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KPMG\"/>
    </mc:Choice>
  </mc:AlternateContent>
  <xr:revisionPtr revIDLastSave="0" documentId="13_ncr:1_{37EBF12A-8238-416C-94C1-08A743F185FF}" xr6:coauthVersionLast="47" xr6:coauthVersionMax="47" xr10:uidLastSave="{00000000-0000-0000-0000-000000000000}"/>
  <bookViews>
    <workbookView xWindow="-108" yWindow="-108" windowWidth="23256" windowHeight="127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CustomerDemographic!$A$1:$M$4001</definedName>
    <definedName name="_xlnm._FilterDatabase" localSheetId="2" hidden="1">NewCustomerList!$A$1:$IV$1001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<sst xmlns="http://schemas.openxmlformats.org/spreadsheetml/2006/main" count="160616" uniqueCount="15143">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</sst>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FF00"/>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0" fontId="0" fillId="6" borderId="13" xfId="0" applyNumberFormat="1" applyFill="1" applyBorder="1"/>
    <xf numFmtId="14" fontId="0" fillId="6" borderId="13" xfId="0" applyNumberFormat="1" applyFill="1" applyBorder="1"/>
    <xf numFmtId="49" fontId="0" fillId="6" borderId="13" xfId="0" applyNumberFormat="1" applyFill="1" applyBorder="1"/>
    <xf numFmtId="164" fontId="0" fillId="6" borderId="13" xfId="0" applyNumberFormat="1" applyFill="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 workbookViewId="0">
      <selection activeCell="C50" sqref="C50:G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colorId="10" workbookViewId="0">
      <selection activeCell="N140" sqref="N140"/>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hidden="1"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3">
        <v>41245</v>
      </c>
    </row>
    <row r="3" spans="1:13" s="31" customFormat="1" ht="15.75" hidden="1"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3">
        <v>41701</v>
      </c>
    </row>
    <row r="4" spans="1:13" s="31" customFormat="1" ht="15.75" hidden="1" customHeight="1" x14ac:dyDescent="0.25">
      <c r="A4" s="31">
        <v>3</v>
      </c>
      <c r="B4" s="31">
        <v>37</v>
      </c>
      <c r="C4" s="31">
        <v>402</v>
      </c>
      <c r="D4" s="33">
        <v>43024</v>
      </c>
      <c r="E4" s="31" t="b">
        <v>0</v>
      </c>
      <c r="F4" s="34" t="s">
        <v>37</v>
      </c>
      <c r="G4" s="34" t="s">
        <v>43</v>
      </c>
      <c r="H4" s="34" t="s">
        <v>39</v>
      </c>
      <c r="I4" s="34" t="s">
        <v>44</v>
      </c>
      <c r="J4" s="34" t="s">
        <v>40</v>
      </c>
      <c r="K4" s="31">
        <v>1793.43</v>
      </c>
      <c r="L4" s="35">
        <v>248.82</v>
      </c>
      <c r="M4" s="33">
        <v>36361</v>
      </c>
    </row>
    <row r="5" spans="1:13" s="31" customFormat="1" ht="15.75" hidden="1" customHeight="1" x14ac:dyDescent="0.25">
      <c r="A5" s="31">
        <v>4</v>
      </c>
      <c r="B5" s="31">
        <v>88</v>
      </c>
      <c r="C5" s="31">
        <v>3135</v>
      </c>
      <c r="D5" s="33">
        <v>42978</v>
      </c>
      <c r="E5" s="31" t="b">
        <v>0</v>
      </c>
      <c r="F5" s="34" t="s">
        <v>37</v>
      </c>
      <c r="G5" s="34" t="s">
        <v>45</v>
      </c>
      <c r="H5" s="34" t="s">
        <v>39</v>
      </c>
      <c r="I5" s="34" t="s">
        <v>40</v>
      </c>
      <c r="J5" s="34" t="s">
        <v>40</v>
      </c>
      <c r="K5" s="31">
        <v>1198.46</v>
      </c>
      <c r="L5" s="35">
        <v>381.1</v>
      </c>
      <c r="M5" s="33">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3">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3">
        <v>39031</v>
      </c>
    </row>
    <row r="8" spans="1:13" s="31" customFormat="1" ht="15.75" hidden="1" customHeight="1" x14ac:dyDescent="0.25">
      <c r="A8" s="31">
        <v>7</v>
      </c>
      <c r="B8" s="31">
        <v>22</v>
      </c>
      <c r="C8" s="31">
        <v>1542</v>
      </c>
      <c r="D8" s="33">
        <v>42846</v>
      </c>
      <c r="E8" s="31" t="b">
        <v>1</v>
      </c>
      <c r="F8" s="34" t="s">
        <v>37</v>
      </c>
      <c r="G8" s="34" t="s">
        <v>48</v>
      </c>
      <c r="H8" s="34" t="s">
        <v>39</v>
      </c>
      <c r="I8" s="34" t="s">
        <v>40</v>
      </c>
      <c r="J8" s="34" t="s">
        <v>40</v>
      </c>
      <c r="K8" s="31">
        <v>60.34</v>
      </c>
      <c r="L8" s="35">
        <v>45.26</v>
      </c>
      <c r="M8" s="33">
        <v>34165</v>
      </c>
    </row>
    <row r="9" spans="1:13" s="31" customFormat="1" ht="15.75" hidden="1"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3">
        <v>39915</v>
      </c>
    </row>
    <row r="10" spans="1:13" s="31" customFormat="1" ht="15.75" hidden="1"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3">
        <v>33455</v>
      </c>
    </row>
    <row r="11" spans="1:13" s="31" customFormat="1" ht="15.75" hidden="1"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3">
        <v>38216</v>
      </c>
    </row>
    <row r="12" spans="1:13" s="31" customFormat="1" ht="15.75" hidden="1"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3">
        <v>40784</v>
      </c>
    </row>
    <row r="13" spans="1:13" s="31" customFormat="1" ht="15.75" hidden="1"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3">
        <v>42172</v>
      </c>
    </row>
    <row r="14" spans="1:13" s="31" customFormat="1" ht="15.75" hidden="1"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3">
        <v>34527</v>
      </c>
    </row>
    <row r="15" spans="1:13" s="31" customFormat="1" ht="15.75" hidden="1"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3">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3">
        <v>38193</v>
      </c>
    </row>
    <row r="17" spans="1:13" s="31" customFormat="1" ht="15.75" hidden="1"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3">
        <v>37873</v>
      </c>
    </row>
    <row r="18" spans="1:13" s="31" customFormat="1" ht="15.75" hidden="1"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3">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3">
        <v>33888</v>
      </c>
    </row>
    <row r="20" spans="1:13" s="31" customFormat="1" ht="15.75" hidden="1"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3">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3">
        <v>37337</v>
      </c>
    </row>
    <row r="22" spans="1:13" s="31" customFormat="1" ht="15.75" hidden="1"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3">
        <v>36334</v>
      </c>
    </row>
    <row r="23" spans="1:13" s="31" customFormat="1" ht="15.75" hidden="1"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3">
        <v>36361</v>
      </c>
    </row>
    <row r="24" spans="1:13" s="31" customFormat="1" ht="15.75" hidden="1"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3">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3">
        <v>42404</v>
      </c>
    </row>
    <row r="26" spans="1:13" s="31" customFormat="1" ht="15.75" hidden="1"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3">
        <v>34079</v>
      </c>
    </row>
    <row r="27" spans="1:13" s="31" customFormat="1" ht="15.75" hidden="1"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3">
        <v>42145</v>
      </c>
    </row>
    <row r="28" spans="1:13" s="31" customFormat="1" ht="15.75" hidden="1"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3">
        <v>41047</v>
      </c>
    </row>
    <row r="29" spans="1:13" s="31" customFormat="1" ht="15.75" hidden="1"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3">
        <v>42560</v>
      </c>
    </row>
    <row r="30" spans="1:13" s="31" customFormat="1" ht="15.75" hidden="1"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3">
        <v>42710</v>
      </c>
    </row>
    <row r="31" spans="1:13" s="31" customFormat="1" ht="15.75" hidden="1"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3">
        <v>41922</v>
      </c>
    </row>
    <row r="32" spans="1:13" s="31" customFormat="1" ht="15.75" hidden="1"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3">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3">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3">
        <v>42404</v>
      </c>
    </row>
    <row r="35" spans="1:13" s="31" customFormat="1" ht="15.75" hidden="1"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3">
        <v>38991</v>
      </c>
    </row>
    <row r="36" spans="1:13" s="31" customFormat="1" ht="15.75" hidden="1"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3">
        <v>38647</v>
      </c>
    </row>
    <row r="37" spans="1:13" s="31" customFormat="1" ht="15.75" hidden="1"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3">
        <v>37874</v>
      </c>
    </row>
    <row r="38" spans="1:13" s="31" customFormat="1" ht="15.75" hidden="1"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3">
        <v>34996</v>
      </c>
    </row>
    <row r="39" spans="1:13" s="31" customFormat="1" ht="15.75" hidden="1"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3">
        <v>33549</v>
      </c>
    </row>
    <row r="40" spans="1:13" s="31" customFormat="1" ht="15.75" hidden="1"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3">
        <v>38693</v>
      </c>
    </row>
    <row r="41" spans="1:13" s="31" customFormat="1" ht="15.75" hidden="1"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3">
        <v>38647</v>
      </c>
    </row>
    <row r="42" spans="1:13" s="31" customFormat="1" ht="15.75" hidden="1"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3">
        <v>37668</v>
      </c>
    </row>
    <row r="43" spans="1:13" s="31" customFormat="1" ht="15.75" hidden="1"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3">
        <v>41533</v>
      </c>
    </row>
    <row r="44" spans="1:13" s="31" customFormat="1" ht="15.75" hidden="1"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3">
        <v>41922</v>
      </c>
    </row>
    <row r="45" spans="1:13" s="31" customFormat="1" ht="15.75" hidden="1"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3">
        <v>37668</v>
      </c>
    </row>
    <row r="46" spans="1:13" s="31" customFormat="1" ht="15.75" hidden="1"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3">
        <v>42172</v>
      </c>
    </row>
    <row r="47" spans="1:13" s="31" customFormat="1" ht="15.75" hidden="1"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3">
        <v>42560</v>
      </c>
    </row>
    <row r="48" spans="1:13" s="31" customFormat="1" ht="15.75" hidden="1"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3">
        <v>34527</v>
      </c>
    </row>
    <row r="49" spans="1:13" s="31" customFormat="1" ht="15.75" hidden="1"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3">
        <v>41009</v>
      </c>
    </row>
    <row r="50" spans="1:13" s="31" customFormat="1" ht="15.75" hidden="1"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3">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3">
        <v>37337</v>
      </c>
    </row>
    <row r="52" spans="1:13" s="31" customFormat="1" ht="15.75" hidden="1"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3">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3">
        <v>39427</v>
      </c>
    </row>
    <row r="54" spans="1:13" s="31" customFormat="1" ht="15.75" hidden="1"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3">
        <v>33549</v>
      </c>
    </row>
    <row r="55" spans="1:13" s="31" customFormat="1" ht="15.75" hidden="1"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3">
        <v>34527</v>
      </c>
    </row>
    <row r="56" spans="1:13" s="31" customFormat="1" ht="15.75" hidden="1"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3">
        <v>38482</v>
      </c>
    </row>
    <row r="57" spans="1:13" s="31" customFormat="1" ht="15.75" hidden="1"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3">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3">
        <v>41434</v>
      </c>
    </row>
    <row r="59" spans="1:13" s="31" customFormat="1" ht="15.75" hidden="1"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3">
        <v>36367</v>
      </c>
    </row>
    <row r="60" spans="1:13" s="31" customFormat="1" ht="15.75" hidden="1"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3">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3">
        <v>41848</v>
      </c>
    </row>
    <row r="62" spans="1:13" s="31" customFormat="1" ht="15.75" hidden="1"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3">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3">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3">
        <v>42688</v>
      </c>
    </row>
    <row r="65" spans="1:13" s="31" customFormat="1" ht="15.75" hidden="1"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3">
        <v>39031</v>
      </c>
    </row>
    <row r="66" spans="1:13" s="31" customFormat="1" ht="15.75" hidden="1"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3">
        <v>42696</v>
      </c>
    </row>
    <row r="67" spans="1:13" s="31" customFormat="1" ht="15.75" hidden="1"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3">
        <v>36367</v>
      </c>
    </row>
    <row r="68" spans="1:13" s="31" customFormat="1" ht="15.75" hidden="1"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3">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3">
        <v>38258</v>
      </c>
    </row>
    <row r="70" spans="1:13" s="31" customFormat="1" ht="15.75" hidden="1"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3">
        <v>41167</v>
      </c>
    </row>
    <row r="71" spans="1:13" s="31" customFormat="1" ht="15.75" hidden="1"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3">
        <v>36334</v>
      </c>
    </row>
    <row r="72" spans="1:13" s="31" customFormat="1" ht="15.75" hidden="1"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3">
        <v>39915</v>
      </c>
    </row>
    <row r="73" spans="1:13" s="31" customFormat="1" ht="15.75" hidden="1"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3">
        <v>40672</v>
      </c>
    </row>
    <row r="74" spans="1:13" s="31" customFormat="1" ht="15.75" hidden="1"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3">
        <v>34165</v>
      </c>
    </row>
    <row r="75" spans="1:13" s="31" customFormat="1" ht="15.75" hidden="1"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3">
        <v>35707</v>
      </c>
    </row>
    <row r="76" spans="1:13" s="31" customFormat="1" ht="15.75" hidden="1"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3">
        <v>42295</v>
      </c>
    </row>
    <row r="77" spans="1:13" s="31" customFormat="1" ht="15.75" hidden="1"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3">
        <v>33552</v>
      </c>
    </row>
    <row r="78" spans="1:13" s="31" customFormat="1" ht="15.75" hidden="1"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3">
        <v>37668</v>
      </c>
    </row>
    <row r="79" spans="1:13" s="31" customFormat="1" ht="15.75" hidden="1"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3">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3">
        <v>35667</v>
      </c>
    </row>
    <row r="81" spans="1:13" s="31" customFormat="1" ht="15.75" hidden="1"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3">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3">
        <v>33879</v>
      </c>
    </row>
    <row r="83" spans="1:13" s="31" customFormat="1" ht="15.75" hidden="1"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3">
        <v>40670</v>
      </c>
    </row>
    <row r="84" spans="1:13" s="31" customFormat="1" ht="15.75" hidden="1"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3">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3">
        <v>33888</v>
      </c>
    </row>
    <row r="86" spans="1:13" s="31" customFormat="1" ht="15.75" hidden="1"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3">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3">
        <v>38258</v>
      </c>
    </row>
    <row r="88" spans="1:13" s="31" customFormat="1" ht="15.75" hidden="1"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3">
        <v>33455</v>
      </c>
    </row>
    <row r="89" spans="1:13" s="31" customFormat="1" ht="15.75" hidden="1"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3">
        <v>34079</v>
      </c>
    </row>
    <row r="90" spans="1:13" s="31" customFormat="1" ht="15.75" hidden="1"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3">
        <v>40303</v>
      </c>
    </row>
    <row r="91" spans="1:13" s="31" customFormat="1" ht="15.75" hidden="1"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3">
        <v>34143</v>
      </c>
    </row>
    <row r="92" spans="1:13" s="31" customFormat="1" ht="15.75" hidden="1"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3">
        <v>35160</v>
      </c>
    </row>
    <row r="93" spans="1:13" s="31" customFormat="1" ht="15.75" hidden="1"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3">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3">
        <v>36498</v>
      </c>
    </row>
    <row r="95" spans="1:13" s="31" customFormat="1" ht="15.75" hidden="1"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3">
        <v>38482</v>
      </c>
    </row>
    <row r="96" spans="1:13" s="31" customFormat="1" ht="15.75" hidden="1"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3">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3">
        <v>40649</v>
      </c>
    </row>
    <row r="98" spans="1:13" s="31" customFormat="1" ht="15.75" hidden="1"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3">
        <v>38339</v>
      </c>
    </row>
    <row r="99" spans="1:13" s="31" customFormat="1" ht="15.75" hidden="1" customHeight="1" x14ac:dyDescent="0.25">
      <c r="A99" s="31">
        <v>98</v>
      </c>
      <c r="B99" s="31">
        <v>49</v>
      </c>
      <c r="C99" s="31">
        <v>333</v>
      </c>
      <c r="D99" s="33">
        <v>42909</v>
      </c>
      <c r="F99" s="34" t="s">
        <v>37</v>
      </c>
      <c r="G99" s="34" t="s">
        <v>41</v>
      </c>
      <c r="H99" s="34" t="s">
        <v>47</v>
      </c>
      <c r="I99" s="34" t="s">
        <v>40</v>
      </c>
      <c r="J99" s="34" t="s">
        <v>40</v>
      </c>
      <c r="K99" s="31">
        <v>533.51</v>
      </c>
      <c r="L99" s="35">
        <v>400.13</v>
      </c>
      <c r="M99" s="33">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3">
        <v>37874</v>
      </c>
    </row>
    <row r="101" spans="1:13" s="31" customFormat="1" ht="15.75" hidden="1"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3">
        <v>36146</v>
      </c>
    </row>
    <row r="102" spans="1:13" s="31" customFormat="1" ht="15.75" hidden="1"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3">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3">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3">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3">
        <v>38193</v>
      </c>
    </row>
    <row r="106" spans="1:13" s="31" customFormat="1" ht="15.75" hidden="1"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3">
        <v>41434</v>
      </c>
    </row>
    <row r="107" spans="1:13" s="31" customFormat="1" ht="15.75" hidden="1"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3">
        <v>42105</v>
      </c>
    </row>
    <row r="108" spans="1:13" s="31" customFormat="1" ht="15.75" hidden="1"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3">
        <v>37873</v>
      </c>
    </row>
    <row r="109" spans="1:13" s="31" customFormat="1" ht="15.75" hidden="1"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3">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3">
        <v>38991</v>
      </c>
    </row>
    <row r="111" spans="1:13" s="31" customFormat="1" ht="15.75" hidden="1"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3">
        <v>35052</v>
      </c>
    </row>
    <row r="112" spans="1:13" s="31" customFormat="1" ht="15.75" hidden="1"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3">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3">
        <v>33879</v>
      </c>
    </row>
    <row r="114" spans="1:13" s="31" customFormat="1" ht="15.75" hidden="1"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3">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3">
        <v>37873</v>
      </c>
    </row>
    <row r="116" spans="1:13" s="31" customFormat="1" ht="15.75" hidden="1"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3">
        <v>38482</v>
      </c>
    </row>
    <row r="117" spans="1:13" s="31" customFormat="1" ht="15.75" hidden="1"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3">
        <v>40553</v>
      </c>
    </row>
    <row r="118" spans="1:13" s="31" customFormat="1" ht="15.75" hidden="1"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3">
        <v>34071</v>
      </c>
    </row>
    <row r="119" spans="1:13" s="31" customFormat="1" ht="15.75" hidden="1"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3">
        <v>40303</v>
      </c>
    </row>
    <row r="120" spans="1:13" s="31" customFormat="1" ht="15.75" hidden="1"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3">
        <v>38647</v>
      </c>
    </row>
    <row r="121" spans="1:13" s="31" customFormat="1" ht="15.75" hidden="1"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3">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3">
        <v>33888</v>
      </c>
    </row>
    <row r="123" spans="1:13" s="31" customFormat="1" ht="15.75" hidden="1"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3">
        <v>34115</v>
      </c>
    </row>
    <row r="124" spans="1:13" s="31" customFormat="1" ht="15.75" hidden="1"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3">
        <v>42218</v>
      </c>
    </row>
    <row r="125" spans="1:13" s="31" customFormat="1" ht="15.75" hidden="1"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3">
        <v>35470</v>
      </c>
    </row>
    <row r="126" spans="1:13" s="31" customFormat="1" ht="15.75" hidden="1"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3">
        <v>41345</v>
      </c>
    </row>
    <row r="127" spans="1:13" s="31" customFormat="1" ht="15.75" hidden="1"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3">
        <v>37823</v>
      </c>
    </row>
    <row r="128" spans="1:13" s="31" customFormat="1" ht="15.75" hidden="1"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3">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3">
        <v>42404</v>
      </c>
    </row>
    <row r="130" spans="1:26" s="31" customFormat="1" ht="15.75" hidden="1"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3">
        <v>42295</v>
      </c>
    </row>
    <row r="131" spans="1:26" s="31" customFormat="1" ht="15.75" hidden="1"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3">
        <v>40672</v>
      </c>
    </row>
    <row r="132" spans="1:26" s="31" customFormat="1" ht="15.75" hidden="1"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3">
        <v>37539</v>
      </c>
    </row>
    <row r="133" spans="1:26" s="31" customFormat="1" ht="15.75" hidden="1"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3">
        <v>38216</v>
      </c>
    </row>
    <row r="134" spans="1:26" s="31" customFormat="1" ht="15.75" hidden="1"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3">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3">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3">
        <v>38859</v>
      </c>
    </row>
    <row r="137" spans="1:26" s="31" customFormat="1" ht="15.75" hidden="1"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3">
        <v>42105</v>
      </c>
    </row>
    <row r="138" spans="1:26" s="31" customFormat="1" ht="15.75" hidden="1"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hidden="1"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3">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3">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3">
        <v>42560</v>
      </c>
    </row>
    <row r="142" spans="1:26" s="31" customFormat="1" ht="15.75" hidden="1"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hidden="1"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3">
        <v>41047</v>
      </c>
    </row>
    <row r="145" spans="1:13" s="31" customFormat="1" ht="15.75" hidden="1"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3">
        <v>33259</v>
      </c>
    </row>
    <row r="146" spans="1:13" s="31" customFormat="1" ht="15.75" hidden="1"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hidden="1"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hidden="1"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hidden="1"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hidden="1"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3">
        <v>34079</v>
      </c>
    </row>
    <row r="151" spans="1:13" s="31" customFormat="1" ht="15.75" hidden="1"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3">
        <v>37698</v>
      </c>
    </row>
    <row r="153" spans="1:13" s="49" customFormat="1" ht="15.75" hidden="1" customHeight="1" x14ac:dyDescent="0.25">
      <c r="A153" s="49">
        <v>152</v>
      </c>
      <c r="B153" s="49">
        <v>92</v>
      </c>
      <c r="C153" s="49">
        <v>648</v>
      </c>
      <c r="D153" s="50">
        <v>43024</v>
      </c>
      <c r="E153" s="49" t="b">
        <v>0</v>
      </c>
      <c r="F153" s="51" t="s">
        <v>37</v>
      </c>
      <c r="G153" s="51" t="s">
        <v>48</v>
      </c>
      <c r="H153" s="51" t="s">
        <v>39</v>
      </c>
      <c r="I153" s="51" t="s">
        <v>40</v>
      </c>
      <c r="J153" s="51" t="s">
        <v>51</v>
      </c>
      <c r="K153" s="49">
        <v>1415.01</v>
      </c>
      <c r="L153" s="52">
        <v>1259.3599999999999</v>
      </c>
      <c r="M153" s="50">
        <v>36833</v>
      </c>
    </row>
    <row r="154" spans="1:13" s="31" customFormat="1" ht="15.75" hidden="1"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hidden="1"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hidden="1"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hidden="1"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hidden="1"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hidden="1"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3">
        <v>39915</v>
      </c>
    </row>
    <row r="160" spans="1:13" s="31" customFormat="1" ht="15.75" hidden="1"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3">
        <v>41345</v>
      </c>
    </row>
    <row r="161" spans="1:26" s="31" customFormat="1" ht="15.75" hidden="1"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3">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3">
        <v>38193</v>
      </c>
    </row>
    <row r="164" spans="1:26" s="31" customFormat="1" ht="15.75" hidden="1"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hidden="1"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hidden="1"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3">
        <v>38193</v>
      </c>
    </row>
    <row r="168" spans="1:26" s="31" customFormat="1" ht="15.75" hidden="1"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3">
        <v>35667</v>
      </c>
    </row>
    <row r="170" spans="1:26" s="31" customFormat="1" ht="15.75" hidden="1"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hidden="1"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hidden="1"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hidden="1"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hidden="1"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hidden="1"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3">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3">
        <v>42696</v>
      </c>
    </row>
    <row r="177" spans="1:13" s="31" customFormat="1" ht="15.75" hidden="1"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3">
        <v>37873</v>
      </c>
    </row>
    <row r="178" spans="1:13" s="31" customFormat="1" ht="15.75" hidden="1"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hidden="1"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hidden="1"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hidden="1"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hidden="1"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hidden="1"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hidden="1"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hidden="1"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hidden="1"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3">
        <v>38193</v>
      </c>
    </row>
    <row r="187" spans="1:13" s="31" customFormat="1" ht="15.75" hidden="1"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3">
        <v>37873</v>
      </c>
    </row>
    <row r="189" spans="1:13" s="31" customFormat="1" ht="15.75" hidden="1"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hidden="1"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hidden="1"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hidden="1"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3">
        <v>39031</v>
      </c>
    </row>
    <row r="194" spans="1:13" s="31" customFormat="1" ht="15.75" hidden="1"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3">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3">
        <v>40553</v>
      </c>
    </row>
    <row r="196" spans="1:13" s="31" customFormat="1" ht="15.75" hidden="1"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hidden="1"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hidden="1"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hidden="1"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3">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3">
        <v>33888</v>
      </c>
    </row>
    <row r="201" spans="1:13" s="31" customFormat="1" ht="15.75" hidden="1"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3">
        <v>34143</v>
      </c>
    </row>
    <row r="202" spans="1:13" s="31" customFormat="1" ht="15.75" hidden="1"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hidden="1"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hidden="1"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hidden="1"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hidden="1"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3">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3">
        <v>41434</v>
      </c>
    </row>
    <row r="209" spans="1:13" s="31" customFormat="1" ht="15.75" hidden="1"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49" customFormat="1" ht="15.75" hidden="1" customHeight="1" x14ac:dyDescent="0.25">
      <c r="A210" s="49">
        <v>209</v>
      </c>
      <c r="B210" s="49">
        <v>59</v>
      </c>
      <c r="C210" s="49">
        <v>2591</v>
      </c>
      <c r="D210" s="50">
        <v>43000</v>
      </c>
      <c r="E210" s="49" t="b">
        <v>0</v>
      </c>
      <c r="F210" s="51" t="s">
        <v>37</v>
      </c>
      <c r="G210" s="51" t="s">
        <v>48</v>
      </c>
      <c r="H210" s="51" t="s">
        <v>39</v>
      </c>
      <c r="I210" s="51" t="s">
        <v>40</v>
      </c>
      <c r="J210" s="51" t="s">
        <v>51</v>
      </c>
      <c r="K210" s="49">
        <v>1415.01</v>
      </c>
      <c r="L210" s="52">
        <v>1259.3599999999999</v>
      </c>
      <c r="M210" s="50">
        <v>37626</v>
      </c>
    </row>
    <row r="211" spans="1:13" s="31" customFormat="1" ht="15.75" hidden="1"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hidden="1"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hidden="1"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hidden="1"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hidden="1"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3">
        <v>42226</v>
      </c>
    </row>
    <row r="217" spans="1:13" s="31" customFormat="1" ht="15.75" hidden="1"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3">
        <v>38193</v>
      </c>
    </row>
    <row r="219" spans="1:13" s="31" customFormat="1" ht="15.75" hidden="1"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3">
        <v>40487</v>
      </c>
    </row>
    <row r="221" spans="1:13" s="31" customFormat="1" ht="15.75" hidden="1"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3">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3">
        <v>42688</v>
      </c>
    </row>
    <row r="223" spans="1:13" s="31" customFormat="1" ht="15.75" hidden="1"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3">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3">
        <v>33879</v>
      </c>
    </row>
    <row r="226" spans="1:13" s="31" customFormat="1" ht="15.75" hidden="1"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3">
        <v>39915</v>
      </c>
    </row>
    <row r="227" spans="1:13" s="31" customFormat="1" ht="15.75" hidden="1"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hidden="1"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hidden="1"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hidden="1"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hidden="1"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hidden="1"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hidden="1"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hidden="1"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3">
        <v>33259</v>
      </c>
    </row>
    <row r="235" spans="1:13" s="31" customFormat="1" ht="15.75" hidden="1"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hidden="1"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3">
        <v>37698</v>
      </c>
    </row>
    <row r="238" spans="1:13" s="31" customFormat="1" ht="15.75" hidden="1"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hidden="1"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3">
        <v>34586</v>
      </c>
    </row>
    <row r="240" spans="1:13" s="31" customFormat="1" ht="15.75" hidden="1"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hidden="1"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hidden="1"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hidden="1"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3">
        <v>36146</v>
      </c>
    </row>
    <row r="244" spans="1:13" s="31" customFormat="1" ht="15.75" hidden="1"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hidden="1"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3">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3">
        <v>40336</v>
      </c>
    </row>
    <row r="247" spans="1:13" s="31" customFormat="1" ht="15.75" hidden="1"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hidden="1"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hidden="1"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3">
        <v>34143</v>
      </c>
    </row>
    <row r="250" spans="1:13" s="31" customFormat="1" ht="15.75" hidden="1"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hidden="1"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3">
        <v>35470</v>
      </c>
    </row>
    <row r="252" spans="1:13" s="31" customFormat="1" ht="15.75" hidden="1"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3">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3">
        <v>40487</v>
      </c>
    </row>
    <row r="255" spans="1:13" s="31" customFormat="1" ht="15.75" hidden="1"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hidden="1"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hidden="1"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hidden="1"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3">
        <v>42145</v>
      </c>
    </row>
    <row r="259" spans="1:13" s="31" customFormat="1" ht="15.75" hidden="1"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3">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3">
        <v>40618</v>
      </c>
    </row>
    <row r="262" spans="1:13" s="31" customFormat="1" ht="15.75" hidden="1"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hidden="1"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hidden="1"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hidden="1"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hidden="1"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hidden="1"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3">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3">
        <v>41922</v>
      </c>
    </row>
    <row r="269" spans="1:13" s="31" customFormat="1" ht="15.75" hidden="1"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3">
        <v>41345</v>
      </c>
    </row>
    <row r="271" spans="1:13" s="31" customFormat="1" ht="15.75" hidden="1"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hidden="1"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hidden="1"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hidden="1"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hidden="1"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hidden="1"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3">
        <v>41922</v>
      </c>
    </row>
    <row r="277" spans="1:13" s="31" customFormat="1" ht="15.75" hidden="1"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hidden="1"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hidden="1"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3">
        <v>42688</v>
      </c>
    </row>
    <row r="281" spans="1:13" s="31" customFormat="1" ht="15.75" hidden="1"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3">
        <v>42458</v>
      </c>
    </row>
    <row r="282" spans="1:13" s="31" customFormat="1" ht="15.75" hidden="1"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3">
        <v>38258</v>
      </c>
    </row>
    <row r="284" spans="1:13" s="31" customFormat="1" ht="15.75" hidden="1"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hidden="1"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3">
        <v>41064</v>
      </c>
    </row>
    <row r="286" spans="1:13" s="31" customFormat="1" ht="15.75" hidden="1"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3">
        <v>41848</v>
      </c>
    </row>
    <row r="287" spans="1:13" s="31" customFormat="1" ht="15.75" hidden="1"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hidden="1"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hidden="1"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hidden="1"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hidden="1"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hidden="1"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3">
        <v>42172</v>
      </c>
    </row>
    <row r="294" spans="1:13" s="31" customFormat="1" ht="15.75" hidden="1"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hidden="1"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3">
        <v>39298</v>
      </c>
    </row>
    <row r="297" spans="1:13" s="31" customFormat="1" ht="15.75" hidden="1"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hidden="1"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hidden="1"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hidden="1"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3">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3">
        <v>35455</v>
      </c>
    </row>
    <row r="303" spans="1:13" s="31" customFormat="1" ht="15.75" hidden="1"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hidden="1"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3">
        <v>41848</v>
      </c>
    </row>
    <row r="305" spans="1:13" s="31" customFormat="1" ht="15.75" hidden="1"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3">
        <v>42560</v>
      </c>
    </row>
    <row r="306" spans="1:13" s="31" customFormat="1" ht="15.75" hidden="1"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hidden="1"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3">
        <v>42688</v>
      </c>
    </row>
    <row r="309" spans="1:13" s="31" customFormat="1" ht="15.75" hidden="1"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hidden="1"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3">
        <v>38193</v>
      </c>
    </row>
    <row r="312" spans="1:13" s="31" customFormat="1" ht="15.75" hidden="1"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3">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3">
        <v>42688</v>
      </c>
    </row>
    <row r="314" spans="1:13" s="31" customFormat="1" ht="15.75" hidden="1"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hidden="1"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hidden="1"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hidden="1"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hidden="1"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3">
        <v>33888</v>
      </c>
    </row>
    <row r="320" spans="1:13" s="31" customFormat="1" ht="15.75" hidden="1"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3">
        <v>37499</v>
      </c>
    </row>
    <row r="321" spans="1:13" s="31" customFormat="1" ht="15.75" hidden="1"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hidden="1"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hidden="1"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3">
        <v>38216</v>
      </c>
    </row>
    <row r="324" spans="1:13" s="31" customFormat="1" ht="15.75" hidden="1"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hidden="1"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hidden="1"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hidden="1"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3">
        <v>42688</v>
      </c>
    </row>
    <row r="329" spans="1:13" s="31" customFormat="1" ht="15.75" hidden="1"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hidden="1"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3">
        <v>41167</v>
      </c>
    </row>
    <row r="332" spans="1:13" s="31" customFormat="1" ht="15.75" hidden="1"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hidden="1"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hidden="1"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hidden="1"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3">
        <v>37874</v>
      </c>
    </row>
    <row r="337" spans="1:13" s="31" customFormat="1" ht="15.75" hidden="1"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hidden="1"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3">
        <v>37698</v>
      </c>
    </row>
    <row r="340" spans="1:13" s="31" customFormat="1" ht="15.75" hidden="1"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3">
        <v>37499</v>
      </c>
    </row>
    <row r="341" spans="1:13" s="31" customFormat="1" ht="15.75" hidden="1"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3">
        <v>38573</v>
      </c>
    </row>
    <row r="343" spans="1:13" s="31" customFormat="1" ht="15.75" hidden="1"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hidden="1"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3">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3">
        <v>33879</v>
      </c>
    </row>
    <row r="347" spans="1:13" s="31" customFormat="1" ht="15.75" hidden="1"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3">
        <v>41848</v>
      </c>
    </row>
    <row r="348" spans="1:13" s="31" customFormat="1" ht="15.75" hidden="1"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hidden="1"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hidden="1"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hidden="1"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hidden="1"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hidden="1"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hidden="1"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hidden="1"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3">
        <v>34115</v>
      </c>
    </row>
    <row r="357" spans="1:26" s="31" customFormat="1" ht="15.75" hidden="1"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hidden="1"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hidden="1"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hidden="1"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hidden="1"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hidden="1"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3">
        <v>39915</v>
      </c>
    </row>
    <row r="363" spans="1:26" s="31" customFormat="1" ht="15.75" hidden="1"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hidden="1"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3">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3">
        <v>39427</v>
      </c>
    </row>
    <row r="367" spans="1:26" s="31" customFormat="1" ht="15.75" hidden="1"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hidden="1"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hidden="1"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3">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3">
        <v>38193</v>
      </c>
    </row>
    <row r="372" spans="1:13" s="31" customFormat="1" ht="15.75" hidden="1"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3">
        <v>40672</v>
      </c>
    </row>
    <row r="373" spans="1:13" s="31" customFormat="1" ht="15.75" hidden="1"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3">
        <v>41167</v>
      </c>
    </row>
    <row r="375" spans="1:13" s="31" customFormat="1" ht="15.75" hidden="1"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hidden="1"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3">
        <v>34079</v>
      </c>
    </row>
    <row r="377" spans="1:13" s="31" customFormat="1" ht="15.75" hidden="1"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hidden="1"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hidden="1"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hidden="1"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hidden="1"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hidden="1"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hidden="1"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3">
        <v>40672</v>
      </c>
    </row>
    <row r="385" spans="1:13" s="31" customFormat="1" ht="15.75" hidden="1"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hidden="1"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hidden="1"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hidden="1"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hidden="1"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hidden="1"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hidden="1"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hidden="1"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hidden="1"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hidden="1"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hidden="1"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hidden="1"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hidden="1"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hidden="1"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3">
        <v>39915</v>
      </c>
    </row>
    <row r="399" spans="1:13" s="31" customFormat="1" ht="15.75" hidden="1"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hidden="1"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hidden="1"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3">
        <v>33455</v>
      </c>
    </row>
    <row r="403" spans="1:26" s="31" customFormat="1" ht="15.75" hidden="1"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hidden="1"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hidden="1"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hidden="1"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3">
        <v>41922</v>
      </c>
    </row>
    <row r="407" spans="1:26" s="31" customFormat="1" ht="15.75" hidden="1"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hidden="1"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hidden="1"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hidden="1"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3">
        <v>40553</v>
      </c>
    </row>
    <row r="412" spans="1:26" s="31" customFormat="1" ht="15.75" hidden="1"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hidden="1"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3">
        <v>41848</v>
      </c>
    </row>
    <row r="415" spans="1:26" s="31" customFormat="1" ht="15.75" hidden="1"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3">
        <v>34115</v>
      </c>
    </row>
    <row r="416" spans="1:26" s="31" customFormat="1" ht="15.75" hidden="1"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3">
        <v>33429</v>
      </c>
    </row>
    <row r="417" spans="1:13" s="31" customFormat="1" ht="15.75" hidden="1"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hidden="1"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3">
        <v>40336</v>
      </c>
    </row>
    <row r="420" spans="1:13" s="31" customFormat="1" ht="15.75" hidden="1"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3">
        <v>38216</v>
      </c>
    </row>
    <row r="421" spans="1:13" s="31" customFormat="1" ht="15.75" hidden="1"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hidden="1"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3">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3">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3">
        <v>38002</v>
      </c>
    </row>
    <row r="426" spans="1:13" s="31" customFormat="1" ht="15.75" hidden="1"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3">
        <v>40336</v>
      </c>
    </row>
    <row r="428" spans="1:13" s="31" customFormat="1" ht="15.75" hidden="1"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hidden="1"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hidden="1"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hidden="1"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hidden="1"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hidden="1"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3">
        <v>39427</v>
      </c>
    </row>
    <row r="435" spans="1:13" s="31" customFormat="1" ht="15.75" hidden="1"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hidden="1"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hidden="1"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3">
        <v>37539</v>
      </c>
    </row>
    <row r="438" spans="1:13" s="31" customFormat="1" ht="15.75" hidden="1"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hidden="1"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3">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3">
        <v>37698</v>
      </c>
    </row>
    <row r="441" spans="1:13" s="31" customFormat="1" ht="15.75" hidden="1"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3">
        <v>42295</v>
      </c>
    </row>
    <row r="442" spans="1:13" s="31" customFormat="1" ht="15.75" hidden="1"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3">
        <v>36833</v>
      </c>
    </row>
    <row r="443" spans="1:13" s="31" customFormat="1" ht="15.75" hidden="1"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hidden="1"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3">
        <v>35560</v>
      </c>
    </row>
    <row r="446" spans="1:13" s="31" customFormat="1" ht="15.75" hidden="1"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3">
        <v>42145</v>
      </c>
    </row>
    <row r="447" spans="1:13" s="31" customFormat="1" ht="15.75" hidden="1"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3">
        <v>39915</v>
      </c>
    </row>
    <row r="448" spans="1:13" s="31" customFormat="1" ht="15.75" hidden="1"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3">
        <v>38258</v>
      </c>
    </row>
    <row r="450" spans="1:13" s="31" customFormat="1" ht="15.75" hidden="1"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3">
        <v>34115</v>
      </c>
    </row>
    <row r="451" spans="1:13" s="31" customFormat="1" ht="15.75" hidden="1"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hidden="1"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hidden="1"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hidden="1"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hidden="1"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hidden="1"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3">
        <v>42105</v>
      </c>
    </row>
    <row r="458" spans="1:13" s="31" customFormat="1" ht="15.75" hidden="1"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3">
        <v>40336</v>
      </c>
    </row>
    <row r="460" spans="1:13" s="31" customFormat="1" ht="15.75" hidden="1"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hidden="1"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hidden="1"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hidden="1"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hidden="1"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3">
        <v>37539</v>
      </c>
    </row>
    <row r="465" spans="1:13" s="31" customFormat="1" ht="15.75" hidden="1"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3">
        <v>39031</v>
      </c>
    </row>
    <row r="467" spans="1:13" s="31" customFormat="1" ht="15.75" hidden="1"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hidden="1"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hidden="1"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hidden="1"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3">
        <v>38216</v>
      </c>
    </row>
    <row r="471" spans="1:13" s="31" customFormat="1" ht="15.75" hidden="1"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hidden="1"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3">
        <v>40487</v>
      </c>
    </row>
    <row r="474" spans="1:13" s="31" customFormat="1" ht="15.75" hidden="1"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hidden="1"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hidden="1"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hidden="1"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3">
        <v>37838</v>
      </c>
    </row>
    <row r="478" spans="1:13" s="31" customFormat="1" ht="15.75" hidden="1"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hidden="1"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3">
        <v>42105</v>
      </c>
    </row>
    <row r="481" spans="1:13" s="31" customFormat="1" ht="15.75" hidden="1"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hidden="1"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hidden="1"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hidden="1"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hidden="1"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hidden="1"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3">
        <v>38339</v>
      </c>
    </row>
    <row r="488" spans="1:13" s="31" customFormat="1" ht="15.75" hidden="1"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hidden="1"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3">
        <v>34586</v>
      </c>
    </row>
    <row r="490" spans="1:13" s="31" customFormat="1" ht="15.75" hidden="1"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3">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3">
        <v>34527</v>
      </c>
    </row>
    <row r="493" spans="1:13" s="31" customFormat="1" ht="15.75" hidden="1"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hidden="1"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3">
        <v>38750</v>
      </c>
    </row>
    <row r="495" spans="1:13" s="31" customFormat="1" ht="15.75" hidden="1"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3">
        <v>42172</v>
      </c>
    </row>
    <row r="496" spans="1:13" s="31" customFormat="1" ht="15.75" hidden="1"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hidden="1"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hidden="1"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hidden="1"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hidden="1"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3">
        <v>34165</v>
      </c>
    </row>
    <row r="501" spans="1:13" s="31" customFormat="1" ht="15.75" hidden="1"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hidden="1"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hidden="1"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hidden="1"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hidden="1"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3">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3">
        <v>34996</v>
      </c>
    </row>
    <row r="508" spans="1:13" s="31" customFormat="1" ht="15.75" hidden="1"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hidden="1"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hidden="1"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hidden="1"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3">
        <v>42218</v>
      </c>
    </row>
    <row r="512" spans="1:13" s="31" customFormat="1" ht="15.75" hidden="1"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hidden="1"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hidden="1"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hidden="1"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3">
        <v>41047</v>
      </c>
    </row>
    <row r="516" spans="1:13" s="31" customFormat="1" ht="15.75" hidden="1"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hidden="1"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hidden="1"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3">
        <v>40672</v>
      </c>
    </row>
    <row r="519" spans="1:13" s="31" customFormat="1" ht="15.75" hidden="1"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hidden="1"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hidden="1"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hidden="1"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3">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3">
        <v>33888</v>
      </c>
    </row>
    <row r="524" spans="1:13" s="31" customFormat="1" ht="15.75" hidden="1"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hidden="1"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hidden="1"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hidden="1"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hidden="1"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hidden="1"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hidden="1"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hidden="1"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hidden="1"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3">
        <v>34165</v>
      </c>
    </row>
    <row r="533" spans="1:13" s="31" customFormat="1" ht="15.75" hidden="1"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3">
        <v>39427</v>
      </c>
    </row>
    <row r="534" spans="1:13" s="31" customFormat="1" ht="15.75" hidden="1"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3">
        <v>33259</v>
      </c>
    </row>
    <row r="535" spans="1:13" s="31" customFormat="1" ht="15.75" hidden="1"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hidden="1"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hidden="1"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3">
        <v>36361</v>
      </c>
    </row>
    <row r="539" spans="1:13" s="31" customFormat="1" ht="15.75" hidden="1"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3">
        <v>35470</v>
      </c>
    </row>
    <row r="540" spans="1:13" s="31" customFormat="1" ht="15.75" hidden="1"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hidden="1"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hidden="1"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3">
        <v>41434</v>
      </c>
    </row>
    <row r="544" spans="1:13" s="31" customFormat="1" ht="15.75" hidden="1"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3">
        <v>39031</v>
      </c>
    </row>
    <row r="546" spans="1:13" s="31" customFormat="1" ht="15.75" hidden="1"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hidden="1"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3">
        <v>41434</v>
      </c>
    </row>
    <row r="549" spans="1:13" s="31" customFormat="1" ht="15.75" hidden="1"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3">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3">
        <v>42688</v>
      </c>
    </row>
    <row r="551" spans="1:13" s="31" customFormat="1" ht="15.75" hidden="1"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hidden="1"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hidden="1"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hidden="1"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3">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3">
        <v>38193</v>
      </c>
    </row>
    <row r="556" spans="1:13" s="31" customFormat="1" ht="15.75" hidden="1"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hidden="1"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hidden="1"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3">
        <v>42145</v>
      </c>
    </row>
    <row r="559" spans="1:13" s="31" customFormat="1" ht="15.75" hidden="1"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hidden="1"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3">
        <v>33888</v>
      </c>
    </row>
    <row r="562" spans="1:13" s="31" customFormat="1" ht="15.75" hidden="1"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3">
        <v>40410</v>
      </c>
    </row>
    <row r="563" spans="1:13" s="31" customFormat="1" ht="15.75" hidden="1"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hidden="1"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hidden="1"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hidden="1"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3">
        <v>33879</v>
      </c>
    </row>
    <row r="567" spans="1:13" s="31" customFormat="1" ht="15.75" hidden="1"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hidden="1"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3">
        <v>34586</v>
      </c>
    </row>
    <row r="569" spans="1:13" s="31" customFormat="1" ht="15.75" hidden="1"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3">
        <v>38693</v>
      </c>
    </row>
    <row r="570" spans="1:13" s="31" customFormat="1" ht="15.75" hidden="1"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3">
        <v>37539</v>
      </c>
    </row>
    <row r="571" spans="1:13" s="31" customFormat="1" ht="15.75" hidden="1"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hidden="1"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hidden="1"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hidden="1"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3">
        <v>36833</v>
      </c>
    </row>
    <row r="575" spans="1:13" s="31" customFormat="1" ht="15.75" hidden="1"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3">
        <v>42560</v>
      </c>
    </row>
    <row r="576" spans="1:13" s="31" customFormat="1" ht="15.75" hidden="1"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hidden="1"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3">
        <v>40649</v>
      </c>
    </row>
    <row r="579" spans="1:13" s="31" customFormat="1" ht="15.75" hidden="1"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hidden="1"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3">
        <v>40487</v>
      </c>
    </row>
    <row r="582" spans="1:13" s="31" customFormat="1" ht="15.75" hidden="1"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hidden="1"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hidden="1"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hidden="1"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hidden="1"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3">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3">
        <v>37337</v>
      </c>
    </row>
    <row r="589" spans="1:13" s="31" customFormat="1" ht="15.75" hidden="1"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3">
        <v>40672</v>
      </c>
    </row>
    <row r="590" spans="1:13" s="31" customFormat="1" ht="15.75" hidden="1"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3">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3">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3">
        <v>33888</v>
      </c>
    </row>
    <row r="594" spans="1:13" s="31" customFormat="1" ht="15.75" hidden="1"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3">
        <v>40487</v>
      </c>
    </row>
    <row r="596" spans="1:13" s="31" customFormat="1" ht="15.75" hidden="1"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hidden="1"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3">
        <v>42218</v>
      </c>
    </row>
    <row r="599" spans="1:13" s="31" customFormat="1" ht="15.75" hidden="1"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hidden="1"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hidden="1"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hidden="1"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3">
        <v>34556</v>
      </c>
    </row>
    <row r="603" spans="1:13" s="31" customFormat="1" ht="15.75" hidden="1"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3">
        <v>37874</v>
      </c>
    </row>
    <row r="604" spans="1:13" s="31" customFormat="1" ht="15.75" hidden="1"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hidden="1"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3">
        <v>33364</v>
      </c>
    </row>
    <row r="606" spans="1:13" s="31" customFormat="1" ht="15.75" hidden="1"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hidden="1"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hidden="1"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3">
        <v>41848</v>
      </c>
    </row>
    <row r="609" spans="1:13" s="31" customFormat="1" ht="15.75" hidden="1"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3">
        <v>42145</v>
      </c>
    </row>
    <row r="610" spans="1:13" s="31" customFormat="1" ht="15.75" hidden="1"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3">
        <v>36668</v>
      </c>
    </row>
    <row r="611" spans="1:13" s="31" customFormat="1" ht="15.75" hidden="1"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3">
        <v>36833</v>
      </c>
    </row>
    <row r="612" spans="1:13" s="31" customFormat="1" ht="15.75" hidden="1"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3">
        <v>36668</v>
      </c>
    </row>
    <row r="613" spans="1:13" s="31" customFormat="1" ht="15.75" hidden="1"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hidden="1"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3">
        <v>40553</v>
      </c>
    </row>
    <row r="615" spans="1:13" s="31" customFormat="1" ht="15.75" hidden="1"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hidden="1"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hidden="1"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hidden="1"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3">
        <v>35378</v>
      </c>
    </row>
    <row r="619" spans="1:13" s="31" customFormat="1" ht="15.75" hidden="1"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3">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3">
        <v>40336</v>
      </c>
    </row>
    <row r="622" spans="1:13" s="31" customFormat="1" ht="15.75" hidden="1"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hidden="1"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3">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3">
        <v>34556</v>
      </c>
    </row>
    <row r="625" spans="1:13" s="31" customFormat="1" ht="15.75" hidden="1"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3">
        <v>42404</v>
      </c>
    </row>
    <row r="627" spans="1:13" s="31" customFormat="1" ht="15.75" hidden="1"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hidden="1"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hidden="1"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hidden="1"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hidden="1"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3">
        <v>33259</v>
      </c>
    </row>
    <row r="632" spans="1:13" s="31" customFormat="1" ht="15.75" hidden="1"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hidden="1"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hidden="1"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hidden="1"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hidden="1"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hidden="1"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hidden="1"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3">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3">
        <v>39031</v>
      </c>
    </row>
    <row r="640" spans="1:13" s="31" customFormat="1" ht="15.75" hidden="1"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3">
        <v>42458</v>
      </c>
    </row>
    <row r="642" spans="1:13" s="31" customFormat="1" ht="15.75" hidden="1"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3">
        <v>36833</v>
      </c>
    </row>
    <row r="643" spans="1:13" s="31" customFormat="1" ht="15.75" hidden="1"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hidden="1"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hidden="1"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hidden="1"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hidden="1"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hidden="1"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3">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3">
        <v>33879</v>
      </c>
    </row>
    <row r="650" spans="1:13" s="31" customFormat="1" ht="15.75" hidden="1"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hidden="1"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hidden="1"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3">
        <v>38573</v>
      </c>
    </row>
    <row r="654" spans="1:13" s="31" customFormat="1" ht="15.75" hidden="1"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3">
        <v>34115</v>
      </c>
    </row>
    <row r="655" spans="1:13" s="31" customFormat="1" ht="15.75" hidden="1"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hidden="1"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hidden="1"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3">
        <v>42218</v>
      </c>
    </row>
    <row r="658" spans="1:13" s="31" customFormat="1" ht="15.75" hidden="1"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3">
        <v>34165</v>
      </c>
    </row>
    <row r="659" spans="1:13" s="31" customFormat="1" ht="15.75" hidden="1"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hidden="1"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3">
        <v>33552</v>
      </c>
    </row>
    <row r="661" spans="1:13" s="31" customFormat="1" ht="15.75" hidden="1"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3">
        <v>35667</v>
      </c>
    </row>
    <row r="663" spans="1:13" s="31" customFormat="1" ht="15.75" hidden="1"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hidden="1"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hidden="1"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3">
        <v>42688</v>
      </c>
    </row>
    <row r="667" spans="1:13" s="31" customFormat="1" ht="15.75" hidden="1"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hidden="1"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3">
        <v>33879</v>
      </c>
    </row>
    <row r="670" spans="1:13" s="31" customFormat="1" ht="15.75" hidden="1"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3">
        <v>37698</v>
      </c>
    </row>
    <row r="672" spans="1:13" s="31" customFormat="1" ht="15.75" hidden="1"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3">
        <v>37337</v>
      </c>
    </row>
    <row r="674" spans="1:26" s="31" customFormat="1" ht="15.75" hidden="1"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3">
        <v>33879</v>
      </c>
    </row>
    <row r="676" spans="1:26" s="31" customFormat="1" ht="15.75" hidden="1"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hidden="1"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hidden="1"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hidden="1"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hidden="1"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3">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3">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3">
        <v>38859</v>
      </c>
    </row>
    <row r="683" spans="1:26" s="31" customFormat="1" ht="15.75" hidden="1"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hidden="1"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hidden="1"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hidden="1"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3">
        <v>38216</v>
      </c>
    </row>
    <row r="687" spans="1:26" s="31" customFormat="1" ht="15.75" hidden="1"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3">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3">
        <v>40487</v>
      </c>
    </row>
    <row r="689" spans="1:13" s="31" customFormat="1" ht="15.75" hidden="1"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hidden="1"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hidden="1"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hidden="1"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hidden="1"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hidden="1"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hidden="1"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3">
        <v>33429</v>
      </c>
    </row>
    <row r="697" spans="1:13" s="31" customFormat="1" ht="15.75" hidden="1"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hidden="1"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3">
        <v>36833</v>
      </c>
    </row>
    <row r="699" spans="1:13" s="31" customFormat="1" ht="15.75" hidden="1"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3">
        <v>40779</v>
      </c>
    </row>
    <row r="701" spans="1:13" s="31" customFormat="1" ht="15.75" hidden="1"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hidden="1"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hidden="1"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3">
        <v>39915</v>
      </c>
    </row>
    <row r="704" spans="1:13" s="31" customFormat="1" ht="15.75" hidden="1"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hidden="1"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hidden="1"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3">
        <v>42295</v>
      </c>
    </row>
    <row r="707" spans="1:13" s="31" customFormat="1" ht="15.75" hidden="1"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3">
        <v>39915</v>
      </c>
    </row>
    <row r="708" spans="1:13" s="31" customFormat="1" ht="15.75" hidden="1"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hidden="1"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hidden="1"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hidden="1"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hidden="1"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hidden="1"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hidden="1"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hidden="1"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hidden="1"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3">
        <v>42710</v>
      </c>
    </row>
    <row r="717" spans="1:13" s="31" customFormat="1" ht="15.75" hidden="1"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hidden="1"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hidden="1"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hidden="1"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hidden="1"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hidden="1"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hidden="1"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hidden="1"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3">
        <v>39298</v>
      </c>
    </row>
    <row r="726" spans="1:13" s="31" customFormat="1" ht="15.75" hidden="1"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hidden="1"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3">
        <v>41434</v>
      </c>
    </row>
    <row r="729" spans="1:13" s="31" customFormat="1" ht="15.75" hidden="1"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hidden="1"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hidden="1"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hidden="1"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hidden="1"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hidden="1"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3">
        <v>37668</v>
      </c>
    </row>
    <row r="735" spans="1:13" s="31" customFormat="1" ht="15.75" hidden="1"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3">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3">
        <v>34527</v>
      </c>
    </row>
    <row r="737" spans="1:13" s="31" customFormat="1" ht="15.75" hidden="1"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hidden="1"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hidden="1"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3">
        <v>33888</v>
      </c>
    </row>
    <row r="740" spans="1:13" s="31" customFormat="1" ht="15.75" hidden="1"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hidden="1"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hidden="1"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hidden="1"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hidden="1"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3">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3">
        <v>33879</v>
      </c>
    </row>
    <row r="747" spans="1:13" s="31" customFormat="1" ht="15.75" hidden="1"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3">
        <v>40336</v>
      </c>
    </row>
    <row r="749" spans="1:13" s="31" customFormat="1" ht="15.75" hidden="1"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hidden="1"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3">
        <v>33429</v>
      </c>
    </row>
    <row r="752" spans="1:13" s="31" customFormat="1" ht="15.75" hidden="1"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hidden="1"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hidden="1"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3">
        <v>33552</v>
      </c>
    </row>
    <row r="755" spans="1:13" s="31" customFormat="1" ht="15.75" hidden="1"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3">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3">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3">
        <v>40779</v>
      </c>
    </row>
    <row r="758" spans="1:13" s="31" customFormat="1" ht="15.75" hidden="1"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3">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3">
        <v>41434</v>
      </c>
    </row>
    <row r="761" spans="1:13" s="31" customFormat="1" ht="15.75" hidden="1"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3">
        <v>33549</v>
      </c>
    </row>
    <row r="763" spans="1:13" s="31" customFormat="1" ht="15.75" hidden="1"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hidden="1"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3">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3">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3">
        <v>38193</v>
      </c>
    </row>
    <row r="767" spans="1:13" s="31" customFormat="1" ht="15.75" hidden="1"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3">
        <v>36833</v>
      </c>
    </row>
    <row r="768" spans="1:13" s="31" customFormat="1" ht="15.75" hidden="1"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3">
        <v>42218</v>
      </c>
    </row>
    <row r="769" spans="1:26" s="31" customFormat="1" ht="15.75" hidden="1"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3">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3">
        <v>38258</v>
      </c>
    </row>
    <row r="772" spans="1:26" s="31" customFormat="1" ht="15.75" hidden="1"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hidden="1"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3">
        <v>36498</v>
      </c>
    </row>
    <row r="775" spans="1:26" s="31" customFormat="1" ht="15.75" hidden="1"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3">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3">
        <v>39031</v>
      </c>
    </row>
    <row r="777" spans="1:26" s="31" customFormat="1" ht="15.75" hidden="1"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hidden="1"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hidden="1"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hidden="1"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3">
        <v>38002</v>
      </c>
    </row>
    <row r="782" spans="1:26" s="31" customFormat="1" ht="15.75" hidden="1"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3">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3">
        <v>37874</v>
      </c>
    </row>
    <row r="785" spans="1:13" s="31" customFormat="1" ht="15.75" hidden="1"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hidden="1"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hidden="1"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hidden="1"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hidden="1"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3">
        <v>34079</v>
      </c>
    </row>
    <row r="790" spans="1:13" s="31" customFormat="1" ht="15.75" hidden="1"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hidden="1"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3">
        <v>42172</v>
      </c>
    </row>
    <row r="793" spans="1:13" s="31" customFormat="1" ht="15.75" hidden="1"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hidden="1"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hidden="1"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hidden="1"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hidden="1"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hidden="1"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hidden="1"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hidden="1"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hidden="1"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hidden="1"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3">
        <v>38693</v>
      </c>
    </row>
    <row r="803" spans="1:13" s="31" customFormat="1" ht="15.75" hidden="1"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hidden="1"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hidden="1"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3">
        <v>38216</v>
      </c>
    </row>
    <row r="806" spans="1:13" s="31" customFormat="1" ht="15.75" hidden="1"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3">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3">
        <v>40553</v>
      </c>
    </row>
    <row r="808" spans="1:13" s="31" customFormat="1" ht="15.75" hidden="1"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3">
        <v>38216</v>
      </c>
    </row>
    <row r="809" spans="1:13" s="31" customFormat="1" ht="15.75" hidden="1"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hidden="1"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hidden="1"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hidden="1"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hidden="1"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hidden="1"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3">
        <v>33429</v>
      </c>
    </row>
    <row r="815" spans="1:13" s="31" customFormat="1" ht="15.75" hidden="1"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hidden="1"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3">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3">
        <v>37874</v>
      </c>
    </row>
    <row r="818" spans="1:13" s="31" customFormat="1" ht="15.75" hidden="1"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hidden="1"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hidden="1"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3">
        <v>37337</v>
      </c>
    </row>
    <row r="822" spans="1:13" s="31" customFormat="1" ht="15.75" hidden="1"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hidden="1"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hidden="1"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3">
        <v>38859</v>
      </c>
    </row>
    <row r="826" spans="1:13" s="31" customFormat="1" ht="15.75" hidden="1"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3">
        <v>36668</v>
      </c>
    </row>
    <row r="828" spans="1:13" s="31" customFormat="1" ht="15.75" hidden="1"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hidden="1"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3">
        <v>41245</v>
      </c>
    </row>
    <row r="831" spans="1:13" s="31" customFormat="1" ht="15.75" hidden="1"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hidden="1"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hidden="1"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hidden="1"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3">
        <v>40672</v>
      </c>
    </row>
    <row r="835" spans="1:13" s="31" customFormat="1" ht="15.75" hidden="1"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hidden="1"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hidden="1"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hidden="1"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3">
        <v>37873</v>
      </c>
    </row>
    <row r="839" spans="1:13" s="31" customFormat="1" ht="15.75" hidden="1"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3">
        <v>36668</v>
      </c>
    </row>
    <row r="840" spans="1:13" s="31" customFormat="1" ht="15.75" hidden="1"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3">
        <v>42226</v>
      </c>
    </row>
    <row r="841" spans="1:13" s="31" customFormat="1" ht="15.75" hidden="1"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hidden="1"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hidden="1"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hidden="1"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hidden="1"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hidden="1"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hidden="1"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hidden="1"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3">
        <v>39915</v>
      </c>
    </row>
    <row r="849" spans="1:13" s="31" customFormat="1" ht="15.75" hidden="1"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hidden="1"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3">
        <v>42145</v>
      </c>
    </row>
    <row r="851" spans="1:13" s="31" customFormat="1" ht="15.75" hidden="1"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3">
        <v>37874</v>
      </c>
    </row>
    <row r="852" spans="1:13" s="31" customFormat="1" ht="15.75" hidden="1"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hidden="1"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hidden="1"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3">
        <v>37337</v>
      </c>
    </row>
    <row r="856" spans="1:13" s="31" customFormat="1" ht="15.75" hidden="1"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hidden="1"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3">
        <v>37337</v>
      </c>
    </row>
    <row r="859" spans="1:13" s="31" customFormat="1" ht="15.75" hidden="1"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hidden="1"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3">
        <v>38193</v>
      </c>
    </row>
    <row r="862" spans="1:13" s="31" customFormat="1" ht="15.75" hidden="1"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hidden="1"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3">
        <v>37539</v>
      </c>
    </row>
    <row r="864" spans="1:13" s="31" customFormat="1" ht="15.75" hidden="1"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3">
        <v>37874</v>
      </c>
    </row>
    <row r="866" spans="1:13" s="31" customFormat="1" ht="15.75" hidden="1"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3">
        <v>35667</v>
      </c>
    </row>
    <row r="868" spans="1:13" s="31" customFormat="1" ht="15.75" hidden="1"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hidden="1"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hidden="1"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hidden="1"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hidden="1"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hidden="1"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3">
        <v>42226</v>
      </c>
    </row>
    <row r="875" spans="1:13" s="31" customFormat="1" ht="15.75" hidden="1"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hidden="1"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hidden="1"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hidden="1"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3">
        <v>42226</v>
      </c>
    </row>
    <row r="880" spans="1:13" s="31" customFormat="1" ht="15.75" hidden="1"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hidden="1"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hidden="1"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3">
        <v>40487</v>
      </c>
    </row>
    <row r="884" spans="1:13" s="31" customFormat="1" ht="15.75" hidden="1"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hidden="1"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hidden="1"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hidden="1"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hidden="1"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hidden="1"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hidden="1"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hidden="1"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hidden="1"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hidden="1"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3">
        <v>40487</v>
      </c>
    </row>
    <row r="895" spans="1:13" s="31" customFormat="1" ht="15.75" hidden="1"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3">
        <v>38750</v>
      </c>
    </row>
    <row r="897" spans="1:13" s="31" customFormat="1" ht="15.75" hidden="1"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hidden="1"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hidden="1"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hidden="1"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3">
        <v>37539</v>
      </c>
    </row>
    <row r="901" spans="1:13" s="31" customFormat="1" ht="15.75" hidden="1"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hidden="1"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hidden="1"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hidden="1"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hidden="1"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3">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3">
        <v>38647</v>
      </c>
    </row>
    <row r="908" spans="1:13" s="31" customFormat="1" ht="15.75" hidden="1"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hidden="1"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3">
        <v>34556</v>
      </c>
    </row>
    <row r="910" spans="1:13" s="31" customFormat="1" ht="15.75" hidden="1"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hidden="1"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hidden="1"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hidden="1"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3">
        <v>34079</v>
      </c>
    </row>
    <row r="914" spans="1:13" s="31" customFormat="1" ht="15.75" hidden="1"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3">
        <v>33364</v>
      </c>
    </row>
    <row r="915" spans="1:13" s="31" customFormat="1" ht="15.75" hidden="1"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3">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3">
        <v>40336</v>
      </c>
    </row>
    <row r="917" spans="1:13" s="31" customFormat="1" ht="15.75" hidden="1"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3">
        <v>41922</v>
      </c>
    </row>
    <row r="918" spans="1:13" s="31" customFormat="1" ht="15.75" hidden="1"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3">
        <v>42688</v>
      </c>
    </row>
    <row r="920" spans="1:13" s="31" customFormat="1" ht="15.75" hidden="1"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3">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3">
        <v>39298</v>
      </c>
    </row>
    <row r="923" spans="1:13" s="31" customFormat="1" ht="15.75" hidden="1"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3">
        <v>33879</v>
      </c>
    </row>
    <row r="925" spans="1:13" s="31" customFormat="1" ht="15.75" hidden="1"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hidden="1"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hidden="1"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hidden="1"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hidden="1"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hidden="1"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hidden="1"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3">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3">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3">
        <v>37337</v>
      </c>
    </row>
    <row r="934" spans="1:13" s="31" customFormat="1" ht="15.75" hidden="1"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3">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3">
        <v>38193</v>
      </c>
    </row>
    <row r="937" spans="1:13" s="31" customFormat="1" ht="15.75" hidden="1"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3">
        <v>40784</v>
      </c>
    </row>
    <row r="939" spans="1:13" s="31" customFormat="1" ht="15.75" hidden="1"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hidden="1"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hidden="1"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hidden="1"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hidden="1"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hidden="1"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3">
        <v>41848</v>
      </c>
    </row>
    <row r="945" spans="1:13" s="31" customFormat="1" ht="15.75" hidden="1"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hidden="1"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3">
        <v>38193</v>
      </c>
    </row>
    <row r="948" spans="1:13" s="31" customFormat="1" ht="15.75" hidden="1"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hidden="1"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3">
        <v>35052</v>
      </c>
    </row>
    <row r="951" spans="1:13" s="31" customFormat="1" ht="15.75" hidden="1"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hidden="1"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hidden="1"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hidden="1"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3">
        <v>40336</v>
      </c>
    </row>
    <row r="956" spans="1:13" s="31" customFormat="1" ht="15.75" hidden="1"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3">
        <v>37539</v>
      </c>
    </row>
    <row r="957" spans="1:13" s="31" customFormat="1" ht="15.75" hidden="1"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3">
        <v>38193</v>
      </c>
    </row>
    <row r="959" spans="1:13" s="31" customFormat="1" ht="15.75" hidden="1"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hidden="1"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hidden="1"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3">
        <v>42145</v>
      </c>
    </row>
    <row r="962" spans="1:13" s="31" customFormat="1" ht="15.75" hidden="1"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hidden="1"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hidden="1"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hidden="1"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3">
        <v>37337</v>
      </c>
    </row>
    <row r="967" spans="1:13" s="31" customFormat="1" ht="15.75" hidden="1"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hidden="1"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hidden="1"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hidden="1"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hidden="1"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hidden="1"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hidden="1"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3">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3">
        <v>40336</v>
      </c>
    </row>
    <row r="976" spans="1:13" s="31" customFormat="1" ht="15.75" hidden="1"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hidden="1"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hidden="1"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hidden="1"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hidden="1"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hidden="1"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hidden="1"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3">
        <v>35378</v>
      </c>
    </row>
    <row r="983" spans="1:13" s="31" customFormat="1" ht="15.75" hidden="1"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hidden="1"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hidden="1"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hidden="1"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3">
        <v>38647</v>
      </c>
    </row>
    <row r="988" spans="1:13" s="31" customFormat="1" ht="15.75" hidden="1"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hidden="1"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hidden="1"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hidden="1"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hidden="1"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3">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3">
        <v>36833</v>
      </c>
    </row>
    <row r="994" spans="1:26" s="31" customFormat="1" ht="15.75" hidden="1"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3">
        <v>38216</v>
      </c>
    </row>
    <row r="996" spans="1:26" s="31" customFormat="1" ht="15.75" hidden="1"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3">
        <v>40779</v>
      </c>
    </row>
    <row r="998" spans="1:26" s="31" customFormat="1" ht="15.75" hidden="1"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3">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3">
        <v>39298</v>
      </c>
    </row>
    <row r="1000" spans="1:26" s="31" customFormat="1" ht="15.75" hidden="1"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3">
        <v>36668</v>
      </c>
    </row>
    <row r="1001" spans="1:26" s="31" customFormat="1" ht="15.75" hidden="1"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3">
        <v>40618</v>
      </c>
    </row>
    <row r="1003" spans="1:26" s="31" customFormat="1" ht="15.75" hidden="1"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hidden="1"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3">
        <v>39298</v>
      </c>
    </row>
    <row r="1005" spans="1:26" s="31" customFormat="1" ht="15.75" hidden="1"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hidden="1"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3">
        <v>38693</v>
      </c>
    </row>
    <row r="1007" spans="1:26" s="31" customFormat="1" ht="15.75" hidden="1"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hidden="1"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hidden="1"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hidden="1"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3">
        <v>42710</v>
      </c>
    </row>
    <row r="1012" spans="1:13" s="31" customFormat="1" ht="15.75" hidden="1"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hidden="1"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hidden="1"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hidden="1"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hidden="1"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hidden="1"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hidden="1"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hidden="1"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hidden="1"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3">
        <v>37698</v>
      </c>
    </row>
    <row r="1022" spans="1:13" s="31" customFormat="1" ht="15.75" hidden="1"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hidden="1"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3">
        <v>40672</v>
      </c>
    </row>
    <row r="1024" spans="1:13" s="31" customFormat="1" ht="15.75" hidden="1"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3">
        <v>36334</v>
      </c>
    </row>
    <row r="1026" spans="1:13" s="31" customFormat="1" ht="15.75" hidden="1"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hidden="1"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3">
        <v>41848</v>
      </c>
    </row>
    <row r="1028" spans="1:13" s="31" customFormat="1" ht="15.75" hidden="1"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3">
        <v>38002</v>
      </c>
    </row>
    <row r="1029" spans="1:13" s="31" customFormat="1" ht="15.75" hidden="1"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hidden="1"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hidden="1"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hidden="1"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3">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3">
        <v>39298</v>
      </c>
    </row>
    <row r="1034" spans="1:13" s="31" customFormat="1" ht="15.75" hidden="1"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hidden="1"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hidden="1"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hidden="1"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hidden="1"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hidden="1"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hidden="1"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hidden="1"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hidden="1"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hidden="1"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hidden="1"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hidden="1"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3">
        <v>33879</v>
      </c>
    </row>
    <row r="1046" spans="1:13" s="31" customFormat="1" ht="15.75" hidden="1"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hidden="1"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3">
        <v>39526</v>
      </c>
    </row>
    <row r="1049" spans="1:13" s="31" customFormat="1" ht="15.75" hidden="1"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hidden="1"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hidden="1"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hidden="1"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3">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3">
        <v>42688</v>
      </c>
    </row>
    <row r="1055" spans="1:13" s="31" customFormat="1" ht="15.75" hidden="1"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hidden="1"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hidden="1"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hidden="1"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hidden="1"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3">
        <v>37539</v>
      </c>
    </row>
    <row r="1060" spans="1:13" s="31" customFormat="1" ht="15.75" hidden="1"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hidden="1"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hidden="1"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hidden="1"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hidden="1"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hidden="1"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hidden="1"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hidden="1"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hidden="1"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hidden="1"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3">
        <v>38002</v>
      </c>
    </row>
    <row r="1070" spans="1:13" s="31" customFormat="1" ht="15.75" hidden="1"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hidden="1"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3">
        <v>39298</v>
      </c>
    </row>
    <row r="1072" spans="1:13" s="31" customFormat="1" ht="15.75" hidden="1"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3">
        <v>38216</v>
      </c>
    </row>
    <row r="1073" spans="1:13" s="31" customFormat="1" ht="15.75" hidden="1"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hidden="1"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3">
        <v>35560</v>
      </c>
    </row>
    <row r="1076" spans="1:13" s="31" customFormat="1" ht="15.75" hidden="1"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hidden="1"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hidden="1"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3">
        <v>37220</v>
      </c>
    </row>
    <row r="1079" spans="1:13" s="31" customFormat="1" ht="15.75" hidden="1"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3">
        <v>37874</v>
      </c>
    </row>
    <row r="1081" spans="1:13" s="31" customFormat="1" ht="15.75" hidden="1"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hidden="1"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hidden="1"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hidden="1"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hidden="1"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3">
        <v>37539</v>
      </c>
    </row>
    <row r="1086" spans="1:13" s="31" customFormat="1" ht="15.75" hidden="1"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hidden="1"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hidden="1"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hidden="1"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hidden="1"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hidden="1"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3">
        <v>40672</v>
      </c>
    </row>
    <row r="1092" spans="1:13" s="31" customFormat="1" ht="15.75" hidden="1"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hidden="1"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3">
        <v>37626</v>
      </c>
    </row>
    <row r="1094" spans="1:13" s="31" customFormat="1" ht="15.75" hidden="1"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3">
        <v>35052</v>
      </c>
    </row>
    <row r="1096" spans="1:13" s="31" customFormat="1" ht="15.75" hidden="1"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hidden="1"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hidden="1"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3">
        <v>34527</v>
      </c>
    </row>
    <row r="1100" spans="1:13" s="31" customFormat="1" ht="15.75" hidden="1"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3">
        <v>36367</v>
      </c>
    </row>
    <row r="1101" spans="1:13" s="31" customFormat="1" ht="15.75" hidden="1"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hidden="1"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3">
        <v>34079</v>
      </c>
    </row>
    <row r="1103" spans="1:13" s="31" customFormat="1" ht="15.75" hidden="1"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3">
        <v>42688</v>
      </c>
    </row>
    <row r="1105" spans="1:13" s="31" customFormat="1" ht="15.75" hidden="1"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hidden="1"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3">
        <v>39298</v>
      </c>
    </row>
    <row r="1108" spans="1:13" s="31" customFormat="1" ht="15.75" hidden="1"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hidden="1"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hidden="1"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hidden="1"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hidden="1"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hidden="1"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3">
        <v>41848</v>
      </c>
    </row>
    <row r="1114" spans="1:13" s="31" customFormat="1" ht="15.75" hidden="1"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3">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3">
        <v>40779</v>
      </c>
    </row>
    <row r="1116" spans="1:13" s="31" customFormat="1" ht="15.75" hidden="1"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hidden="1"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3">
        <v>42458</v>
      </c>
    </row>
    <row r="1118" spans="1:13" s="31" customFormat="1" ht="15.75" hidden="1"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hidden="1"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hidden="1"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hidden="1"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hidden="1"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hidden="1"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3">
        <v>42404</v>
      </c>
    </row>
    <row r="1125" spans="1:26" s="31" customFormat="1" ht="15.75" hidden="1"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hidden="1"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hidden="1"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hidden="1"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3">
        <v>34115</v>
      </c>
    </row>
    <row r="1129" spans="1:26" s="31" customFormat="1" ht="15.75" hidden="1"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3">
        <v>40672</v>
      </c>
    </row>
    <row r="1130" spans="1:26" s="31" customFormat="1" ht="15.75" hidden="1"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hidden="1"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hidden="1"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hidden="1"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hidden="1"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hidden="1"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hidden="1"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3">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3">
        <v>34996</v>
      </c>
    </row>
    <row r="1138" spans="1:13" s="31" customFormat="1" ht="15.75" hidden="1"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3">
        <v>38216</v>
      </c>
    </row>
    <row r="1139" spans="1:13" s="31" customFormat="1" ht="15.75" hidden="1"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hidden="1"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hidden="1"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3">
        <v>37220</v>
      </c>
    </row>
    <row r="1142" spans="1:13" s="31" customFormat="1" ht="15.75" hidden="1"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hidden="1"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hidden="1"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3">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3">
        <v>40553</v>
      </c>
    </row>
    <row r="1147" spans="1:13" s="31" customFormat="1" ht="15.75" hidden="1"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hidden="1"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3">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3">
        <v>42688</v>
      </c>
    </row>
    <row r="1150" spans="1:13" s="31" customFormat="1" ht="15.75" hidden="1"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3">
        <v>34996</v>
      </c>
    </row>
    <row r="1152" spans="1:13" s="31" customFormat="1" ht="15.75" hidden="1"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3">
        <v>41922</v>
      </c>
    </row>
    <row r="1153" spans="1:13" s="31" customFormat="1" ht="15.75" hidden="1"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hidden="1"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hidden="1"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hidden="1"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hidden="1"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hidden="1"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hidden="1"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hidden="1"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hidden="1"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hidden="1"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hidden="1"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3">
        <v>33259</v>
      </c>
    </row>
    <row r="1164" spans="1:13" s="31" customFormat="1" ht="15.75" hidden="1"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3">
        <v>38482</v>
      </c>
    </row>
    <row r="1165" spans="1:13" s="31" customFormat="1" ht="15.75" hidden="1"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3">
        <v>42226</v>
      </c>
    </row>
    <row r="1166" spans="1:13" s="31" customFormat="1" ht="15.75" hidden="1"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hidden="1"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hidden="1"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hidden="1"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hidden="1"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hidden="1"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3">
        <v>38193</v>
      </c>
    </row>
    <row r="1172" spans="1:13" s="31" customFormat="1" ht="15.75" hidden="1"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hidden="1"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hidden="1"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hidden="1"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3">
        <v>38002</v>
      </c>
    </row>
    <row r="1176" spans="1:13" s="31" customFormat="1" ht="15.75" hidden="1"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hidden="1"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3">
        <v>35160</v>
      </c>
    </row>
    <row r="1178" spans="1:13" s="31" customFormat="1" ht="15.75" hidden="1"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hidden="1"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hidden="1"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3">
        <v>37823</v>
      </c>
    </row>
    <row r="1181" spans="1:13" s="31" customFormat="1" ht="15.75" hidden="1"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hidden="1"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hidden="1"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hidden="1"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3">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3">
        <v>38193</v>
      </c>
    </row>
    <row r="1187" spans="1:26" s="31" customFormat="1" ht="15.75" hidden="1"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3">
        <v>37539</v>
      </c>
    </row>
    <row r="1188" spans="1:26" s="31" customFormat="1" ht="15.75" hidden="1"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hidden="1"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3">
        <v>40672</v>
      </c>
    </row>
    <row r="1190" spans="1:26" s="31" customFormat="1" ht="15.75" hidden="1"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hidden="1"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3">
        <v>38216</v>
      </c>
    </row>
    <row r="1193" spans="1:26" s="31" customFormat="1" ht="15.75" hidden="1"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hidden="1"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hidden="1"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hidden="1"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3">
        <v>38206</v>
      </c>
    </row>
    <row r="1198" spans="1:26" s="31" customFormat="1" ht="15.75" hidden="1"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hidden="1"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hidden="1"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3">
        <v>41701</v>
      </c>
    </row>
    <row r="1201" spans="1:13" s="31" customFormat="1" ht="15.75" hidden="1"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hidden="1"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hidden="1"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3">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3">
        <v>41434</v>
      </c>
    </row>
    <row r="1206" spans="1:13" s="31" customFormat="1" ht="15.75" hidden="1"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3">
        <v>40672</v>
      </c>
    </row>
    <row r="1207" spans="1:13" s="31" customFormat="1" ht="15.75" hidden="1"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hidden="1"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hidden="1"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hidden="1"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hidden="1"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hidden="1"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hidden="1"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hidden="1"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hidden="1"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hidden="1"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hidden="1"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hidden="1"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hidden="1"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3">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3">
        <v>36145</v>
      </c>
    </row>
    <row r="1221" spans="1:13" s="31" customFormat="1" ht="15.75" hidden="1"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3">
        <v>34556</v>
      </c>
    </row>
    <row r="1222" spans="1:13" s="31" customFormat="1" ht="15.75" hidden="1"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hidden="1"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hidden="1"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hidden="1"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hidden="1"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hidden="1"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hidden="1"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hidden="1"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3">
        <v>35455</v>
      </c>
    </row>
    <row r="1231" spans="1:13" s="31" customFormat="1" ht="15.75" hidden="1"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3">
        <v>33364</v>
      </c>
    </row>
    <row r="1232" spans="1:13" s="31" customFormat="1" ht="15.75" hidden="1"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3">
        <v>34556</v>
      </c>
    </row>
    <row r="1233" spans="1:13" s="31" customFormat="1" ht="15.75" hidden="1"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hidden="1"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hidden="1"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hidden="1"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3">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3">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3">
        <v>33888</v>
      </c>
    </row>
    <row r="1240" spans="1:13" s="31" customFormat="1" ht="15.75" hidden="1"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hidden="1"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hidden="1"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hidden="1"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3">
        <v>33552</v>
      </c>
    </row>
    <row r="1244" spans="1:13" s="31" customFormat="1" ht="15.75" hidden="1"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hidden="1"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3">
        <v>37668</v>
      </c>
    </row>
    <row r="1246" spans="1:13" s="31" customFormat="1" ht="15.75" hidden="1"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hidden="1"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hidden="1"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hidden="1"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3">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3">
        <v>42688</v>
      </c>
    </row>
    <row r="1251" spans="1:13" s="31" customFormat="1" ht="15.75" hidden="1"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hidden="1"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hidden="1"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hidden="1"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hidden="1"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hidden="1"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hidden="1"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hidden="1"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hidden="1"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hidden="1"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3">
        <v>41434</v>
      </c>
    </row>
    <row r="1262" spans="1:13" s="31" customFormat="1" ht="15.75" hidden="1"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hidden="1"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hidden="1"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hidden="1"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hidden="1"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hidden="1"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hidden="1"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3">
        <v>40779</v>
      </c>
    </row>
    <row r="1270" spans="1:13" s="31" customFormat="1" ht="15.75" hidden="1"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3">
        <v>37659</v>
      </c>
    </row>
    <row r="1272" spans="1:13" s="31" customFormat="1" ht="15.75" hidden="1"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hidden="1"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hidden="1"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hidden="1"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hidden="1"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hidden="1"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hidden="1"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hidden="1"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hidden="1"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hidden="1"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hidden="1"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hidden="1"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hidden="1"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hidden="1"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hidden="1"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3">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3">
        <v>34244</v>
      </c>
    </row>
    <row r="1288" spans="1:26" s="31" customFormat="1" ht="15.75" hidden="1"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hidden="1"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3">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3">
        <v>37874</v>
      </c>
    </row>
    <row r="1291" spans="1:26" s="31" customFormat="1" ht="15.75" hidden="1"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hidden="1"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hidden="1"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hidden="1"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hidden="1"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3">
        <v>38216</v>
      </c>
    </row>
    <row r="1296" spans="1:26" s="31" customFormat="1" ht="15.75" hidden="1"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3">
        <v>36833</v>
      </c>
    </row>
    <row r="1297" spans="1:13" s="31" customFormat="1" ht="15.75" hidden="1"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hidden="1"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hidden="1"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3">
        <v>38002</v>
      </c>
    </row>
    <row r="1300" spans="1:13" s="31" customFormat="1" ht="15.75" hidden="1"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3">
        <v>38859</v>
      </c>
    </row>
    <row r="1302" spans="1:13" s="31" customFormat="1" ht="15.75" hidden="1"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3">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3">
        <v>42404</v>
      </c>
    </row>
    <row r="1304" spans="1:13" s="31" customFormat="1" ht="15.75" hidden="1"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3">
        <v>38647</v>
      </c>
    </row>
    <row r="1305" spans="1:13" s="31" customFormat="1" ht="15.75" hidden="1"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hidden="1"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hidden="1"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hidden="1"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hidden="1"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hidden="1"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3">
        <v>41922</v>
      </c>
    </row>
    <row r="1311" spans="1:13" s="31" customFormat="1" ht="15.75" hidden="1"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hidden="1"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3">
        <v>38859</v>
      </c>
    </row>
    <row r="1314" spans="1:13" s="31" customFormat="1" ht="15.75" hidden="1"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hidden="1"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hidden="1"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hidden="1"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hidden="1"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hidden="1"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3">
        <v>38216</v>
      </c>
    </row>
    <row r="1320" spans="1:13" s="31" customFormat="1" ht="15.75" hidden="1"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3">
        <v>34556</v>
      </c>
    </row>
    <row r="1322" spans="1:13" s="31" customFormat="1" ht="15.75" hidden="1"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hidden="1"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hidden="1"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hidden="1"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hidden="1"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hidden="1"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hidden="1"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hidden="1"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hidden="1"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hidden="1"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3">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3">
        <v>41434</v>
      </c>
    </row>
    <row r="1334" spans="1:13" s="31" customFormat="1" ht="15.75" hidden="1"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hidden="1"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hidden="1"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hidden="1"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hidden="1"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hidden="1"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hidden="1"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3">
        <v>34079</v>
      </c>
    </row>
    <row r="1341" spans="1:13" s="31" customFormat="1" ht="15.75" hidden="1"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3">
        <v>35560</v>
      </c>
    </row>
    <row r="1343" spans="1:13" s="31" customFormat="1" ht="15.75" hidden="1"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hidden="1"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hidden="1"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hidden="1"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3">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3">
        <v>33888</v>
      </c>
    </row>
    <row r="1348" spans="1:13" s="31" customFormat="1" ht="15.75" hidden="1"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hidden="1"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hidden="1"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hidden="1"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3">
        <v>42688</v>
      </c>
    </row>
    <row r="1353" spans="1:13" s="31" customFormat="1" ht="15.75" hidden="1"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hidden="1"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hidden="1"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hidden="1"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3">
        <v>37626</v>
      </c>
    </row>
    <row r="1357" spans="1:13" s="31" customFormat="1" ht="15.75" hidden="1"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hidden="1"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hidden="1"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hidden="1"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hidden="1"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hidden="1"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3">
        <v>38482</v>
      </c>
    </row>
    <row r="1364" spans="1:13" s="31" customFormat="1" ht="15.75" hidden="1"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hidden="1"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hidden="1"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hidden="1"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3">
        <v>40487</v>
      </c>
    </row>
    <row r="1368" spans="1:13" s="31" customFormat="1" ht="15.75" hidden="1"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hidden="1"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3">
        <v>40779</v>
      </c>
    </row>
    <row r="1371" spans="1:13" s="31" customFormat="1" ht="15.75" hidden="1"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hidden="1"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hidden="1"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hidden="1"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hidden="1"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hidden="1"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3">
        <v>33455</v>
      </c>
    </row>
    <row r="1377" spans="1:13" s="31" customFormat="1" ht="15.75" hidden="1"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hidden="1"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hidden="1"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hidden="1"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hidden="1"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3">
        <v>42226</v>
      </c>
    </row>
    <row r="1382" spans="1:13" s="31" customFormat="1" ht="15.75" hidden="1"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hidden="1"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3">
        <v>37539</v>
      </c>
    </row>
    <row r="1384" spans="1:13" s="31" customFormat="1" ht="15.75" hidden="1"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hidden="1"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3">
        <v>33259</v>
      </c>
    </row>
    <row r="1386" spans="1:13" s="31" customFormat="1" ht="15.75" hidden="1"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hidden="1"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3">
        <v>37539</v>
      </c>
    </row>
    <row r="1388" spans="1:13" s="31" customFormat="1" ht="15.75" hidden="1"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hidden="1"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3">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3">
        <v>34556</v>
      </c>
    </row>
    <row r="1391" spans="1:13" s="31" customFormat="1" ht="15.75" hidden="1"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hidden="1"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hidden="1"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hidden="1"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3">
        <v>38647</v>
      </c>
    </row>
    <row r="1395" spans="1:13" s="31" customFormat="1" ht="15.75" hidden="1"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hidden="1"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hidden="1"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3">
        <v>36145</v>
      </c>
    </row>
    <row r="1398" spans="1:13" s="31" customFormat="1" ht="15.75" hidden="1"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hidden="1"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hidden="1"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hidden="1"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hidden="1"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hidden="1"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hidden="1"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hidden="1"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hidden="1"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3">
        <v>37337</v>
      </c>
    </row>
    <row r="1408" spans="1:13" s="31" customFormat="1" ht="15.75" hidden="1"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hidden="1"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3">
        <v>42218</v>
      </c>
    </row>
    <row r="1410" spans="1:13" s="31" customFormat="1" ht="15.75" hidden="1"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3">
        <v>41848</v>
      </c>
    </row>
    <row r="1411" spans="1:13" s="31" customFormat="1" ht="15.75" hidden="1"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3">
        <v>34556</v>
      </c>
    </row>
    <row r="1412" spans="1:13" s="31" customFormat="1" ht="15.75" hidden="1"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hidden="1"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3">
        <v>42172</v>
      </c>
    </row>
    <row r="1414" spans="1:13" s="31" customFormat="1" ht="15.75" hidden="1"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3">
        <v>35667</v>
      </c>
    </row>
    <row r="1416" spans="1:13" s="31" customFormat="1" ht="15.75" hidden="1"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hidden="1"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3">
        <v>34143</v>
      </c>
    </row>
    <row r="1418" spans="1:13" s="31" customFormat="1" ht="15.75" hidden="1"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hidden="1"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3">
        <v>34165</v>
      </c>
    </row>
    <row r="1420" spans="1:13" s="31" customFormat="1" ht="15.75" hidden="1"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hidden="1"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hidden="1"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hidden="1"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3">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3">
        <v>35052</v>
      </c>
    </row>
    <row r="1426" spans="1:13" s="31" customFormat="1" ht="15.75" hidden="1"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hidden="1"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3">
        <v>36145</v>
      </c>
    </row>
    <row r="1428" spans="1:13" s="31" customFormat="1" ht="15.75" hidden="1"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hidden="1"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hidden="1"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3">
        <v>41434</v>
      </c>
    </row>
    <row r="1431" spans="1:13" s="31" customFormat="1" ht="15.75" hidden="1"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hidden="1"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hidden="1"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hidden="1"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3">
        <v>33879</v>
      </c>
    </row>
    <row r="1435" spans="1:13" s="31" customFormat="1" ht="15.75" hidden="1"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hidden="1"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3">
        <v>41701</v>
      </c>
    </row>
    <row r="1437" spans="1:13" s="31" customFormat="1" ht="15.75" hidden="1"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hidden="1"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hidden="1"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hidden="1"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3">
        <v>42688</v>
      </c>
    </row>
    <row r="1441" spans="1:13" s="31" customFormat="1" ht="15.75" hidden="1"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3">
        <v>34115</v>
      </c>
    </row>
    <row r="1442" spans="1:13" s="31" customFormat="1" ht="15.75" hidden="1"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hidden="1"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3">
        <v>37698</v>
      </c>
    </row>
    <row r="1445" spans="1:13" s="31" customFormat="1" ht="15.75" hidden="1"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3">
        <v>37337</v>
      </c>
    </row>
    <row r="1447" spans="1:13" s="31" customFormat="1" ht="15.75" hidden="1"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3">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3">
        <v>42688</v>
      </c>
    </row>
    <row r="1449" spans="1:13" s="31" customFormat="1" ht="15.75" hidden="1"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3">
        <v>35667</v>
      </c>
    </row>
    <row r="1451" spans="1:13" s="31" customFormat="1" ht="15.75" hidden="1"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hidden="1"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3">
        <v>37668</v>
      </c>
    </row>
    <row r="1453" spans="1:13" s="31" customFormat="1" ht="15.75" hidden="1"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3">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3">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3">
        <v>38573</v>
      </c>
    </row>
    <row r="1456" spans="1:13" s="31" customFormat="1" ht="15.75" hidden="1"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hidden="1"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3">
        <v>42145</v>
      </c>
    </row>
    <row r="1458" spans="1:13" s="31" customFormat="1" ht="15.75" hidden="1"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3">
        <v>38859</v>
      </c>
    </row>
    <row r="1460" spans="1:13" s="31" customFormat="1" ht="15.75" hidden="1"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3">
        <v>35052</v>
      </c>
    </row>
    <row r="1462" spans="1:13" s="31" customFormat="1" ht="15.75" hidden="1"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hidden="1"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hidden="1"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3">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3">
        <v>40618</v>
      </c>
    </row>
    <row r="1467" spans="1:13" s="31" customFormat="1" ht="15.75" hidden="1"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3">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3">
        <v>41245</v>
      </c>
    </row>
    <row r="1470" spans="1:13" s="31" customFormat="1" ht="15.75" hidden="1"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3">
        <v>42458</v>
      </c>
    </row>
    <row r="1471" spans="1:13" s="31" customFormat="1" ht="15.75" hidden="1"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hidden="1"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hidden="1"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hidden="1"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hidden="1"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3">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3">
        <v>40618</v>
      </c>
    </row>
    <row r="1478" spans="1:13" s="31" customFormat="1" ht="15.75" hidden="1"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hidden="1"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hidden="1"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3">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3">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3">
        <v>39031</v>
      </c>
    </row>
    <row r="1483" spans="1:13" s="31" customFormat="1" ht="15.75" hidden="1"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3">
        <v>40779</v>
      </c>
    </row>
    <row r="1484" spans="1:13" s="31" customFormat="1" ht="15.75" hidden="1"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hidden="1"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hidden="1"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3">
        <v>33879</v>
      </c>
    </row>
    <row r="1488" spans="1:13" s="31" customFormat="1" ht="15.75" hidden="1"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3">
        <v>38859</v>
      </c>
    </row>
    <row r="1490" spans="1:13" s="31" customFormat="1" ht="15.75" hidden="1"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hidden="1"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hidden="1"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hidden="1"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hidden="1"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hidden="1"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hidden="1"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hidden="1"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3">
        <v>37874</v>
      </c>
    </row>
    <row r="1498" spans="1:13" s="31" customFormat="1" ht="15.75" hidden="1"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3">
        <v>39880</v>
      </c>
    </row>
    <row r="1500" spans="1:13" s="31" customFormat="1" ht="15.75" hidden="1"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hidden="1"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3">
        <v>38216</v>
      </c>
    </row>
    <row r="1502" spans="1:13" s="31" customFormat="1" ht="15.75" hidden="1"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hidden="1"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hidden="1"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hidden="1"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hidden="1"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hidden="1"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hidden="1"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3">
        <v>36334</v>
      </c>
    </row>
    <row r="1510" spans="1:13" s="31" customFormat="1" ht="15.75" hidden="1"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hidden="1"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3">
        <v>35378</v>
      </c>
    </row>
    <row r="1512" spans="1:13" s="31" customFormat="1" ht="15.75" hidden="1"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hidden="1"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3">
        <v>41009</v>
      </c>
    </row>
    <row r="1514" spans="1:13" s="31" customFormat="1" ht="15.75" hidden="1"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hidden="1"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hidden="1"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hidden="1"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hidden="1"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3">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3">
        <v>40618</v>
      </c>
    </row>
    <row r="1521" spans="1:13" s="31" customFormat="1" ht="15.75" hidden="1"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hidden="1"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hidden="1"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hidden="1"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3">
        <v>39031</v>
      </c>
    </row>
    <row r="1526" spans="1:13" s="31" customFormat="1" ht="15.75" hidden="1"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3">
        <v>33429</v>
      </c>
    </row>
    <row r="1528" spans="1:13" s="31" customFormat="1" ht="15.75" hidden="1"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3">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3">
        <v>35667</v>
      </c>
    </row>
    <row r="1530" spans="1:13" s="31" customFormat="1" ht="15.75" hidden="1"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hidden="1"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hidden="1"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hidden="1"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3">
        <v>35667</v>
      </c>
    </row>
    <row r="1535" spans="1:13" s="31" customFormat="1" ht="15.75" hidden="1"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hidden="1"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3">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3">
        <v>38573</v>
      </c>
    </row>
    <row r="1539" spans="1:13" s="31" customFormat="1" ht="15.75" hidden="1"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hidden="1"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hidden="1"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hidden="1"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hidden="1"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hidden="1"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hidden="1"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hidden="1"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hidden="1"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hidden="1"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3">
        <v>38859</v>
      </c>
    </row>
    <row r="1550" spans="1:13" s="31" customFormat="1" ht="15.75" hidden="1"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hidden="1"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hidden="1"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hidden="1"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hidden="1"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hidden="1"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3">
        <v>37823</v>
      </c>
    </row>
    <row r="1556" spans="1:13" s="31" customFormat="1" ht="15.75" hidden="1"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hidden="1"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hidden="1"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hidden="1"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hidden="1"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hidden="1"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hidden="1"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3">
        <v>37539</v>
      </c>
    </row>
    <row r="1564" spans="1:13" s="31" customFormat="1" ht="15.75" hidden="1"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hidden="1"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3">
        <v>41848</v>
      </c>
    </row>
    <row r="1566" spans="1:13" s="31" customFormat="1" ht="15.75" hidden="1"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hidden="1"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hidden="1"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3">
        <v>33888</v>
      </c>
    </row>
    <row r="1570" spans="1:13" s="31" customFormat="1" ht="15.75" hidden="1"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hidden="1"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3">
        <v>37539</v>
      </c>
    </row>
    <row r="1572" spans="1:13" s="31" customFormat="1" ht="15.75" hidden="1"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3">
        <v>40303</v>
      </c>
    </row>
    <row r="1573" spans="1:13" s="31" customFormat="1" ht="15.75" hidden="1"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hidden="1"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3">
        <v>42688</v>
      </c>
    </row>
    <row r="1576" spans="1:13" s="31" customFormat="1" ht="15.75" hidden="1"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hidden="1"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hidden="1"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3">
        <v>36833</v>
      </c>
    </row>
    <row r="1579" spans="1:13" s="31" customFormat="1" ht="15.75" hidden="1"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hidden="1"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3">
        <v>37626</v>
      </c>
    </row>
    <row r="1581" spans="1:13" s="31" customFormat="1" ht="15.75" hidden="1"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3">
        <v>39298</v>
      </c>
    </row>
    <row r="1583" spans="1:13" s="31" customFormat="1" ht="15.75" hidden="1"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3">
        <v>37626</v>
      </c>
    </row>
    <row r="1584" spans="1:13" s="31" customFormat="1" ht="15.75" hidden="1"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3">
        <v>37874</v>
      </c>
    </row>
    <row r="1586" spans="1:13" s="31" customFormat="1" ht="15.75" hidden="1"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hidden="1"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hidden="1"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hidden="1"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hidden="1"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hidden="1"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hidden="1"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hidden="1"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3">
        <v>40672</v>
      </c>
    </row>
    <row r="1594" spans="1:13" s="31" customFormat="1" ht="15.75" hidden="1"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3">
        <v>40672</v>
      </c>
    </row>
    <row r="1595" spans="1:13" s="31" customFormat="1" ht="15.75" hidden="1"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3">
        <v>40784</v>
      </c>
    </row>
    <row r="1597" spans="1:13" s="31" customFormat="1" ht="15.75" hidden="1"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hidden="1"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3">
        <v>41009</v>
      </c>
    </row>
    <row r="1599" spans="1:13" s="31" customFormat="1" ht="15.75" hidden="1"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hidden="1"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hidden="1"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3">
        <v>33879</v>
      </c>
    </row>
    <row r="1603" spans="1:13" s="31" customFormat="1" ht="15.75" hidden="1"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3">
        <v>37220</v>
      </c>
    </row>
    <row r="1604" spans="1:13" s="31" customFormat="1" ht="15.75" hidden="1"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hidden="1"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hidden="1"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hidden="1"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hidden="1"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hidden="1"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3">
        <v>34079</v>
      </c>
    </row>
    <row r="1611" spans="1:13" s="31" customFormat="1" ht="15.75" hidden="1"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3">
        <v>36668</v>
      </c>
    </row>
    <row r="1612" spans="1:13" s="31" customFormat="1" ht="15.75" hidden="1"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3">
        <v>41064</v>
      </c>
    </row>
    <row r="1613" spans="1:13" s="31" customFormat="1" ht="15.75" hidden="1"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hidden="1"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hidden="1"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hidden="1"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hidden="1"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hidden="1"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hidden="1"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hidden="1"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hidden="1"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hidden="1"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hidden="1"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3">
        <v>37668</v>
      </c>
    </row>
    <row r="1624" spans="1:13" s="31" customFormat="1" ht="15.75" hidden="1"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hidden="1"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hidden="1"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hidden="1"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hidden="1"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hidden="1"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3">
        <v>37873</v>
      </c>
    </row>
    <row r="1631" spans="1:13" s="31" customFormat="1" ht="15.75" hidden="1"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hidden="1"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3">
        <v>40670</v>
      </c>
    </row>
    <row r="1633" spans="1:13" s="31" customFormat="1" ht="15.75" hidden="1"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hidden="1"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3">
        <v>41047</v>
      </c>
    </row>
    <row r="1636" spans="1:13" s="31" customFormat="1" ht="15.75" hidden="1"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hidden="1"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hidden="1"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hidden="1"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3">
        <v>33879</v>
      </c>
    </row>
    <row r="1641" spans="1:13" s="31" customFormat="1" ht="15.75" hidden="1"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3">
        <v>33879</v>
      </c>
    </row>
    <row r="1643" spans="1:13" s="31" customFormat="1" ht="15.75" hidden="1"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hidden="1"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3">
        <v>39298</v>
      </c>
    </row>
    <row r="1646" spans="1:13" s="31" customFormat="1" ht="15.75" hidden="1"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hidden="1"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hidden="1"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hidden="1"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hidden="1"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3">
        <v>34079</v>
      </c>
    </row>
    <row r="1651" spans="1:26" s="31" customFormat="1" ht="15.75" hidden="1"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hidden="1"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hidden="1"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3">
        <v>41922</v>
      </c>
    </row>
    <row r="1654" spans="1:26" s="31" customFormat="1" ht="15.75" hidden="1"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hidden="1"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hidden="1"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hidden="1"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hidden="1"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3">
        <v>37874</v>
      </c>
    </row>
    <row r="1660" spans="1:26" s="31" customFormat="1" ht="15.75" hidden="1"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3">
        <v>41922</v>
      </c>
    </row>
    <row r="1661" spans="1:26" s="31" customFormat="1" ht="15.75" hidden="1"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hidden="1"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hidden="1"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hidden="1"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3">
        <v>37874</v>
      </c>
    </row>
    <row r="1666" spans="1:13" s="31" customFormat="1" ht="15.75" hidden="1"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hidden="1"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hidden="1"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hidden="1"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hidden="1"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hidden="1"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hidden="1"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hidden="1"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hidden="1"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hidden="1"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3">
        <v>39298</v>
      </c>
    </row>
    <row r="1677" spans="1:13" s="31" customFormat="1" ht="15.75" hidden="1"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hidden="1"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hidden="1"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3">
        <v>41848</v>
      </c>
    </row>
    <row r="1680" spans="1:13" s="31" customFormat="1" ht="15.75" hidden="1"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hidden="1"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hidden="1"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hidden="1"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3">
        <v>34115</v>
      </c>
    </row>
    <row r="1684" spans="1:26" s="31" customFormat="1" ht="15.75" hidden="1"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3">
        <v>39880</v>
      </c>
    </row>
    <row r="1686" spans="1:26" s="31" customFormat="1" ht="15.75" hidden="1"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hidden="1"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hidden="1"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3">
        <v>37337</v>
      </c>
    </row>
    <row r="1690" spans="1:26" s="31" customFormat="1" ht="15.75" hidden="1"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hidden="1"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hidden="1"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hidden="1"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hidden="1"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hidden="1"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hidden="1"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3">
        <v>42560</v>
      </c>
    </row>
    <row r="1698" spans="1:13" s="31" customFormat="1" ht="15.75" hidden="1"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hidden="1"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hidden="1"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hidden="1"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3">
        <v>42404</v>
      </c>
    </row>
    <row r="1702" spans="1:13" s="31" customFormat="1" ht="15.75" hidden="1"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hidden="1"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3">
        <v>33888</v>
      </c>
    </row>
    <row r="1704" spans="1:13" s="31" customFormat="1" ht="15.75" hidden="1"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hidden="1"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hidden="1"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hidden="1"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3">
        <v>34165</v>
      </c>
    </row>
    <row r="1708" spans="1:13" s="31" customFormat="1" ht="15.75" hidden="1"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hidden="1"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hidden="1"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hidden="1"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hidden="1"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hidden="1"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hidden="1"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hidden="1"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3">
        <v>42458</v>
      </c>
    </row>
    <row r="1717" spans="1:13" s="31" customFormat="1" ht="15.75" hidden="1"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3">
        <v>36833</v>
      </c>
    </row>
    <row r="1718" spans="1:13" s="31" customFormat="1" ht="15.75" hidden="1"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hidden="1"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hidden="1"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hidden="1"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hidden="1"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3">
        <v>36498</v>
      </c>
    </row>
    <row r="1724" spans="1:13" s="31" customFormat="1" ht="15.75" hidden="1"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hidden="1"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hidden="1"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hidden="1"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3">
        <v>33364</v>
      </c>
    </row>
    <row r="1728" spans="1:13" s="31" customFormat="1" ht="15.75" hidden="1"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3">
        <v>35455</v>
      </c>
    </row>
    <row r="1729" spans="1:13" s="31" customFormat="1" ht="15.75" hidden="1"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3">
        <v>33879</v>
      </c>
    </row>
    <row r="1731" spans="1:13" s="31" customFormat="1" ht="15.75" hidden="1"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3">
        <v>37539</v>
      </c>
    </row>
    <row r="1732" spans="1:13" s="31" customFormat="1" ht="15.75" hidden="1"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3">
        <v>35667</v>
      </c>
    </row>
    <row r="1734" spans="1:13" s="31" customFormat="1" ht="15.75" hidden="1"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hidden="1"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hidden="1"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3">
        <v>38216</v>
      </c>
    </row>
    <row r="1737" spans="1:13" s="31" customFormat="1" ht="15.75" hidden="1"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hidden="1"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hidden="1"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hidden="1"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3">
        <v>42688</v>
      </c>
    </row>
    <row r="1742" spans="1:13" s="31" customFormat="1" ht="15.75" hidden="1"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3">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3">
        <v>33888</v>
      </c>
    </row>
    <row r="1744" spans="1:13" s="31" customFormat="1" ht="15.75" hidden="1"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3">
        <v>37626</v>
      </c>
    </row>
    <row r="1745" spans="1:26" s="31" customFormat="1" ht="15.75" hidden="1"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3">
        <v>35455</v>
      </c>
    </row>
    <row r="1746" spans="1:26" s="31" customFormat="1" ht="15.75" hidden="1"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3">
        <v>37668</v>
      </c>
    </row>
    <row r="1747" spans="1:26" s="31" customFormat="1" ht="15.75" hidden="1"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hidden="1"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3">
        <v>34115</v>
      </c>
    </row>
    <row r="1749" spans="1:26" s="31" customFormat="1" ht="15.75" hidden="1"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3">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3">
        <v>40487</v>
      </c>
    </row>
    <row r="1751" spans="1:26" s="31" customFormat="1" ht="15.75" hidden="1"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hidden="1"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3">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3">
        <v>42218</v>
      </c>
    </row>
    <row r="1754" spans="1:26" s="31" customFormat="1" ht="15.75" hidden="1"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3">
        <v>34527</v>
      </c>
    </row>
    <row r="1756" spans="1:26" s="31" customFormat="1" ht="15.75" hidden="1"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hidden="1"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3">
        <v>39031</v>
      </c>
    </row>
    <row r="1759" spans="1:26" s="31" customFormat="1" ht="15.75" hidden="1"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3">
        <v>33259</v>
      </c>
    </row>
    <row r="1760" spans="1:26" s="31" customFormat="1" ht="15.75" hidden="1"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hidden="1"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hidden="1"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hidden="1"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3">
        <v>42688</v>
      </c>
    </row>
    <row r="1765" spans="1:13" s="31" customFormat="1" ht="15.75" hidden="1"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hidden="1"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3">
        <v>41848</v>
      </c>
    </row>
    <row r="1767" spans="1:13" s="31" customFormat="1" ht="15.75" hidden="1"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hidden="1"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hidden="1"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3">
        <v>35707</v>
      </c>
    </row>
    <row r="1770" spans="1:13" s="31" customFormat="1" ht="15.75" hidden="1"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hidden="1"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hidden="1"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hidden="1"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hidden="1"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3">
        <v>33879</v>
      </c>
    </row>
    <row r="1776" spans="1:13" s="31" customFormat="1" ht="15.75" hidden="1"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3">
        <v>35052</v>
      </c>
    </row>
    <row r="1778" spans="1:26" s="31" customFormat="1" ht="15.75" hidden="1"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hidden="1"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hidden="1"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hidden="1"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3">
        <v>33879</v>
      </c>
    </row>
    <row r="1783" spans="1:26" s="31" customFormat="1" ht="15.75" hidden="1"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hidden="1"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hidden="1"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hidden="1"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hidden="1"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hidden="1"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3">
        <v>34115</v>
      </c>
    </row>
    <row r="1789" spans="1:26" s="31" customFormat="1" ht="15.75" hidden="1"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3">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3">
        <v>42404</v>
      </c>
    </row>
    <row r="1791" spans="1:26" s="31" customFormat="1" ht="15.75" hidden="1"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hidden="1"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hidden="1"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3">
        <v>38258</v>
      </c>
    </row>
    <row r="1795" spans="1:13" s="31" customFormat="1" ht="15.75" hidden="1"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hidden="1"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hidden="1"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hidden="1"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hidden="1"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3">
        <v>41701</v>
      </c>
    </row>
    <row r="1800" spans="1:13" s="31" customFormat="1" ht="15.75" hidden="1"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3">
        <v>33879</v>
      </c>
    </row>
    <row r="1802" spans="1:13" s="31" customFormat="1" ht="15.75" hidden="1"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hidden="1"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hidden="1"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3">
        <v>38693</v>
      </c>
    </row>
    <row r="1805" spans="1:13" s="31" customFormat="1" ht="15.75" hidden="1"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hidden="1"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hidden="1"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3">
        <v>42218</v>
      </c>
    </row>
    <row r="1808" spans="1:13" s="31" customFormat="1" ht="15.75" hidden="1"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hidden="1"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hidden="1"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3">
        <v>37668</v>
      </c>
    </row>
    <row r="1811" spans="1:13" s="31" customFormat="1" ht="15.75" hidden="1"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hidden="1"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hidden="1"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hidden="1"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hidden="1"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hidden="1"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hidden="1"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hidden="1"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hidden="1"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hidden="1"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3">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3">
        <v>41167</v>
      </c>
    </row>
    <row r="1823" spans="1:13" s="31" customFormat="1" ht="15.75" hidden="1"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hidden="1"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3">
        <v>42710</v>
      </c>
    </row>
    <row r="1825" spans="1:13" s="31" customFormat="1" ht="15.75" hidden="1"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hidden="1"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3">
        <v>34115</v>
      </c>
    </row>
    <row r="1827" spans="1:13" s="31" customFormat="1" ht="15.75" hidden="1"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3">
        <v>36833</v>
      </c>
    </row>
    <row r="1828" spans="1:13" s="31" customFormat="1" ht="15.75" hidden="1"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hidden="1"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hidden="1"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3">
        <v>36833</v>
      </c>
    </row>
    <row r="1832" spans="1:13" s="31" customFormat="1" ht="15.75" hidden="1"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hidden="1"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hidden="1"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hidden="1"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hidden="1"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3">
        <v>40672</v>
      </c>
    </row>
    <row r="1837" spans="1:13" s="31" customFormat="1" ht="15.75" hidden="1"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hidden="1"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hidden="1"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hidden="1"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hidden="1"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hidden="1"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hidden="1"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3">
        <v>35667</v>
      </c>
    </row>
    <row r="1844" spans="1:13" s="31" customFormat="1" ht="15.75" hidden="1"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3">
        <v>38206</v>
      </c>
    </row>
    <row r="1845" spans="1:13" s="31" customFormat="1" ht="15.75" hidden="1"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hidden="1"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3">
        <v>36833</v>
      </c>
    </row>
    <row r="1847" spans="1:13" s="31" customFormat="1" ht="15.75" hidden="1"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hidden="1"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3">
        <v>37838</v>
      </c>
    </row>
    <row r="1849" spans="1:13" s="31" customFormat="1" ht="15.75" hidden="1"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hidden="1"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hidden="1"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hidden="1"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hidden="1"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3">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3">
        <v>41533</v>
      </c>
    </row>
    <row r="1855" spans="1:13" s="31" customFormat="1" ht="15.75" hidden="1"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hidden="1"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3">
        <v>35667</v>
      </c>
    </row>
    <row r="1858" spans="1:13" s="31" customFormat="1" ht="15.75" hidden="1"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hidden="1"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3">
        <v>34165</v>
      </c>
    </row>
    <row r="1860" spans="1:13" s="31" customFormat="1" ht="15.75" hidden="1"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hidden="1"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3">
        <v>40336</v>
      </c>
    </row>
    <row r="1863" spans="1:13" s="31" customFormat="1" ht="15.75" hidden="1"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3">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3">
        <v>35667</v>
      </c>
    </row>
    <row r="1865" spans="1:13" s="31" customFormat="1" ht="15.75" hidden="1"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hidden="1"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hidden="1"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hidden="1"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hidden="1"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hidden="1"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hidden="1"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hidden="1"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3">
        <v>42145</v>
      </c>
    </row>
    <row r="1873" spans="1:13" s="31" customFormat="1" ht="15.75" hidden="1"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3">
        <v>41701</v>
      </c>
    </row>
    <row r="1874" spans="1:13" s="31" customFormat="1" ht="15.75" hidden="1"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3">
        <v>39880</v>
      </c>
    </row>
    <row r="1875" spans="1:13" s="31" customFormat="1" ht="15.75" hidden="1"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3">
        <v>42688</v>
      </c>
    </row>
    <row r="1877" spans="1:13" s="31" customFormat="1" ht="15.75" hidden="1"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3">
        <v>41245</v>
      </c>
    </row>
    <row r="1879" spans="1:13" s="31" customFormat="1" ht="15.75" hidden="1"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hidden="1"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hidden="1"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hidden="1"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3">
        <v>39880</v>
      </c>
    </row>
    <row r="1883" spans="1:13" s="31" customFormat="1" ht="15.75" hidden="1"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hidden="1"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hidden="1"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hidden="1"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hidden="1"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hidden="1"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hidden="1"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hidden="1"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3">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3">
        <v>39298</v>
      </c>
    </row>
    <row r="1892" spans="1:13" s="31" customFormat="1" ht="15.75" hidden="1"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hidden="1"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hidden="1"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3">
        <v>36833</v>
      </c>
    </row>
    <row r="1896" spans="1:13" s="31" customFormat="1" ht="15.75" hidden="1"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3">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3">
        <v>39031</v>
      </c>
    </row>
    <row r="1899" spans="1:13" s="31" customFormat="1" ht="15.75" hidden="1"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hidden="1"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hidden="1"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3">
        <v>35052</v>
      </c>
    </row>
    <row r="1903" spans="1:13" s="31" customFormat="1" ht="15.75" hidden="1"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3">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3">
        <v>39031</v>
      </c>
    </row>
    <row r="1906" spans="1:13" s="31" customFormat="1" ht="15.75" hidden="1"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hidden="1"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3">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3">
        <v>38859</v>
      </c>
    </row>
    <row r="1910" spans="1:13" s="31" customFormat="1" ht="15.75" hidden="1"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hidden="1"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hidden="1"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hidden="1"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3">
        <v>42688</v>
      </c>
    </row>
    <row r="1915" spans="1:13" s="31" customFormat="1" ht="15.75" hidden="1"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hidden="1"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3">
        <v>38216</v>
      </c>
    </row>
    <row r="1917" spans="1:13" s="31" customFormat="1" ht="15.75" hidden="1"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3">
        <v>42226</v>
      </c>
    </row>
    <row r="1918" spans="1:13" s="31" customFormat="1" ht="15.75" hidden="1"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hidden="1"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hidden="1"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3">
        <v>33259</v>
      </c>
    </row>
    <row r="1921" spans="1:13" s="31" customFormat="1" ht="15.75" hidden="1"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3">
        <v>37874</v>
      </c>
    </row>
    <row r="1923" spans="1:13" s="31" customFormat="1" ht="15.75" hidden="1"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hidden="1"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hidden="1"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hidden="1"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hidden="1"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hidden="1"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hidden="1"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hidden="1"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3">
        <v>42105</v>
      </c>
    </row>
    <row r="1932" spans="1:13" s="31" customFormat="1" ht="15.75" hidden="1"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3">
        <v>36833</v>
      </c>
    </row>
    <row r="1933" spans="1:13" s="31" customFormat="1" ht="15.75" hidden="1"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3">
        <v>40336</v>
      </c>
    </row>
    <row r="1935" spans="1:13" s="31" customFormat="1" ht="15.75" hidden="1"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hidden="1"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hidden="1"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3">
        <v>34170</v>
      </c>
    </row>
    <row r="1938" spans="1:13" s="31" customFormat="1" ht="15.75" hidden="1"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3">
        <v>41345</v>
      </c>
    </row>
    <row r="1939" spans="1:13" s="31" customFormat="1" ht="15.75" hidden="1"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hidden="1"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3">
        <v>36668</v>
      </c>
    </row>
    <row r="1941" spans="1:13" s="31" customFormat="1" ht="15.75" hidden="1"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3">
        <v>36668</v>
      </c>
    </row>
    <row r="1943" spans="1:13" s="31" customFormat="1" ht="15.75" hidden="1"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3">
        <v>36833</v>
      </c>
    </row>
    <row r="1944" spans="1:13" s="31" customFormat="1" ht="15.75" hidden="1"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hidden="1"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hidden="1"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3">
        <v>40779</v>
      </c>
    </row>
    <row r="1948" spans="1:13" s="31" customFormat="1" ht="15.75" hidden="1"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3">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3">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3">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3">
        <v>37698</v>
      </c>
    </row>
    <row r="1952" spans="1:13" s="31" customFormat="1" ht="15.75" hidden="1"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hidden="1"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3">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3">
        <v>33549</v>
      </c>
    </row>
    <row r="1955" spans="1:13" s="31" customFormat="1" ht="15.75" hidden="1"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hidden="1"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hidden="1"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3">
        <v>40336</v>
      </c>
    </row>
    <row r="1959" spans="1:13" s="31" customFormat="1" ht="15.75" hidden="1"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hidden="1"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hidden="1"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hidden="1"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hidden="1"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hidden="1"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hidden="1"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hidden="1"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3">
        <v>36668</v>
      </c>
    </row>
    <row r="1967" spans="1:13" s="31" customFormat="1" ht="15.75" hidden="1"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hidden="1"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3">
        <v>42145</v>
      </c>
    </row>
    <row r="1969" spans="1:13" s="31" customFormat="1" ht="15.75" hidden="1"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hidden="1"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3">
        <v>37668</v>
      </c>
    </row>
    <row r="1971" spans="1:13" s="31" customFormat="1" ht="15.75" hidden="1"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3">
        <v>41345</v>
      </c>
    </row>
    <row r="1972" spans="1:13" s="31" customFormat="1" ht="15.75" hidden="1"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hidden="1"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hidden="1"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3">
        <v>40670</v>
      </c>
    </row>
    <row r="1975" spans="1:13" s="31" customFormat="1" ht="15.75" hidden="1"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3">
        <v>37698</v>
      </c>
    </row>
    <row r="1976" spans="1:13" s="31" customFormat="1" ht="15.75" hidden="1"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3">
        <v>42172</v>
      </c>
    </row>
    <row r="1977" spans="1:13" s="31" customFormat="1" ht="15.75" hidden="1"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hidden="1"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hidden="1"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hidden="1"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3">
        <v>38216</v>
      </c>
    </row>
    <row r="1981" spans="1:13" s="31" customFormat="1" ht="15.75" hidden="1"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hidden="1"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hidden="1"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hidden="1"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hidden="1"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hidden="1"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hidden="1"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hidden="1"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hidden="1"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3">
        <v>37659</v>
      </c>
    </row>
    <row r="1991" spans="1:13" s="31" customFormat="1" ht="15.75" hidden="1"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hidden="1"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3">
        <v>36334</v>
      </c>
    </row>
    <row r="1993" spans="1:13" s="31" customFormat="1" ht="15.75" hidden="1"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3">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3">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3">
        <v>38193</v>
      </c>
    </row>
    <row r="1997" spans="1:13" s="31" customFormat="1" ht="15.75" hidden="1"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hidden="1"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hidden="1"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hidden="1"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hidden="1"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hidden="1"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hidden="1"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hidden="1"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3">
        <v>42145</v>
      </c>
    </row>
    <row r="2005" spans="1:13" s="31" customFormat="1" ht="15.75" hidden="1"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hidden="1"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3">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3">
        <v>42688</v>
      </c>
    </row>
    <row r="2009" spans="1:13" s="31" customFormat="1" ht="15.75" hidden="1"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hidden="1"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3">
        <v>41434</v>
      </c>
    </row>
    <row r="2011" spans="1:13" s="31" customFormat="1" ht="15.75" hidden="1"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3">
        <v>37874</v>
      </c>
    </row>
    <row r="2013" spans="1:13" s="31" customFormat="1" ht="15.75" hidden="1"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hidden="1"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hidden="1"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hidden="1"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hidden="1"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hidden="1"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hidden="1"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hidden="1"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hidden="1"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hidden="1"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hidden="1"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hidden="1"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hidden="1"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3">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3">
        <v>39031</v>
      </c>
    </row>
    <row r="2027" spans="1:13" s="31" customFormat="1" ht="15.75" hidden="1"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3">
        <v>42145</v>
      </c>
    </row>
    <row r="2028" spans="1:13" s="31" customFormat="1" ht="15.75" hidden="1"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hidden="1"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hidden="1"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hidden="1"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3">
        <v>42710</v>
      </c>
    </row>
    <row r="2033" spans="1:13" s="31" customFormat="1" ht="15.75" hidden="1"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hidden="1"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hidden="1"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hidden="1"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hidden="1"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3">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3">
        <v>40779</v>
      </c>
    </row>
    <row r="2040" spans="1:13" s="31" customFormat="1" ht="15.75" hidden="1"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hidden="1"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3">
        <v>40336</v>
      </c>
    </row>
    <row r="2043" spans="1:13" s="31" customFormat="1" ht="15.75" hidden="1"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hidden="1"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3">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3">
        <v>38339</v>
      </c>
    </row>
    <row r="2047" spans="1:13" s="31" customFormat="1" ht="15.75" hidden="1"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hidden="1"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3">
        <v>37698</v>
      </c>
    </row>
    <row r="2049" spans="1:13" s="31" customFormat="1" ht="15.75" hidden="1"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hidden="1"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3">
        <v>33879</v>
      </c>
    </row>
    <row r="2051" spans="1:13" s="31" customFormat="1" ht="15.75" hidden="1"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hidden="1"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hidden="1"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3">
        <v>34165</v>
      </c>
    </row>
    <row r="2054" spans="1:13" s="31" customFormat="1" ht="15.75" hidden="1"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hidden="1"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3">
        <v>38693</v>
      </c>
    </row>
    <row r="2056" spans="1:13" s="31" customFormat="1" ht="15.75" hidden="1"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hidden="1"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hidden="1"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3">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3">
        <v>40487</v>
      </c>
    </row>
    <row r="2060" spans="1:13" s="31" customFormat="1" ht="15.75" hidden="1"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hidden="1"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hidden="1"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hidden="1"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3">
        <v>37337</v>
      </c>
    </row>
    <row r="2065" spans="1:13" s="31" customFormat="1" ht="15.75" hidden="1"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3">
        <v>39915</v>
      </c>
    </row>
    <row r="2066" spans="1:13" s="31" customFormat="1" ht="15.75" hidden="1"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hidden="1"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hidden="1"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hidden="1"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hidden="1"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hidden="1"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hidden="1"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hidden="1"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hidden="1"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hidden="1"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3">
        <v>40303</v>
      </c>
    </row>
    <row r="2076" spans="1:13" s="31" customFormat="1" ht="15.75" hidden="1"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hidden="1"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3">
        <v>41434</v>
      </c>
    </row>
    <row r="2079" spans="1:13" s="31" customFormat="1" ht="15.75" hidden="1"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hidden="1"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hidden="1"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hidden="1"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hidden="1"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hidden="1"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3">
        <v>36668</v>
      </c>
    </row>
    <row r="2085" spans="1:13" s="31" customFormat="1" ht="15.75" hidden="1"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hidden="1"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hidden="1"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hidden="1"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hidden="1"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hidden="1"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hidden="1"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hidden="1"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3">
        <v>39915</v>
      </c>
    </row>
    <row r="2093" spans="1:13" s="31" customFormat="1" ht="15.75" hidden="1"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hidden="1"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3">
        <v>41434</v>
      </c>
    </row>
    <row r="2096" spans="1:13" s="31" customFormat="1" ht="15.75" hidden="1"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hidden="1"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3">
        <v>38216</v>
      </c>
    </row>
    <row r="2098" spans="1:13" s="31" customFormat="1" ht="15.75" hidden="1"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3">
        <v>42145</v>
      </c>
    </row>
    <row r="2099" spans="1:13" s="31" customFormat="1" ht="15.75" hidden="1"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hidden="1"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hidden="1"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hidden="1"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hidden="1"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hidden="1"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hidden="1"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hidden="1"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hidden="1"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hidden="1"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3">
        <v>42458</v>
      </c>
    </row>
    <row r="2109" spans="1:13" s="31" customFormat="1" ht="15.75" hidden="1"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3">
        <v>37626</v>
      </c>
    </row>
    <row r="2110" spans="1:13" s="31" customFormat="1" ht="15.75" hidden="1"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3">
        <v>40779</v>
      </c>
    </row>
    <row r="2112" spans="1:13" s="31" customFormat="1" ht="15.75" hidden="1"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3">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3">
        <v>38573</v>
      </c>
    </row>
    <row r="2114" spans="1:13" s="31" customFormat="1" ht="15.75" hidden="1"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hidden="1"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hidden="1"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3">
        <v>41434</v>
      </c>
    </row>
    <row r="2118" spans="1:13" s="31" customFormat="1" ht="15.75" hidden="1"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hidden="1"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hidden="1"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hidden="1"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hidden="1"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3">
        <v>41922</v>
      </c>
    </row>
    <row r="2123" spans="1:13" s="31" customFormat="1" ht="15.75" hidden="1"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hidden="1"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hidden="1"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hidden="1"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hidden="1"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hidden="1"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hidden="1"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hidden="1"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3">
        <v>38216</v>
      </c>
    </row>
    <row r="2131" spans="1:13" s="31" customFormat="1" ht="15.75" hidden="1"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3">
        <v>38859</v>
      </c>
    </row>
    <row r="2133" spans="1:13" s="31" customFormat="1" ht="15.75" hidden="1"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hidden="1"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3">
        <v>42218</v>
      </c>
    </row>
    <row r="2135" spans="1:13" s="31" customFormat="1" ht="15.75" hidden="1"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hidden="1"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3">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3">
        <v>40336</v>
      </c>
    </row>
    <row r="2138" spans="1:13" s="31" customFormat="1" ht="15.75" hidden="1"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3">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3">
        <v>35667</v>
      </c>
    </row>
    <row r="2140" spans="1:13" s="31" customFormat="1" ht="15.75" hidden="1"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hidden="1"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hidden="1"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3">
        <v>37337</v>
      </c>
    </row>
    <row r="2144" spans="1:13" s="31" customFormat="1" ht="15.75" hidden="1"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3">
        <v>40672</v>
      </c>
    </row>
    <row r="2146" spans="1:13" s="31" customFormat="1" ht="15.75" hidden="1"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hidden="1"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hidden="1"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hidden="1"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hidden="1"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hidden="1"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hidden="1"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hidden="1"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3">
        <v>38216</v>
      </c>
    </row>
    <row r="2154" spans="1:13" s="31" customFormat="1" ht="15.75" hidden="1"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hidden="1"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hidden="1"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3">
        <v>40779</v>
      </c>
    </row>
    <row r="2158" spans="1:13" s="31" customFormat="1" ht="15.75" hidden="1"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hidden="1"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hidden="1"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3">
        <v>33888</v>
      </c>
    </row>
    <row r="2162" spans="1:13" s="31" customFormat="1" ht="15.75" hidden="1"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3">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3">
        <v>35052</v>
      </c>
    </row>
    <row r="2165" spans="1:13" s="31" customFormat="1" ht="15.75" hidden="1"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3">
        <v>41533</v>
      </c>
    </row>
    <row r="2167" spans="1:13" s="31" customFormat="1" ht="15.75" hidden="1"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hidden="1"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hidden="1"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hidden="1"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hidden="1"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hidden="1"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hidden="1"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hidden="1"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3">
        <v>40336</v>
      </c>
    </row>
    <row r="2176" spans="1:13" s="31" customFormat="1" ht="15.75" hidden="1"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hidden="1"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hidden="1"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3">
        <v>42560</v>
      </c>
    </row>
    <row r="2180" spans="1:26" s="31" customFormat="1" ht="15.75" hidden="1"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3">
        <v>38216</v>
      </c>
    </row>
    <row r="2181" spans="1:26" s="31" customFormat="1" ht="15.75" hidden="1"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hidden="1"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hidden="1"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3">
        <v>35560</v>
      </c>
    </row>
    <row r="2185" spans="1:26" s="31" customFormat="1" ht="15.75" hidden="1"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hidden="1"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hidden="1"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hidden="1"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hidden="1"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3">
        <v>39031</v>
      </c>
    </row>
    <row r="2191" spans="1:26" s="31" customFormat="1" ht="15.75" hidden="1"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hidden="1"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hidden="1"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hidden="1"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3">
        <v>39298</v>
      </c>
    </row>
    <row r="2196" spans="1:13" s="31" customFormat="1" ht="15.75" hidden="1"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hidden="1"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hidden="1"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hidden="1"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hidden="1"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hidden="1"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hidden="1"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3">
        <v>34527</v>
      </c>
    </row>
    <row r="2203" spans="1:13" s="31" customFormat="1" ht="15.75" hidden="1"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hidden="1"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hidden="1"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hidden="1"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hidden="1"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3">
        <v>38859</v>
      </c>
    </row>
    <row r="2209" spans="1:13" s="31" customFormat="1" ht="15.75" hidden="1"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hidden="1"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hidden="1"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hidden="1"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hidden="1"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3">
        <v>42218</v>
      </c>
    </row>
    <row r="2214" spans="1:13" s="31" customFormat="1" ht="15.75" hidden="1"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hidden="1"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hidden="1"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hidden="1"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hidden="1"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hidden="1"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3">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3">
        <v>37499</v>
      </c>
    </row>
    <row r="2222" spans="1:13" s="31" customFormat="1" ht="15.75" hidden="1"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hidden="1"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hidden="1"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hidden="1"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3">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3">
        <v>42688</v>
      </c>
    </row>
    <row r="2227" spans="1:13" s="31" customFormat="1" ht="15.75" hidden="1"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3">
        <v>42295</v>
      </c>
    </row>
    <row r="2228" spans="1:13" s="31" customFormat="1" ht="15.75" hidden="1"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hidden="1"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3">
        <v>40410</v>
      </c>
    </row>
    <row r="2231" spans="1:13" s="31" customFormat="1" ht="15.75" hidden="1"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hidden="1"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3">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3">
        <v>33888</v>
      </c>
    </row>
    <row r="2235" spans="1:13" s="31" customFormat="1" ht="15.75" hidden="1"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3">
        <v>42295</v>
      </c>
    </row>
    <row r="2236" spans="1:13" s="31" customFormat="1" ht="15.75" hidden="1"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hidden="1"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hidden="1"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hidden="1"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hidden="1"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3">
        <v>42404</v>
      </c>
    </row>
    <row r="2241" spans="1:13" s="31" customFormat="1" ht="15.75" hidden="1"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hidden="1"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3">
        <v>38216</v>
      </c>
    </row>
    <row r="2243" spans="1:13" s="31" customFormat="1" ht="15.75" hidden="1"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hidden="1"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3">
        <v>35667</v>
      </c>
    </row>
    <row r="2246" spans="1:13" s="31" customFormat="1" ht="15.75" hidden="1"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hidden="1"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hidden="1"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hidden="1"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hidden="1"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hidden="1"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hidden="1"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hidden="1"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hidden="1"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hidden="1"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3">
        <v>33888</v>
      </c>
    </row>
    <row r="2257" spans="1:13" s="31" customFormat="1" ht="15.75" hidden="1"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3">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3">
        <v>33888</v>
      </c>
    </row>
    <row r="2260" spans="1:13" s="31" customFormat="1" ht="15.75" hidden="1"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hidden="1"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3">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3">
        <v>40784</v>
      </c>
    </row>
    <row r="2263" spans="1:13" s="31" customFormat="1" ht="15.75" hidden="1"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3">
        <v>39915</v>
      </c>
    </row>
    <row r="2264" spans="1:13" s="31" customFormat="1" ht="15.75" hidden="1"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hidden="1"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3">
        <v>37874</v>
      </c>
    </row>
    <row r="2267" spans="1:13" s="31" customFormat="1" ht="15.75" hidden="1"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hidden="1"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hidden="1"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hidden="1"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hidden="1"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3">
        <v>37874</v>
      </c>
    </row>
    <row r="2273" spans="1:13" s="31" customFormat="1" ht="15.75" hidden="1"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3">
        <v>40672</v>
      </c>
    </row>
    <row r="2274" spans="1:13" s="31" customFormat="1" ht="15.75" hidden="1"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3">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3">
        <v>38573</v>
      </c>
    </row>
    <row r="2276" spans="1:13" s="31" customFormat="1" ht="15.75" hidden="1"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hidden="1"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3">
        <v>42404</v>
      </c>
    </row>
    <row r="2278" spans="1:13" s="31" customFormat="1" ht="15.75" hidden="1"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3">
        <v>39915</v>
      </c>
    </row>
    <row r="2279" spans="1:13" s="31" customFormat="1" ht="15.75" hidden="1"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3">
        <v>33879</v>
      </c>
    </row>
    <row r="2281" spans="1:13" s="31" customFormat="1" ht="15.75" hidden="1"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3">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3">
        <v>40487</v>
      </c>
    </row>
    <row r="2284" spans="1:13" s="31" customFormat="1" ht="15.75" hidden="1"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hidden="1"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3">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3">
        <v>38193</v>
      </c>
    </row>
    <row r="2288" spans="1:13" s="31" customFormat="1" ht="15.75" hidden="1"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hidden="1"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hidden="1"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3">
        <v>42688</v>
      </c>
    </row>
    <row r="2292" spans="1:26" s="31" customFormat="1" ht="15.75" hidden="1"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hidden="1"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hidden="1"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3">
        <v>34165</v>
      </c>
    </row>
    <row r="2295" spans="1:26" s="31" customFormat="1" ht="15.75" hidden="1"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hidden="1"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3">
        <v>37337</v>
      </c>
    </row>
    <row r="2298" spans="1:26" s="31" customFormat="1" ht="15.75" hidden="1"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hidden="1"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3">
        <v>36146</v>
      </c>
    </row>
    <row r="2301" spans="1:26" s="31" customFormat="1" ht="15.75" hidden="1"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3">
        <v>37668</v>
      </c>
    </row>
    <row r="2302" spans="1:26" s="31" customFormat="1" ht="15.75" hidden="1"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hidden="1"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hidden="1"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hidden="1"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hidden="1"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hidden="1"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hidden="1"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hidden="1"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hidden="1"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hidden="1"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hidden="1"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hidden="1"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hidden="1"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hidden="1"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hidden="1"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3">
        <v>33549</v>
      </c>
    </row>
    <row r="2318" spans="1:13" s="31" customFormat="1" ht="15.75" hidden="1"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hidden="1"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hidden="1"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hidden="1"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hidden="1"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3">
        <v>38573</v>
      </c>
    </row>
    <row r="2324" spans="1:13" s="31" customFormat="1" ht="15.75" hidden="1"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3">
        <v>40336</v>
      </c>
    </row>
    <row r="2326" spans="1:13" s="31" customFormat="1" ht="15.75" hidden="1"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hidden="1"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hidden="1"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hidden="1"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hidden="1"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hidden="1"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hidden="1"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hidden="1"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hidden="1"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hidden="1"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hidden="1"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hidden="1"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hidden="1"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hidden="1"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3">
        <v>36367</v>
      </c>
    </row>
    <row r="2340" spans="1:13" s="31" customFormat="1" ht="15.75" hidden="1"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3">
        <v>33888</v>
      </c>
    </row>
    <row r="2342" spans="1:13" s="31" customFormat="1" ht="15.75" hidden="1"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hidden="1"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hidden="1"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3">
        <v>37874</v>
      </c>
    </row>
    <row r="2345" spans="1:13" s="31" customFormat="1" ht="15.75" hidden="1"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hidden="1"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hidden="1"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3">
        <v>37698</v>
      </c>
    </row>
    <row r="2349" spans="1:13" s="31" customFormat="1" ht="15.75" hidden="1"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3">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3">
        <v>33879</v>
      </c>
    </row>
    <row r="2352" spans="1:13" s="31" customFormat="1" ht="15.75" hidden="1"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3">
        <v>36668</v>
      </c>
    </row>
    <row r="2353" spans="1:13" s="31" customFormat="1" ht="15.75" hidden="1"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hidden="1"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hidden="1"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3">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3">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3">
        <v>35455</v>
      </c>
    </row>
    <row r="2359" spans="1:13" s="31" customFormat="1" ht="15.75" hidden="1"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3">
        <v>34165</v>
      </c>
    </row>
    <row r="2360" spans="1:13" s="31" customFormat="1" ht="15.75" hidden="1"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hidden="1"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3">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3">
        <v>39427</v>
      </c>
    </row>
    <row r="2363" spans="1:13" s="31" customFormat="1" ht="15.75" hidden="1"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hidden="1"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3">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3">
        <v>37337</v>
      </c>
    </row>
    <row r="2366" spans="1:13" s="31" customFormat="1" ht="15.75" hidden="1"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3">
        <v>33364</v>
      </c>
    </row>
    <row r="2367" spans="1:13" s="31" customFormat="1" ht="15.75" hidden="1"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3">
        <v>38258</v>
      </c>
    </row>
    <row r="2369" spans="1:13" s="31" customFormat="1" ht="15.75" hidden="1"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hidden="1"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hidden="1"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hidden="1"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hidden="1"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hidden="1"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hidden="1"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hidden="1"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hidden="1"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hidden="1"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hidden="1"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hidden="1"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3">
        <v>34586</v>
      </c>
    </row>
    <row r="2381" spans="1:13" s="31" customFormat="1" ht="15.75" hidden="1"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3">
        <v>40336</v>
      </c>
    </row>
    <row r="2383" spans="1:13" s="31" customFormat="1" ht="15.75" hidden="1"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hidden="1"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hidden="1"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hidden="1"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hidden="1"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hidden="1"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3">
        <v>37539</v>
      </c>
    </row>
    <row r="2389" spans="1:13" s="31" customFormat="1" ht="15.75" hidden="1"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hidden="1"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3">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3">
        <v>40487</v>
      </c>
    </row>
    <row r="2393" spans="1:13" s="31" customFormat="1" ht="15.75" hidden="1"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3">
        <v>37539</v>
      </c>
    </row>
    <row r="2394" spans="1:13" s="31" customFormat="1" ht="15.75" hidden="1"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3">
        <v>39915</v>
      </c>
    </row>
    <row r="2395" spans="1:13" s="31" customFormat="1" ht="15.75" hidden="1"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3">
        <v>42696</v>
      </c>
    </row>
    <row r="2396" spans="1:13" s="31" customFormat="1" ht="15.75" hidden="1"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hidden="1"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3">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3">
        <v>39031</v>
      </c>
    </row>
    <row r="2399" spans="1:13" s="31" customFormat="1" ht="15.75" hidden="1"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3">
        <v>38750</v>
      </c>
    </row>
    <row r="2401" spans="1:13" s="31" customFormat="1" ht="15.75" hidden="1"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hidden="1"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3">
        <v>33888</v>
      </c>
    </row>
    <row r="2404" spans="1:13" s="31" customFormat="1" ht="15.75" hidden="1"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hidden="1"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hidden="1"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hidden="1"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hidden="1"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hidden="1"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3">
        <v>42145</v>
      </c>
    </row>
    <row r="2410" spans="1:13" s="31" customFormat="1" ht="15.75" hidden="1"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3">
        <v>33879</v>
      </c>
    </row>
    <row r="2412" spans="1:13" s="31" customFormat="1" ht="15.75" hidden="1"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3">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3">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3">
        <v>42710</v>
      </c>
    </row>
    <row r="2415" spans="1:13" s="31" customFormat="1" ht="15.75" hidden="1"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hidden="1"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hidden="1"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hidden="1"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hidden="1"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3">
        <v>40410</v>
      </c>
    </row>
    <row r="2421" spans="1:13" s="31" customFormat="1" ht="15.75" hidden="1"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hidden="1"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3">
        <v>34079</v>
      </c>
    </row>
    <row r="2423" spans="1:13" s="31" customFormat="1" ht="15.75" hidden="1"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hidden="1"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hidden="1"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hidden="1"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3">
        <v>34165</v>
      </c>
    </row>
    <row r="2427" spans="1:13" s="31" customFormat="1" ht="15.75" hidden="1"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hidden="1"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3">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3">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3">
        <v>40336</v>
      </c>
    </row>
    <row r="2431" spans="1:13" s="31" customFormat="1" ht="15.75" hidden="1"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3">
        <v>37539</v>
      </c>
    </row>
    <row r="2432" spans="1:13" s="31" customFormat="1" ht="15.75" hidden="1"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hidden="1"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hidden="1"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3">
        <v>37668</v>
      </c>
    </row>
    <row r="2435" spans="1:13" s="31" customFormat="1" ht="15.75" hidden="1"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3">
        <v>34115</v>
      </c>
    </row>
    <row r="2436" spans="1:13" s="31" customFormat="1" ht="15.75" hidden="1"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hidden="1"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3">
        <v>41533</v>
      </c>
    </row>
    <row r="2439" spans="1:13" s="31" customFormat="1" ht="15.75" hidden="1"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hidden="1"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hidden="1"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hidden="1"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3">
        <v>38859</v>
      </c>
    </row>
    <row r="2444" spans="1:13" s="31" customFormat="1" ht="15.75" hidden="1"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hidden="1"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hidden="1"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hidden="1"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hidden="1"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3">
        <v>40487</v>
      </c>
    </row>
    <row r="2449" spans="1:13" s="31" customFormat="1" ht="15.75" hidden="1"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3">
        <v>37539</v>
      </c>
    </row>
    <row r="2450" spans="1:13" s="31" customFormat="1" ht="15.75" hidden="1"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hidden="1"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hidden="1"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hidden="1"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3">
        <v>38002</v>
      </c>
    </row>
    <row r="2454" spans="1:13" s="31" customFormat="1" ht="15.75" hidden="1"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hidden="1"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hidden="1"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hidden="1"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3">
        <v>40553</v>
      </c>
    </row>
    <row r="2459" spans="1:13" s="31" customFormat="1" ht="15.75" hidden="1"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3">
        <v>38216</v>
      </c>
    </row>
    <row r="2460" spans="1:13" s="31" customFormat="1" ht="15.75" hidden="1"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hidden="1"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hidden="1"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3">
        <v>42295</v>
      </c>
    </row>
    <row r="2463" spans="1:13" s="31" customFormat="1" ht="15.75" hidden="1"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hidden="1"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hidden="1"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hidden="1"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hidden="1"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hidden="1"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hidden="1"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hidden="1"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hidden="1"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hidden="1"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hidden="1"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hidden="1"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hidden="1"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hidden="1"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hidden="1"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3">
        <v>40336</v>
      </c>
    </row>
    <row r="2479" spans="1:13" s="31" customFormat="1" ht="15.75" hidden="1"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hidden="1"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3">
        <v>34115</v>
      </c>
    </row>
    <row r="2481" spans="1:13" s="31" customFormat="1" ht="15.75" hidden="1"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3">
        <v>40672</v>
      </c>
    </row>
    <row r="2482" spans="1:13" s="31" customFormat="1" ht="15.75" hidden="1"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hidden="1"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hidden="1"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hidden="1"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hidden="1"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hidden="1"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hidden="1"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3">
        <v>39031</v>
      </c>
    </row>
    <row r="2490" spans="1:13" s="31" customFormat="1" ht="15.75" hidden="1"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3">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3">
        <v>38482</v>
      </c>
    </row>
    <row r="2493" spans="1:13" s="31" customFormat="1" ht="15.75" hidden="1"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hidden="1"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3">
        <v>37499</v>
      </c>
    </row>
    <row r="2495" spans="1:13" s="31" customFormat="1" ht="15.75" hidden="1"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hidden="1"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hidden="1"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hidden="1"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hidden="1"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hidden="1"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hidden="1"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hidden="1"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hidden="1"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3">
        <v>34586</v>
      </c>
    </row>
    <row r="2504" spans="1:13" s="31" customFormat="1" ht="15.75" hidden="1"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hidden="1"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hidden="1"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hidden="1"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3">
        <v>40410</v>
      </c>
    </row>
    <row r="2509" spans="1:13" s="31" customFormat="1" ht="15.75" hidden="1"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hidden="1"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hidden="1"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hidden="1"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hidden="1"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3">
        <v>42218</v>
      </c>
    </row>
    <row r="2514" spans="1:13" s="31" customFormat="1" ht="15.75" hidden="1"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hidden="1"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3">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3">
        <v>33552</v>
      </c>
    </row>
    <row r="2518" spans="1:13" s="31" customFormat="1" ht="15.75" hidden="1"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hidden="1"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3">
        <v>38482</v>
      </c>
    </row>
    <row r="2521" spans="1:13" s="31" customFormat="1" ht="15.75" hidden="1"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hidden="1"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hidden="1"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hidden="1"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hidden="1"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hidden="1"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3">
        <v>41064</v>
      </c>
    </row>
    <row r="2527" spans="1:13" s="31" customFormat="1" ht="15.75" hidden="1"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hidden="1"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hidden="1"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hidden="1"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3">
        <v>42710</v>
      </c>
    </row>
    <row r="2531" spans="1:13" s="31" customFormat="1" ht="15.75" hidden="1"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hidden="1"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hidden="1"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hidden="1"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hidden="1"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hidden="1"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hidden="1"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3">
        <v>38002</v>
      </c>
    </row>
    <row r="2539" spans="1:13" s="31" customFormat="1" ht="15.75" hidden="1"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hidden="1"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3">
        <v>39031</v>
      </c>
    </row>
    <row r="2542" spans="1:13" s="31" customFormat="1" ht="15.75" hidden="1"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hidden="1"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3">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3">
        <v>33429</v>
      </c>
    </row>
    <row r="2545" spans="1:13" s="31" customFormat="1" ht="15.75" hidden="1"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hidden="1"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hidden="1"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3">
        <v>37626</v>
      </c>
    </row>
    <row r="2548" spans="1:13" s="31" customFormat="1" ht="15.75" hidden="1"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hidden="1"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3">
        <v>41848</v>
      </c>
    </row>
    <row r="2550" spans="1:13" s="31" customFormat="1" ht="15.75" hidden="1"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3">
        <v>37539</v>
      </c>
    </row>
    <row r="2551" spans="1:13" s="31" customFormat="1" ht="15.75" hidden="1"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hidden="1"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hidden="1"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hidden="1"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hidden="1"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hidden="1"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hidden="1"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3">
        <v>33879</v>
      </c>
    </row>
    <row r="2559" spans="1:13" s="31" customFormat="1" ht="15.75" hidden="1"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3">
        <v>41701</v>
      </c>
    </row>
    <row r="2560" spans="1:13" s="31" customFormat="1" ht="15.75" hidden="1"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hidden="1"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hidden="1"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3">
        <v>37659</v>
      </c>
    </row>
    <row r="2564" spans="1:13" s="31" customFormat="1" ht="15.75" hidden="1"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hidden="1"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hidden="1"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3">
        <v>38193</v>
      </c>
    </row>
    <row r="2568" spans="1:13" s="31" customFormat="1" ht="15.75" hidden="1"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hidden="1"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3">
        <v>40336</v>
      </c>
    </row>
    <row r="2571" spans="1:13" s="31" customFormat="1" ht="15.75" hidden="1"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3">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3">
        <v>37873</v>
      </c>
    </row>
    <row r="2573" spans="1:13" s="31" customFormat="1" ht="15.75" hidden="1"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hidden="1"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hidden="1"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hidden="1"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hidden="1"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hidden="1"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hidden="1"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3">
        <v>33259</v>
      </c>
    </row>
    <row r="2580" spans="1:13" s="31" customFormat="1" ht="15.75" hidden="1"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3">
        <v>42696</v>
      </c>
    </row>
    <row r="2581" spans="1:13" s="31" customFormat="1" ht="15.75" hidden="1"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3">
        <v>37668</v>
      </c>
    </row>
    <row r="2582" spans="1:13" s="31" customFormat="1" ht="15.75" hidden="1"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3">
        <v>36367</v>
      </c>
    </row>
    <row r="2583" spans="1:13" s="31" customFormat="1" ht="15.75" hidden="1"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hidden="1"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hidden="1"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hidden="1"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hidden="1"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3">
        <v>41064</v>
      </c>
    </row>
    <row r="2588" spans="1:13" s="31" customFormat="1" ht="15.75" hidden="1"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hidden="1"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hidden="1"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hidden="1"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hidden="1"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hidden="1"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hidden="1"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3">
        <v>36367</v>
      </c>
    </row>
    <row r="2595" spans="1:13" s="31" customFormat="1" ht="15.75" hidden="1"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hidden="1"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hidden="1"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3">
        <v>36361</v>
      </c>
    </row>
    <row r="2599" spans="1:13" s="31" customFormat="1" ht="15.75" hidden="1"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hidden="1"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3">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3">
        <v>33879</v>
      </c>
    </row>
    <row r="2602" spans="1:13" s="31" customFormat="1" ht="15.75" hidden="1"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hidden="1"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3">
        <v>34556</v>
      </c>
    </row>
    <row r="2604" spans="1:13" s="31" customFormat="1" ht="15.75" hidden="1"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hidden="1"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hidden="1"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hidden="1"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hidden="1"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hidden="1"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hidden="1"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hidden="1"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3">
        <v>38193</v>
      </c>
    </row>
    <row r="2613" spans="1:13" s="31" customFormat="1" ht="15.75" hidden="1"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hidden="1"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3">
        <v>34115</v>
      </c>
    </row>
    <row r="2615" spans="1:13" s="31" customFormat="1" ht="15.75" hidden="1"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hidden="1"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3">
        <v>37539</v>
      </c>
    </row>
    <row r="2617" spans="1:13" s="31" customFormat="1" ht="15.75" hidden="1"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hidden="1"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hidden="1"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hidden="1"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3">
        <v>39031</v>
      </c>
    </row>
    <row r="2622" spans="1:13" s="31" customFormat="1" ht="15.75" hidden="1"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hidden="1"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hidden="1"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hidden="1"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hidden="1"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hidden="1"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3">
        <v>41701</v>
      </c>
    </row>
    <row r="2628" spans="1:13" s="31" customFormat="1" ht="15.75" hidden="1"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3">
        <v>41848</v>
      </c>
    </row>
    <row r="2629" spans="1:13" s="31" customFormat="1" ht="15.75" hidden="1"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3">
        <v>34556</v>
      </c>
    </row>
    <row r="2631" spans="1:13" s="31" customFormat="1" ht="15.75" hidden="1"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hidden="1"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hidden="1"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hidden="1"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hidden="1"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3">
        <v>35378</v>
      </c>
    </row>
    <row r="2636" spans="1:13" s="31" customFormat="1" ht="15.75" hidden="1"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hidden="1"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hidden="1"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3">
        <v>37539</v>
      </c>
    </row>
    <row r="2639" spans="1:13" s="31" customFormat="1" ht="15.75" hidden="1"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hidden="1"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hidden="1"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hidden="1"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hidden="1"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hidden="1"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hidden="1"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hidden="1"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hidden="1"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hidden="1"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hidden="1"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3">
        <v>40410</v>
      </c>
    </row>
    <row r="2651" spans="1:13" s="31" customFormat="1" ht="15.75" hidden="1"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hidden="1"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3">
        <v>39031</v>
      </c>
    </row>
    <row r="2654" spans="1:13" s="31" customFormat="1" ht="15.75" hidden="1"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hidden="1"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3">
        <v>39298</v>
      </c>
    </row>
    <row r="2657" spans="1:13" s="31" customFormat="1" ht="15.75" hidden="1"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3">
        <v>40487</v>
      </c>
    </row>
    <row r="2659" spans="1:13" s="31" customFormat="1" ht="15.75" hidden="1"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hidden="1"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3">
        <v>35455</v>
      </c>
    </row>
    <row r="2661" spans="1:13" s="31" customFormat="1" ht="15.75" hidden="1"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hidden="1"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hidden="1"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3">
        <v>41922</v>
      </c>
    </row>
    <row r="2664" spans="1:13" s="31" customFormat="1" ht="15.75" hidden="1"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hidden="1"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hidden="1"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3">
        <v>35707</v>
      </c>
    </row>
    <row r="2667" spans="1:13" s="31" customFormat="1" ht="15.75" hidden="1"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hidden="1"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hidden="1"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hidden="1"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hidden="1"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hidden="1"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hidden="1"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hidden="1"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hidden="1"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3">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3">
        <v>39031</v>
      </c>
    </row>
    <row r="2678" spans="1:13" s="31" customFormat="1" ht="15.75" hidden="1"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hidden="1"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hidden="1"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hidden="1"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hidden="1"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hidden="1"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hidden="1"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3">
        <v>42218</v>
      </c>
    </row>
    <row r="2685" spans="1:13" s="31" customFormat="1" ht="15.75" hidden="1"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3">
        <v>35667</v>
      </c>
    </row>
    <row r="2687" spans="1:13" s="31" customFormat="1" ht="15.75" hidden="1"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hidden="1"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hidden="1"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hidden="1"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3">
        <v>37626</v>
      </c>
    </row>
    <row r="2691" spans="1:13" s="31" customFormat="1" ht="15.75" hidden="1"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3">
        <v>40779</v>
      </c>
    </row>
    <row r="2693" spans="1:13" s="31" customFormat="1" ht="15.75" hidden="1"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hidden="1"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3">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3">
        <v>37539</v>
      </c>
    </row>
    <row r="2696" spans="1:13" s="31" customFormat="1" ht="15.75" hidden="1"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hidden="1"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hidden="1"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3">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3">
        <v>38002</v>
      </c>
    </row>
    <row r="2700" spans="1:13" s="31" customFormat="1" ht="15.75" hidden="1"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hidden="1"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hidden="1"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hidden="1"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hidden="1"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hidden="1"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hidden="1"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3">
        <v>42458</v>
      </c>
    </row>
    <row r="2707" spans="1:13" s="31" customFormat="1" ht="15.75" hidden="1"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hidden="1"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3">
        <v>40487</v>
      </c>
    </row>
    <row r="2710" spans="1:13" s="31" customFormat="1" ht="15.75" hidden="1"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hidden="1"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3">
        <v>42218</v>
      </c>
    </row>
    <row r="2712" spans="1:13" s="31" customFormat="1" ht="15.75" hidden="1"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hidden="1"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hidden="1"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hidden="1"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hidden="1"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hidden="1"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3">
        <v>34556</v>
      </c>
    </row>
    <row r="2719" spans="1:13" s="31" customFormat="1" ht="15.75" hidden="1"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hidden="1"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hidden="1"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hidden="1"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hidden="1"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hidden="1"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hidden="1"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hidden="1"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hidden="1"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hidden="1"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hidden="1"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3">
        <v>38216</v>
      </c>
    </row>
    <row r="2730" spans="1:13" s="31" customFormat="1" ht="15.75" hidden="1"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3">
        <v>37626</v>
      </c>
    </row>
    <row r="2731" spans="1:13" s="31" customFormat="1" ht="15.75" hidden="1"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hidden="1"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hidden="1"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hidden="1"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3">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3">
        <v>37874</v>
      </c>
    </row>
    <row r="2737" spans="1:13" s="31" customFormat="1" ht="15.75" hidden="1"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3">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3">
        <v>38859</v>
      </c>
    </row>
    <row r="2740" spans="1:13" s="31" customFormat="1" ht="15.75" hidden="1"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3">
        <v>42458</v>
      </c>
    </row>
    <row r="2741" spans="1:13" s="31" customFormat="1" ht="15.75" hidden="1"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hidden="1"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3">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3">
        <v>40779</v>
      </c>
    </row>
    <row r="2744" spans="1:13" s="31" customFormat="1" ht="15.75" hidden="1"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hidden="1"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hidden="1"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hidden="1"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hidden="1"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3">
        <v>39880</v>
      </c>
    </row>
    <row r="2749" spans="1:13" s="31" customFormat="1" ht="15.75" hidden="1"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hidden="1"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3">
        <v>42218</v>
      </c>
    </row>
    <row r="2751" spans="1:13" s="31" customFormat="1" ht="15.75" hidden="1"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hidden="1"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3">
        <v>40336</v>
      </c>
    </row>
    <row r="2754" spans="1:13" s="31" customFormat="1" ht="15.75" hidden="1"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3">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3">
        <v>33888</v>
      </c>
    </row>
    <row r="2756" spans="1:13" s="31" customFormat="1" ht="15.75" hidden="1"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hidden="1"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3">
        <v>41922</v>
      </c>
    </row>
    <row r="2758" spans="1:13" s="31" customFormat="1" ht="15.75" hidden="1"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hidden="1"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hidden="1"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hidden="1"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3">
        <v>42145</v>
      </c>
    </row>
    <row r="2762" spans="1:13" s="31" customFormat="1" ht="15.75" hidden="1"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hidden="1"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hidden="1"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3">
        <v>34115</v>
      </c>
    </row>
    <row r="2765" spans="1:13" s="31" customFormat="1" ht="15.75" hidden="1"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hidden="1"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3">
        <v>34556</v>
      </c>
    </row>
    <row r="2768" spans="1:13" s="31" customFormat="1" ht="15.75" hidden="1"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3">
        <v>33552</v>
      </c>
    </row>
    <row r="2769" spans="1:13" s="31" customFormat="1" ht="15.75" hidden="1"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3">
        <v>42218</v>
      </c>
    </row>
    <row r="2770" spans="1:13" s="31" customFormat="1" ht="15.75" hidden="1"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3">
        <v>42688</v>
      </c>
    </row>
    <row r="2772" spans="1:13" s="31" customFormat="1" ht="15.75" hidden="1"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hidden="1"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3">
        <v>39031</v>
      </c>
    </row>
    <row r="2775" spans="1:13" s="31" customFormat="1" ht="15.75" hidden="1"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hidden="1"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hidden="1"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3">
        <v>38693</v>
      </c>
    </row>
    <row r="2778" spans="1:13" s="31" customFormat="1" ht="15.75" hidden="1"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hidden="1"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hidden="1"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hidden="1"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hidden="1"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hidden="1"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hidden="1"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hidden="1"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3">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3">
        <v>38193</v>
      </c>
    </row>
    <row r="2787" spans="1:13" s="31" customFormat="1" ht="15.75" hidden="1"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3">
        <v>42218</v>
      </c>
    </row>
    <row r="2788" spans="1:13" s="31" customFormat="1" ht="15.75" hidden="1"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3">
        <v>38216</v>
      </c>
    </row>
    <row r="2789" spans="1:13" s="31" customFormat="1" ht="15.75" hidden="1"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hidden="1"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hidden="1"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3">
        <v>39915</v>
      </c>
    </row>
    <row r="2792" spans="1:13" s="31" customFormat="1" ht="15.75" hidden="1"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hidden="1"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hidden="1"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hidden="1"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hidden="1"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hidden="1"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3">
        <v>42710</v>
      </c>
    </row>
    <row r="2798" spans="1:13" s="31" customFormat="1" ht="15.75" hidden="1"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hidden="1"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hidden="1"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3">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3">
        <v>33429</v>
      </c>
    </row>
    <row r="2802" spans="1:13" s="31" customFormat="1" ht="15.75" hidden="1"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hidden="1"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hidden="1"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hidden="1"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hidden="1"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hidden="1"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3">
        <v>42226</v>
      </c>
    </row>
    <row r="2808" spans="1:13" s="31" customFormat="1" ht="15.75" hidden="1"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hidden="1"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3">
        <v>34586</v>
      </c>
    </row>
    <row r="2810" spans="1:13" s="31" customFormat="1" ht="15.75" hidden="1"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3">
        <v>33879</v>
      </c>
    </row>
    <row r="2812" spans="1:13" s="31" customFormat="1" ht="15.75" hidden="1"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3">
        <v>38482</v>
      </c>
    </row>
    <row r="2813" spans="1:13" s="31" customFormat="1" ht="15.75" hidden="1"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hidden="1"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3">
        <v>37539</v>
      </c>
    </row>
    <row r="2815" spans="1:13" s="31" customFormat="1" ht="15.75" hidden="1"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hidden="1"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3">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3">
        <v>41245</v>
      </c>
    </row>
    <row r="2819" spans="1:13" s="31" customFormat="1" ht="15.75" hidden="1"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3">
        <v>33429</v>
      </c>
    </row>
    <row r="2821" spans="1:13" s="31" customFormat="1" ht="15.75" hidden="1"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hidden="1"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hidden="1"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hidden="1"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3">
        <v>37874</v>
      </c>
    </row>
    <row r="2826" spans="1:13" s="31" customFormat="1" ht="15.75" hidden="1"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3">
        <v>34556</v>
      </c>
    </row>
    <row r="2827" spans="1:13" s="31" customFormat="1" ht="15.75" hidden="1"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hidden="1"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hidden="1"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hidden="1"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hidden="1"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hidden="1"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hidden="1"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3">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3">
        <v>39298</v>
      </c>
    </row>
    <row r="2836" spans="1:13" s="31" customFormat="1" ht="15.75" hidden="1"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3">
        <v>42458</v>
      </c>
    </row>
    <row r="2838" spans="1:13" s="31" customFormat="1" ht="15.75" hidden="1"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hidden="1"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3">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3">
        <v>42404</v>
      </c>
    </row>
    <row r="2842" spans="1:13" s="31" customFormat="1" ht="15.75" hidden="1"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hidden="1"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hidden="1"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3">
        <v>39298</v>
      </c>
    </row>
    <row r="2846" spans="1:13" s="31" customFormat="1" ht="15.75" hidden="1"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hidden="1"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hidden="1"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hidden="1"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3">
        <v>36146</v>
      </c>
    </row>
    <row r="2850" spans="1:13" s="31" customFormat="1" ht="15.75" hidden="1"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hidden="1"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hidden="1"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hidden="1"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3">
        <v>37626</v>
      </c>
    </row>
    <row r="2854" spans="1:13" s="31" customFormat="1" ht="15.75" hidden="1"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hidden="1"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hidden="1"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3">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3">
        <v>36361</v>
      </c>
    </row>
    <row r="2858" spans="1:13" s="31" customFormat="1" ht="15.75" hidden="1"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3">
        <v>36833</v>
      </c>
    </row>
    <row r="2859" spans="1:13" s="31" customFormat="1" ht="15.75" hidden="1"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3">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3">
        <v>38482</v>
      </c>
    </row>
    <row r="2862" spans="1:13" s="31" customFormat="1" ht="15.75" hidden="1"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hidden="1"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hidden="1"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3">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3">
        <v>37337</v>
      </c>
    </row>
    <row r="2866" spans="1:13" s="31" customFormat="1" ht="15.75" hidden="1"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hidden="1"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3">
        <v>36668</v>
      </c>
    </row>
    <row r="2868" spans="1:13" s="31" customFormat="1" ht="15.75" hidden="1"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hidden="1"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3">
        <v>42458</v>
      </c>
    </row>
    <row r="2871" spans="1:13" s="31" customFormat="1" ht="15.75" hidden="1"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hidden="1"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hidden="1"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hidden="1"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hidden="1"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hidden="1"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hidden="1"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hidden="1"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hidden="1"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hidden="1"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hidden="1"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3">
        <v>41922</v>
      </c>
    </row>
    <row r="2882" spans="1:13" s="31" customFormat="1" ht="15.75" hidden="1"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hidden="1"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3">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3">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3">
        <v>40779</v>
      </c>
    </row>
    <row r="2887" spans="1:13" s="31" customFormat="1" ht="15.75" hidden="1"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hidden="1"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hidden="1"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3">
        <v>41701</v>
      </c>
    </row>
    <row r="2891" spans="1:13" s="31" customFormat="1" ht="15.75" hidden="1"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hidden="1"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3">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3">
        <v>40487</v>
      </c>
    </row>
    <row r="2894" spans="1:13" s="31" customFormat="1" ht="15.75" hidden="1"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hidden="1"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3">
        <v>40336</v>
      </c>
    </row>
    <row r="2897" spans="1:13" s="31" customFormat="1" ht="15.75" hidden="1"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hidden="1"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hidden="1"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hidden="1"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hidden="1"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3">
        <v>40487</v>
      </c>
    </row>
    <row r="2902" spans="1:13" s="31" customFormat="1" ht="15.75" hidden="1"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3">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3">
        <v>33879</v>
      </c>
    </row>
    <row r="2905" spans="1:13" s="31" customFormat="1" ht="15.75" hidden="1"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3">
        <v>37539</v>
      </c>
    </row>
    <row r="2906" spans="1:13" s="31" customFormat="1" ht="15.75" hidden="1"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hidden="1"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3">
        <v>38216</v>
      </c>
    </row>
    <row r="2908" spans="1:13" s="31" customFormat="1" ht="15.75" hidden="1"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hidden="1"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hidden="1"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hidden="1"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3">
        <v>34165</v>
      </c>
    </row>
    <row r="2912" spans="1:13" s="31" customFormat="1" ht="15.75" hidden="1"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hidden="1"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hidden="1"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hidden="1"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3">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3">
        <v>38573</v>
      </c>
    </row>
    <row r="2917" spans="1:13" s="31" customFormat="1" ht="15.75" hidden="1"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hidden="1"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hidden="1"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hidden="1"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hidden="1"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3">
        <v>42688</v>
      </c>
    </row>
    <row r="2923" spans="1:13" s="31" customFormat="1" ht="15.75" hidden="1"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hidden="1"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3">
        <v>41009</v>
      </c>
    </row>
    <row r="2925" spans="1:13" s="31" customFormat="1" ht="15.75" hidden="1"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hidden="1"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hidden="1"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3">
        <v>42404</v>
      </c>
    </row>
    <row r="2928" spans="1:13" s="31" customFormat="1" ht="15.75" hidden="1"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hidden="1"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hidden="1"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3">
        <v>42105</v>
      </c>
    </row>
    <row r="2931" spans="1:13" s="31" customFormat="1" ht="15.75" hidden="1"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3">
        <v>37539</v>
      </c>
    </row>
    <row r="2932" spans="1:13" s="31" customFormat="1" ht="15.75" hidden="1"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hidden="1"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hidden="1"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3">
        <v>36334</v>
      </c>
    </row>
    <row r="2935" spans="1:13" s="31" customFormat="1" ht="15.75" hidden="1"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3">
        <v>42295</v>
      </c>
    </row>
    <row r="2936" spans="1:13" s="31" customFormat="1" ht="15.75" hidden="1"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hidden="1"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hidden="1"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3">
        <v>39915</v>
      </c>
    </row>
    <row r="2939" spans="1:13" s="31" customFormat="1" ht="15.75" hidden="1"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hidden="1"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hidden="1"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3">
        <v>38859</v>
      </c>
    </row>
    <row r="2943" spans="1:13" s="31" customFormat="1" ht="15.75" hidden="1"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hidden="1"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hidden="1"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hidden="1"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hidden="1"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hidden="1"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hidden="1"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hidden="1"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hidden="1"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hidden="1"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hidden="1"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hidden="1"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3">
        <v>38573</v>
      </c>
    </row>
    <row r="2956" spans="1:26" s="31" customFormat="1" ht="15.75" hidden="1"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hidden="1"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3">
        <v>39915</v>
      </c>
    </row>
    <row r="2958" spans="1:26" s="31" customFormat="1" ht="15.75" hidden="1"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3">
        <v>40649</v>
      </c>
    </row>
    <row r="2960" spans="1:26" s="31" customFormat="1" ht="15.75" hidden="1"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hidden="1"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hidden="1"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hidden="1"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3">
        <v>40410</v>
      </c>
    </row>
    <row r="2965" spans="1:13" s="31" customFormat="1" ht="15.75" hidden="1"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hidden="1"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3">
        <v>42688</v>
      </c>
    </row>
    <row r="2968" spans="1:13" s="31" customFormat="1" ht="15.75" hidden="1"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hidden="1"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hidden="1"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hidden="1"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hidden="1"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3">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3">
        <v>38859</v>
      </c>
    </row>
    <row r="2974" spans="1:13" s="31" customFormat="1" ht="15.75" hidden="1"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hidden="1"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hidden="1"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hidden="1"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hidden="1"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3">
        <v>40553</v>
      </c>
    </row>
    <row r="2980" spans="1:26" s="31" customFormat="1" ht="15.75" hidden="1"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3">
        <v>36367</v>
      </c>
    </row>
    <row r="2981" spans="1:26" s="31" customFormat="1" ht="15.75" hidden="1"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3">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3">
        <v>38859</v>
      </c>
    </row>
    <row r="2983" spans="1:26" s="31" customFormat="1" ht="15.75" hidden="1"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hidden="1"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3">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3">
        <v>40618</v>
      </c>
    </row>
    <row r="2986" spans="1:26" s="31" customFormat="1" ht="15.75" hidden="1"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hidden="1"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hidden="1"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3">
        <v>37668</v>
      </c>
    </row>
    <row r="2989" spans="1:26" s="31" customFormat="1" ht="15.75" hidden="1"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hidden="1"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hidden="1"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hidden="1"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hidden="1"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hidden="1"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hidden="1"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hidden="1"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3">
        <v>37337</v>
      </c>
    </row>
    <row r="2998" spans="1:13" s="31" customFormat="1" ht="15.75" hidden="1"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hidden="1"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hidden="1"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hidden="1"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hidden="1"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3">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3">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3">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3">
        <v>42688</v>
      </c>
    </row>
    <row r="3007" spans="1:13" s="31" customFormat="1" ht="15.75" hidden="1"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hidden="1"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hidden="1"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3">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3">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3">
        <v>35667</v>
      </c>
    </row>
    <row r="3013" spans="1:13" s="31" customFormat="1" ht="15.75" hidden="1"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hidden="1"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3">
        <v>40336</v>
      </c>
    </row>
    <row r="3016" spans="1:13" s="31" customFormat="1" ht="15.75" hidden="1"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3">
        <v>41434</v>
      </c>
    </row>
    <row r="3017" spans="1:13" s="31" customFormat="1" ht="15.75" hidden="1"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3">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3">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3">
        <v>42458</v>
      </c>
    </row>
    <row r="3020" spans="1:13" s="31" customFormat="1" ht="15.75" hidden="1"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hidden="1"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3">
        <v>36361</v>
      </c>
    </row>
    <row r="3023" spans="1:13" s="31" customFormat="1" ht="15.75" hidden="1"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hidden="1"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hidden="1"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hidden="1"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hidden="1"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hidden="1"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hidden="1"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3">
        <v>41922</v>
      </c>
    </row>
    <row r="3030" spans="1:13" s="31" customFormat="1" ht="15.75" hidden="1"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hidden="1"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3">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3">
        <v>37337</v>
      </c>
    </row>
    <row r="3034" spans="1:13" s="31" customFormat="1" ht="15.75" hidden="1"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hidden="1"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hidden="1"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hidden="1"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hidden="1"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hidden="1"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hidden="1"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3">
        <v>34079</v>
      </c>
    </row>
    <row r="3041" spans="1:13" s="31" customFormat="1" ht="15.75" hidden="1"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3">
        <v>33259</v>
      </c>
    </row>
    <row r="3042" spans="1:13" s="31" customFormat="1" ht="15.75" hidden="1"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hidden="1"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hidden="1"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hidden="1"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3">
        <v>42710</v>
      </c>
    </row>
    <row r="3046" spans="1:13" s="31" customFormat="1" ht="15.75" hidden="1"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hidden="1"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3">
        <v>41009</v>
      </c>
    </row>
    <row r="3048" spans="1:13" s="31" customFormat="1" ht="15.75" hidden="1"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hidden="1"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hidden="1"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hidden="1"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3">
        <v>38750</v>
      </c>
    </row>
    <row r="3052" spans="1:13" s="31" customFormat="1" ht="15.75" hidden="1"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hidden="1"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3">
        <v>34079</v>
      </c>
    </row>
    <row r="3054" spans="1:13" s="31" customFormat="1" ht="15.75" hidden="1"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3">
        <v>34586</v>
      </c>
    </row>
    <row r="3055" spans="1:13" s="31" customFormat="1" ht="15.75" hidden="1"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3">
        <v>34115</v>
      </c>
    </row>
    <row r="3056" spans="1:13" s="31" customFormat="1" ht="15.75" hidden="1"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3">
        <v>40336</v>
      </c>
    </row>
    <row r="3058" spans="1:13" s="31" customFormat="1" ht="15.75" hidden="1"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3">
        <v>34556</v>
      </c>
    </row>
    <row r="3059" spans="1:13" s="31" customFormat="1" ht="15.75" hidden="1"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3">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3">
        <v>40336</v>
      </c>
    </row>
    <row r="3061" spans="1:13" s="31" customFormat="1" ht="15.75" hidden="1"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hidden="1"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hidden="1"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hidden="1"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hidden="1"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hidden="1"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3">
        <v>41922</v>
      </c>
    </row>
    <row r="3067" spans="1:13" s="31" customFormat="1" ht="15.75" hidden="1"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3">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3">
        <v>38193</v>
      </c>
    </row>
    <row r="3070" spans="1:13" s="31" customFormat="1" ht="15.75" hidden="1"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3">
        <v>41701</v>
      </c>
    </row>
    <row r="3071" spans="1:13" s="31" customFormat="1" ht="15.75" hidden="1"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3">
        <v>33888</v>
      </c>
    </row>
    <row r="3073" spans="1:13" s="31" customFormat="1" ht="15.75" hidden="1"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hidden="1"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hidden="1"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3">
        <v>35667</v>
      </c>
    </row>
    <row r="3077" spans="1:13" s="31" customFormat="1" ht="15.75" hidden="1"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3">
        <v>33888</v>
      </c>
    </row>
    <row r="3079" spans="1:13" s="31" customFormat="1" ht="15.75" hidden="1"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3">
        <v>35160</v>
      </c>
    </row>
    <row r="3081" spans="1:13" s="31" customFormat="1" ht="15.75" hidden="1"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hidden="1"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hidden="1"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hidden="1"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hidden="1"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hidden="1"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3">
        <v>42688</v>
      </c>
    </row>
    <row r="3088" spans="1:13" s="31" customFormat="1" ht="15.75" hidden="1"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3">
        <v>34079</v>
      </c>
    </row>
    <row r="3090" spans="1:13" s="31" customFormat="1" ht="15.75" hidden="1"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3">
        <v>37539</v>
      </c>
    </row>
    <row r="3091" spans="1:13" s="31" customFormat="1" ht="15.75" hidden="1"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hidden="1"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hidden="1"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hidden="1"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hidden="1"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hidden="1"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hidden="1"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hidden="1"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hidden="1"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hidden="1"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hidden="1"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hidden="1"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hidden="1"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3">
        <v>41345</v>
      </c>
    </row>
    <row r="3104" spans="1:13" s="31" customFormat="1" ht="15.75" hidden="1"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hidden="1"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hidden="1"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hidden="1"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hidden="1"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3">
        <v>39915</v>
      </c>
    </row>
    <row r="3109" spans="1:13" s="31" customFormat="1" ht="15.75" hidden="1"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hidden="1"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hidden="1"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3">
        <v>37823</v>
      </c>
    </row>
    <row r="3112" spans="1:13" s="31" customFormat="1" ht="15.75" hidden="1"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3">
        <v>42404</v>
      </c>
    </row>
    <row r="3114" spans="1:13" s="31" customFormat="1" ht="15.75" hidden="1"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hidden="1"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hidden="1"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hidden="1"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hidden="1"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hidden="1"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hidden="1"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hidden="1"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hidden="1"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hidden="1"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hidden="1"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hidden="1"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hidden="1"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hidden="1"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hidden="1"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hidden="1"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3">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3">
        <v>37874</v>
      </c>
    </row>
    <row r="3131" spans="1:13" s="31" customFormat="1" ht="15.75" hidden="1"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hidden="1"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hidden="1"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3">
        <v>37874</v>
      </c>
    </row>
    <row r="3135" spans="1:13" s="31" customFormat="1" ht="15.75" hidden="1"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3">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3">
        <v>33879</v>
      </c>
    </row>
    <row r="3137" spans="1:13" s="31" customFormat="1" ht="15.75" hidden="1"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hidden="1"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hidden="1"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hidden="1"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hidden="1"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hidden="1"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3">
        <v>41701</v>
      </c>
    </row>
    <row r="3143" spans="1:13" s="31" customFormat="1" ht="15.75" hidden="1"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3">
        <v>41701</v>
      </c>
    </row>
    <row r="3144" spans="1:13" s="31" customFormat="1" ht="15.75" hidden="1"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hidden="1"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hidden="1"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3">
        <v>40779</v>
      </c>
    </row>
    <row r="3147" spans="1:13" s="31" customFormat="1" ht="15.75" hidden="1"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3">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3">
        <v>42710</v>
      </c>
    </row>
    <row r="3150" spans="1:13" s="31" customFormat="1" ht="15.75" hidden="1"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3">
        <v>36367</v>
      </c>
    </row>
    <row r="3151" spans="1:13" s="31" customFormat="1" ht="15.75" hidden="1"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hidden="1"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3">
        <v>39298</v>
      </c>
    </row>
    <row r="3154" spans="1:13" s="31" customFormat="1" ht="15.75" hidden="1"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hidden="1"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3">
        <v>35667</v>
      </c>
    </row>
    <row r="3157" spans="1:13" s="31" customFormat="1" ht="15.75" hidden="1"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3">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3">
        <v>40336</v>
      </c>
    </row>
    <row r="3160" spans="1:13" s="31" customFormat="1" ht="15.75" hidden="1"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hidden="1"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hidden="1"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hidden="1"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hidden="1"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hidden="1"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hidden="1"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hidden="1"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hidden="1"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hidden="1"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3">
        <v>42404</v>
      </c>
    </row>
    <row r="3171" spans="1:13" s="31" customFormat="1" ht="15.75" hidden="1"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hidden="1"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3">
        <v>42458</v>
      </c>
    </row>
    <row r="3174" spans="1:13" s="31" customFormat="1" ht="15.75" hidden="1"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hidden="1"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hidden="1"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3">
        <v>39526</v>
      </c>
    </row>
    <row r="3178" spans="1:13" s="31" customFormat="1" ht="15.75" hidden="1"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hidden="1"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hidden="1"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hidden="1"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hidden="1"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hidden="1"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hidden="1"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hidden="1"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3">
        <v>40784</v>
      </c>
    </row>
    <row r="3187" spans="1:26" s="31" customFormat="1" ht="15.75" hidden="1"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hidden="1"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hidden="1"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hidden="1"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hidden="1"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hidden="1"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3">
        <v>42688</v>
      </c>
    </row>
    <row r="3193" spans="1:26" s="31" customFormat="1" ht="15.75" hidden="1"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hidden="1"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hidden="1"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hidden="1"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hidden="1"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hidden="1"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3">
        <v>37539</v>
      </c>
    </row>
    <row r="3199" spans="1:26" s="31" customFormat="1" ht="15.75" hidden="1"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3">
        <v>39526</v>
      </c>
    </row>
    <row r="3200" spans="1:26" s="31" customFormat="1" ht="15.75" hidden="1"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3">
        <v>37539</v>
      </c>
    </row>
    <row r="3201" spans="1:13" s="31" customFormat="1" ht="15.75" hidden="1"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3">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3">
        <v>33549</v>
      </c>
    </row>
    <row r="3203" spans="1:13" s="31" customFormat="1" ht="15.75" hidden="1"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hidden="1"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3">
        <v>39031</v>
      </c>
    </row>
    <row r="3206" spans="1:13" s="31" customFormat="1" ht="15.75" hidden="1"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hidden="1"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hidden="1"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3">
        <v>33879</v>
      </c>
    </row>
    <row r="3210" spans="1:13" s="31" customFormat="1" ht="15.75" hidden="1"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3">
        <v>38193</v>
      </c>
    </row>
    <row r="3212" spans="1:13" s="31" customFormat="1" ht="15.75" hidden="1"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hidden="1"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hidden="1"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3">
        <v>37668</v>
      </c>
    </row>
    <row r="3215" spans="1:13" s="31" customFormat="1" ht="15.75" hidden="1"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hidden="1"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3">
        <v>33888</v>
      </c>
    </row>
    <row r="3218" spans="1:13" s="31" customFormat="1" ht="15.75" hidden="1"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hidden="1"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3">
        <v>34115</v>
      </c>
    </row>
    <row r="3220" spans="1:13" s="31" customFormat="1" ht="15.75" hidden="1"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hidden="1"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hidden="1"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hidden="1"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hidden="1"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hidden="1"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3">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3">
        <v>39031</v>
      </c>
    </row>
    <row r="3227" spans="1:13" s="31" customFormat="1" ht="15.75" hidden="1"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3">
        <v>37668</v>
      </c>
    </row>
    <row r="3228" spans="1:13" s="31" customFormat="1" ht="15.75" hidden="1"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3">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3">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3">
        <v>42105</v>
      </c>
    </row>
    <row r="3231" spans="1:13" s="31" customFormat="1" ht="15.75" hidden="1"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hidden="1"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hidden="1"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3">
        <v>40618</v>
      </c>
    </row>
    <row r="3235" spans="1:13" s="31" customFormat="1" ht="15.75" hidden="1"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3">
        <v>38693</v>
      </c>
    </row>
    <row r="3236" spans="1:13" s="31" customFormat="1" ht="15.75" hidden="1"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hidden="1"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3">
        <v>33879</v>
      </c>
    </row>
    <row r="3239" spans="1:13" s="31" customFormat="1" ht="15.75" hidden="1"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hidden="1"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3">
        <v>36498</v>
      </c>
    </row>
    <row r="3241" spans="1:13" s="31" customFormat="1" ht="15.75" hidden="1"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3">
        <v>40487</v>
      </c>
    </row>
    <row r="3243" spans="1:13" s="31" customFormat="1" ht="15.75" hidden="1"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hidden="1"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hidden="1"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hidden="1"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hidden="1"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3">
        <v>40672</v>
      </c>
    </row>
    <row r="3249" spans="1:26" s="31" customFormat="1" ht="15.75" hidden="1"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hidden="1"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hidden="1"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hidden="1"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hidden="1"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3">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3">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3">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3">
        <v>40779</v>
      </c>
    </row>
    <row r="3257" spans="1:26" s="31" customFormat="1" ht="15.75" hidden="1"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hidden="1"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3">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3">
        <v>40779</v>
      </c>
    </row>
    <row r="3260" spans="1:26" s="31" customFormat="1" ht="15.75" hidden="1"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hidden="1"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hidden="1"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hidden="1"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3">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3">
        <v>40336</v>
      </c>
    </row>
    <row r="3266" spans="1:13" s="31" customFormat="1" ht="15.75" hidden="1"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3">
        <v>33549</v>
      </c>
    </row>
    <row r="3267" spans="1:13" s="31" customFormat="1" ht="15.75" hidden="1"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3">
        <v>41848</v>
      </c>
    </row>
    <row r="3268" spans="1:13" s="31" customFormat="1" ht="15.75" hidden="1"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hidden="1"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hidden="1"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hidden="1"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hidden="1"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hidden="1"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hidden="1"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hidden="1"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hidden="1"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hidden="1"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hidden="1"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hidden="1"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3">
        <v>33259</v>
      </c>
    </row>
    <row r="3280" spans="1:13" s="31" customFormat="1" ht="15.75" hidden="1"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hidden="1"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hidden="1"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3">
        <v>37499</v>
      </c>
    </row>
    <row r="3284" spans="1:13" s="31" customFormat="1" ht="15.75" hidden="1"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hidden="1"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hidden="1"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hidden="1"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hidden="1"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3">
        <v>40487</v>
      </c>
    </row>
    <row r="3290" spans="1:13" s="31" customFormat="1" ht="15.75" hidden="1"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3">
        <v>36367</v>
      </c>
    </row>
    <row r="3292" spans="1:13" s="31" customFormat="1" ht="15.75" hidden="1"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hidden="1"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3">
        <v>33879</v>
      </c>
    </row>
    <row r="3295" spans="1:13" s="31" customFormat="1" ht="15.75" hidden="1"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hidden="1"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hidden="1"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hidden="1"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hidden="1"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3">
        <v>42404</v>
      </c>
    </row>
    <row r="3300" spans="1:13" s="31" customFormat="1" ht="15.75" hidden="1"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hidden="1"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hidden="1"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3">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3">
        <v>38002</v>
      </c>
    </row>
    <row r="3304" spans="1:13" s="31" customFormat="1" ht="15.75" hidden="1"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3">
        <v>36146</v>
      </c>
    </row>
    <row r="3305" spans="1:13" s="31" customFormat="1" ht="15.75" hidden="1"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hidden="1"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hidden="1"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hidden="1"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3">
        <v>40779</v>
      </c>
    </row>
    <row r="3309" spans="1:13" s="31" customFormat="1" ht="15.75" hidden="1"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hidden="1"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3">
        <v>37874</v>
      </c>
    </row>
    <row r="3311" spans="1:13" s="31" customFormat="1" ht="15.75" hidden="1"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3">
        <v>35707</v>
      </c>
    </row>
    <row r="3312" spans="1:13" s="31" customFormat="1" ht="15.75" hidden="1"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3">
        <v>40487</v>
      </c>
    </row>
    <row r="3313" spans="1:13" s="31" customFormat="1" ht="15.75" hidden="1"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hidden="1"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3">
        <v>41245</v>
      </c>
    </row>
    <row r="3316" spans="1:13" s="31" customFormat="1" ht="15.75" hidden="1"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3">
        <v>42458</v>
      </c>
    </row>
    <row r="3317" spans="1:13" s="31" customFormat="1" ht="15.75" hidden="1"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hidden="1"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hidden="1"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3">
        <v>33879</v>
      </c>
    </row>
    <row r="3321" spans="1:13" s="31" customFormat="1" ht="15.75" hidden="1"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3">
        <v>38991</v>
      </c>
    </row>
    <row r="3322" spans="1:13" s="31" customFormat="1" ht="15.75" hidden="1"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hidden="1"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hidden="1"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hidden="1"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hidden="1"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3">
        <v>34143</v>
      </c>
    </row>
    <row r="3327" spans="1:13" s="31" customFormat="1" ht="15.75" hidden="1"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hidden="1"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3">
        <v>37539</v>
      </c>
    </row>
    <row r="3329" spans="1:13" s="31" customFormat="1" ht="15.75" hidden="1"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3">
        <v>36668</v>
      </c>
    </row>
    <row r="3330" spans="1:13" s="31" customFormat="1" ht="15.75" hidden="1"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3">
        <v>34115</v>
      </c>
    </row>
    <row r="3331" spans="1:13" s="31" customFormat="1" ht="15.75" hidden="1"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hidden="1"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hidden="1"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3">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3">
        <v>42458</v>
      </c>
    </row>
    <row r="3335" spans="1:13" s="31" customFormat="1" ht="15.75" hidden="1"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hidden="1"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3">
        <v>37698</v>
      </c>
    </row>
    <row r="3338" spans="1:13" s="31" customFormat="1" ht="15.75" hidden="1"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hidden="1"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hidden="1"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hidden="1"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hidden="1"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hidden="1"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3">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3">
        <v>34244</v>
      </c>
    </row>
    <row r="3346" spans="1:13" s="31" customFormat="1" ht="15.75" hidden="1"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hidden="1"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hidden="1"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hidden="1"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hidden="1"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hidden="1"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3">
        <v>42458</v>
      </c>
    </row>
    <row r="3353" spans="1:13" s="31" customFormat="1" ht="15.75" hidden="1"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hidden="1"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3">
        <v>36833</v>
      </c>
    </row>
    <row r="3355" spans="1:13" s="31" customFormat="1" ht="15.75" hidden="1"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hidden="1"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3">
        <v>42295</v>
      </c>
    </row>
    <row r="3357" spans="1:13" s="31" customFormat="1" ht="15.75" hidden="1"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hidden="1"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3">
        <v>33259</v>
      </c>
    </row>
    <row r="3359" spans="1:13" s="31" customFormat="1" ht="15.75" hidden="1"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hidden="1"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hidden="1"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3">
        <v>42560</v>
      </c>
    </row>
    <row r="3362" spans="1:13" s="31" customFormat="1" ht="15.75" hidden="1"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hidden="1"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3">
        <v>42295</v>
      </c>
    </row>
    <row r="3364" spans="1:13" s="31" customFormat="1" ht="15.75" hidden="1"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hidden="1"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hidden="1"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hidden="1"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3">
        <v>39526</v>
      </c>
    </row>
    <row r="3369" spans="1:13" s="31" customFormat="1" ht="15.75" hidden="1"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3">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3">
        <v>41047</v>
      </c>
    </row>
    <row r="3371" spans="1:13" s="31" customFormat="1" ht="15.75" hidden="1"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3">
        <v>33455</v>
      </c>
    </row>
    <row r="3372" spans="1:13" s="31" customFormat="1" ht="15.75" hidden="1"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3">
        <v>33879</v>
      </c>
    </row>
    <row r="3374" spans="1:13" s="31" customFormat="1" ht="15.75" hidden="1"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3">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3">
        <v>42688</v>
      </c>
    </row>
    <row r="3376" spans="1:13" s="31" customFormat="1" ht="15.75" hidden="1"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3">
        <v>40618</v>
      </c>
    </row>
    <row r="3377" spans="1:13" s="31" customFormat="1" ht="15.75" hidden="1"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hidden="1"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3">
        <v>41701</v>
      </c>
    </row>
    <row r="3379" spans="1:13" s="31" customFormat="1" ht="15.75" hidden="1"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hidden="1"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hidden="1"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hidden="1"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hidden="1"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hidden="1"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hidden="1"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hidden="1"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3">
        <v>37698</v>
      </c>
    </row>
    <row r="3388" spans="1:13" s="31" customFormat="1" ht="15.75" hidden="1"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hidden="1"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hidden="1"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3">
        <v>38206</v>
      </c>
    </row>
    <row r="3392" spans="1:13" s="31" customFormat="1" ht="15.75" hidden="1"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hidden="1"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3">
        <v>42458</v>
      </c>
    </row>
    <row r="3394" spans="1:13" s="31" customFormat="1" ht="15.75" hidden="1"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3">
        <v>41848</v>
      </c>
    </row>
    <row r="3395" spans="1:13" s="31" customFormat="1" ht="15.75" hidden="1"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hidden="1"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3">
        <v>33259</v>
      </c>
    </row>
    <row r="3397" spans="1:13" s="31" customFormat="1" ht="15.75" hidden="1"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hidden="1"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hidden="1"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hidden="1"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hidden="1"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hidden="1"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hidden="1"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hidden="1"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3">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3">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3">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3">
        <v>41701</v>
      </c>
    </row>
    <row r="3409" spans="1:26" s="31" customFormat="1" ht="15.75" hidden="1"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3">
        <v>38206</v>
      </c>
    </row>
    <row r="3410" spans="1:26" s="31" customFormat="1" ht="15.75" hidden="1"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hidden="1"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hidden="1"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3">
        <v>39526</v>
      </c>
    </row>
    <row r="3414" spans="1:26" s="31" customFormat="1" ht="15.75" hidden="1"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3">
        <v>41245</v>
      </c>
    </row>
    <row r="3416" spans="1:26" s="31" customFormat="1" ht="15.75" hidden="1"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hidden="1"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hidden="1"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hidden="1"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hidden="1"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hidden="1"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3">
        <v>37668</v>
      </c>
    </row>
    <row r="3422" spans="1:26" s="31" customFormat="1" ht="15.75" hidden="1"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3">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3">
        <v>39031</v>
      </c>
    </row>
    <row r="3424" spans="1:26" s="31" customFormat="1" ht="15.75" hidden="1"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hidden="1"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3">
        <v>39031</v>
      </c>
    </row>
    <row r="3427" spans="1:13" s="31" customFormat="1" ht="15.75" hidden="1"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3">
        <v>37220</v>
      </c>
    </row>
    <row r="3428" spans="1:13" s="31" customFormat="1" ht="15.75" hidden="1"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hidden="1"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hidden="1"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hidden="1"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hidden="1"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3">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3">
        <v>35052</v>
      </c>
    </row>
    <row r="3434" spans="1:13" s="31" customFormat="1" ht="15.75" hidden="1"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hidden="1"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hidden="1"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hidden="1"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hidden="1"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3">
        <v>40618</v>
      </c>
    </row>
    <row r="3440" spans="1:13" s="31" customFormat="1" ht="15.75" hidden="1"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hidden="1"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hidden="1"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hidden="1"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hidden="1"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3">
        <v>40670</v>
      </c>
    </row>
    <row r="3445" spans="1:13" s="31" customFormat="1" ht="15.75" hidden="1"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hidden="1"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hidden="1"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3">
        <v>39031</v>
      </c>
    </row>
    <row r="3449" spans="1:13" s="31" customFormat="1" ht="15.75" hidden="1"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hidden="1"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hidden="1"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3">
        <v>39031</v>
      </c>
    </row>
    <row r="3453" spans="1:13" s="31" customFormat="1" ht="15.75" hidden="1"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hidden="1"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hidden="1"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3">
        <v>37838</v>
      </c>
    </row>
    <row r="3456" spans="1:13" s="31" customFormat="1" ht="15.75" hidden="1"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3">
        <v>37668</v>
      </c>
    </row>
    <row r="3457" spans="1:13" s="31" customFormat="1" ht="15.75" hidden="1"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3">
        <v>40672</v>
      </c>
    </row>
    <row r="3458" spans="1:13" s="31" customFormat="1" ht="15.75" hidden="1"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hidden="1"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3">
        <v>38216</v>
      </c>
    </row>
    <row r="3460" spans="1:13" s="31" customFormat="1" ht="15.75" hidden="1"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3">
        <v>40779</v>
      </c>
    </row>
    <row r="3462" spans="1:13" s="31" customFormat="1" ht="15.75" hidden="1"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hidden="1"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hidden="1"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hidden="1"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3">
        <v>34071</v>
      </c>
    </row>
    <row r="3466" spans="1:13" s="31" customFormat="1" ht="15.75" hidden="1"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3">
        <v>34165</v>
      </c>
    </row>
    <row r="3467" spans="1:13" s="31" customFormat="1" ht="15.75" hidden="1"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hidden="1"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3">
        <v>34586</v>
      </c>
    </row>
    <row r="3469" spans="1:13" s="31" customFormat="1" ht="15.75" hidden="1"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3">
        <v>42458</v>
      </c>
    </row>
    <row r="3470" spans="1:13" s="31" customFormat="1" ht="15.75" hidden="1"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3">
        <v>41922</v>
      </c>
    </row>
    <row r="3472" spans="1:13" s="31" customFormat="1" ht="15.75" hidden="1"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hidden="1"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hidden="1"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hidden="1"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3">
        <v>39031</v>
      </c>
    </row>
    <row r="3477" spans="1:13" s="31" customFormat="1" ht="15.75" hidden="1"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hidden="1"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hidden="1"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3">
        <v>37539</v>
      </c>
    </row>
    <row r="3480" spans="1:13" s="31" customFormat="1" ht="15.75" hidden="1"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3">
        <v>37337</v>
      </c>
    </row>
    <row r="3482" spans="1:13" s="31" customFormat="1" ht="15.75" hidden="1"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3">
        <v>40553</v>
      </c>
    </row>
    <row r="3483" spans="1:13" s="31" customFormat="1" ht="15.75" hidden="1"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hidden="1"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hidden="1"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hidden="1"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3">
        <v>35667</v>
      </c>
    </row>
    <row r="3487" spans="1:13" s="31" customFormat="1" ht="15.75" hidden="1"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hidden="1"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hidden="1"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hidden="1"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hidden="1"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hidden="1"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3">
        <v>41848</v>
      </c>
    </row>
    <row r="3493" spans="1:13" s="31" customFormat="1" ht="15.75" hidden="1"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hidden="1"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hidden="1"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hidden="1"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hidden="1"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3">
        <v>35378</v>
      </c>
    </row>
    <row r="3498" spans="1:13" s="31" customFormat="1" ht="15.75" hidden="1"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3">
        <v>38216</v>
      </c>
    </row>
    <row r="3499" spans="1:13" s="31" customFormat="1" ht="15.75" hidden="1"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hidden="1"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hidden="1"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3">
        <v>39915</v>
      </c>
    </row>
    <row r="3502" spans="1:13" s="31" customFormat="1" ht="15.75" hidden="1"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3">
        <v>38991</v>
      </c>
    </row>
    <row r="3503" spans="1:13" s="31" customFormat="1" ht="15.75" hidden="1"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3">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3">
        <v>38750</v>
      </c>
    </row>
    <row r="3505" spans="1:13" s="31" customFormat="1" ht="15.75" hidden="1"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hidden="1"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3">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3">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3">
        <v>40553</v>
      </c>
    </row>
    <row r="3509" spans="1:13" s="31" customFormat="1" ht="15.75" hidden="1"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hidden="1"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hidden="1"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hidden="1"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hidden="1"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3">
        <v>34165</v>
      </c>
    </row>
    <row r="3514" spans="1:13" s="31" customFormat="1" ht="15.75" hidden="1"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hidden="1"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hidden="1"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3">
        <v>41848</v>
      </c>
    </row>
    <row r="3517" spans="1:13" s="31" customFormat="1" ht="15.75" hidden="1"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3">
        <v>40779</v>
      </c>
    </row>
    <row r="3519" spans="1:13" s="31" customFormat="1" ht="15.75" hidden="1"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hidden="1"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hidden="1"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3">
        <v>35455</v>
      </c>
    </row>
    <row r="3523" spans="1:13" s="31" customFormat="1" ht="15.75" hidden="1"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hidden="1"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3">
        <v>34115</v>
      </c>
    </row>
    <row r="3525" spans="1:13" s="31" customFormat="1" ht="15.75" hidden="1"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3">
        <v>37337</v>
      </c>
    </row>
    <row r="3527" spans="1:13" s="31" customFormat="1" ht="15.75" hidden="1"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3">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3">
        <v>33888</v>
      </c>
    </row>
    <row r="3529" spans="1:13" s="31" customFormat="1" ht="15.75" hidden="1"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hidden="1"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3">
        <v>40336</v>
      </c>
    </row>
    <row r="3532" spans="1:13" s="31" customFormat="1" ht="15.75" hidden="1"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hidden="1"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hidden="1"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hidden="1"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hidden="1"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hidden="1"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3">
        <v>42688</v>
      </c>
    </row>
    <row r="3539" spans="1:13" s="31" customFormat="1" ht="15.75" hidden="1"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3">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3">
        <v>42688</v>
      </c>
    </row>
    <row r="3541" spans="1:13" s="31" customFormat="1" ht="15.75" hidden="1"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3">
        <v>40336</v>
      </c>
    </row>
    <row r="3543" spans="1:13" s="31" customFormat="1" ht="15.75" hidden="1"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hidden="1"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hidden="1"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3">
        <v>40336</v>
      </c>
    </row>
    <row r="3547" spans="1:13" s="31" customFormat="1" ht="15.75" hidden="1"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3">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3">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3">
        <v>42688</v>
      </c>
    </row>
    <row r="3550" spans="1:13" s="31" customFormat="1" ht="15.75" hidden="1"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3">
        <v>40672</v>
      </c>
    </row>
    <row r="3551" spans="1:13" s="31" customFormat="1" ht="15.75" hidden="1"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hidden="1"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hidden="1"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hidden="1"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hidden="1"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hidden="1"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hidden="1"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hidden="1"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3">
        <v>42688</v>
      </c>
    </row>
    <row r="3560" spans="1:13" s="31" customFormat="1" ht="15.75" hidden="1"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3">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3">
        <v>39031</v>
      </c>
    </row>
    <row r="3562" spans="1:13" s="31" customFormat="1" ht="15.75" hidden="1"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hidden="1"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hidden="1"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hidden="1"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hidden="1"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hidden="1"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hidden="1"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hidden="1"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3">
        <v>41701</v>
      </c>
    </row>
    <row r="3570" spans="1:13" s="31" customFormat="1" ht="15.75" hidden="1"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hidden="1"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hidden="1"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hidden="1"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hidden="1"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hidden="1"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3">
        <v>37838</v>
      </c>
    </row>
    <row r="3576" spans="1:13" s="31" customFormat="1" ht="15.75" hidden="1"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hidden="1"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hidden="1"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hidden="1"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hidden="1"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3">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3">
        <v>40487</v>
      </c>
    </row>
    <row r="3582" spans="1:13" s="31" customFormat="1" ht="15.75" hidden="1"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hidden="1"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3">
        <v>41245</v>
      </c>
    </row>
    <row r="3585" spans="1:13" s="31" customFormat="1" ht="15.75" hidden="1"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hidden="1"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hidden="1"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3">
        <v>42145</v>
      </c>
    </row>
    <row r="3588" spans="1:13" s="31" customFormat="1" ht="15.75" hidden="1"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hidden="1"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3">
        <v>34079</v>
      </c>
    </row>
    <row r="3590" spans="1:13" s="31" customFormat="1" ht="15.75" hidden="1"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3">
        <v>35667</v>
      </c>
    </row>
    <row r="3591" spans="1:13" s="31" customFormat="1" ht="15.75" hidden="1"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hidden="1"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hidden="1"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3">
        <v>36833</v>
      </c>
    </row>
    <row r="3594" spans="1:13" s="31" customFormat="1" ht="15.75" hidden="1"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3">
        <v>42560</v>
      </c>
    </row>
    <row r="3595" spans="1:13" s="31" customFormat="1" ht="15.75" hidden="1"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hidden="1"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3">
        <v>41701</v>
      </c>
    </row>
    <row r="3597" spans="1:13" s="31" customFormat="1" ht="15.75" hidden="1"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3">
        <v>37539</v>
      </c>
    </row>
    <row r="3598" spans="1:13" s="31" customFormat="1" ht="15.75" hidden="1"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hidden="1"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3">
        <v>34115</v>
      </c>
    </row>
    <row r="3601" spans="1:13" s="31" customFormat="1" ht="15.75" hidden="1"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hidden="1"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3">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3">
        <v>33549</v>
      </c>
    </row>
    <row r="3604" spans="1:13" s="31" customFormat="1" ht="15.75" hidden="1"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hidden="1"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3">
        <v>38482</v>
      </c>
    </row>
    <row r="3606" spans="1:13" s="31" customFormat="1" ht="15.75" hidden="1"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hidden="1"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hidden="1"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hidden="1"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3">
        <v>39031</v>
      </c>
    </row>
    <row r="3611" spans="1:13" s="31" customFormat="1" ht="15.75" hidden="1"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hidden="1"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hidden="1"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3">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3">
        <v>41434</v>
      </c>
    </row>
    <row r="3616" spans="1:13" s="31" customFormat="1" ht="15.75" hidden="1"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hidden="1"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3">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3">
        <v>40618</v>
      </c>
    </row>
    <row r="3620" spans="1:13" s="31" customFormat="1" ht="15.75" hidden="1"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hidden="1"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3">
        <v>42226</v>
      </c>
    </row>
    <row r="3622" spans="1:13" s="31" customFormat="1" ht="15.75" hidden="1"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3">
        <v>41922</v>
      </c>
    </row>
    <row r="3623" spans="1:13" s="31" customFormat="1" ht="15.75" hidden="1"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3">
        <v>41848</v>
      </c>
    </row>
    <row r="3624" spans="1:13" s="31" customFormat="1" ht="15.75" hidden="1"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hidden="1"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hidden="1"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hidden="1"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hidden="1"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hidden="1"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hidden="1"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hidden="1"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3">
        <v>34115</v>
      </c>
    </row>
    <row r="3632" spans="1:13" s="31" customFormat="1" ht="15.75" hidden="1"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3">
        <v>38693</v>
      </c>
    </row>
    <row r="3633" spans="1:13" s="31" customFormat="1" ht="15.75" hidden="1"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3">
        <v>38573</v>
      </c>
    </row>
    <row r="3635" spans="1:13" s="31" customFormat="1" ht="15.75" hidden="1"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hidden="1"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hidden="1"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hidden="1"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hidden="1"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hidden="1"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hidden="1"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hidden="1"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hidden="1"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hidden="1"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3">
        <v>34996</v>
      </c>
    </row>
    <row r="3645" spans="1:13" s="31" customFormat="1" ht="15.75" hidden="1"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hidden="1"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hidden="1"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hidden="1"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hidden="1"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3">
        <v>34165</v>
      </c>
    </row>
    <row r="3650" spans="1:13" s="31" customFormat="1" ht="15.75" hidden="1"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hidden="1"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hidden="1"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hidden="1"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hidden="1"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3">
        <v>36498</v>
      </c>
    </row>
    <row r="3656" spans="1:13" s="31" customFormat="1" ht="15.75" hidden="1"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hidden="1"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hidden="1"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hidden="1"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hidden="1"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3">
        <v>41848</v>
      </c>
    </row>
    <row r="3661" spans="1:13" s="31" customFormat="1" ht="15.75" hidden="1"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3">
        <v>42218</v>
      </c>
    </row>
    <row r="3662" spans="1:13" s="31" customFormat="1" ht="15.75" hidden="1"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hidden="1"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hidden="1"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hidden="1"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hidden="1"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3">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3">
        <v>39031</v>
      </c>
    </row>
    <row r="3668" spans="1:13" s="31" customFormat="1" ht="15.75" hidden="1"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hidden="1"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hidden="1"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hidden="1"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hidden="1"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hidden="1"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3">
        <v>41848</v>
      </c>
    </row>
    <row r="3674" spans="1:13" s="31" customFormat="1" ht="15.75" hidden="1"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hidden="1"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hidden="1"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hidden="1"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3">
        <v>37626</v>
      </c>
    </row>
    <row r="3678" spans="1:13" s="31" customFormat="1" ht="15.75" hidden="1"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hidden="1"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hidden="1"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hidden="1"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hidden="1"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hidden="1"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3">
        <v>42295</v>
      </c>
    </row>
    <row r="3684" spans="1:13" s="31" customFormat="1" ht="15.75" hidden="1"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3">
        <v>40672</v>
      </c>
    </row>
    <row r="3685" spans="1:13" s="31" customFormat="1" ht="15.75" hidden="1"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3">
        <v>38573</v>
      </c>
    </row>
    <row r="3687" spans="1:13" s="31" customFormat="1" ht="15.75" hidden="1"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3">
        <v>33259</v>
      </c>
    </row>
    <row r="3688" spans="1:13" s="31" customFormat="1" ht="15.75" hidden="1"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hidden="1"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hidden="1"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hidden="1"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3">
        <v>35455</v>
      </c>
    </row>
    <row r="3693" spans="1:13" s="31" customFormat="1" ht="15.75" hidden="1"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hidden="1"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hidden="1"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hidden="1"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hidden="1"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3">
        <v>41245</v>
      </c>
    </row>
    <row r="3699" spans="1:13" s="31" customFormat="1" ht="15.75" hidden="1"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hidden="1"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3">
        <v>37874</v>
      </c>
    </row>
    <row r="3702" spans="1:13" s="31" customFormat="1" ht="15.75" hidden="1"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hidden="1"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hidden="1"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hidden="1"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hidden="1"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3">
        <v>41533</v>
      </c>
    </row>
    <row r="3708" spans="1:13" s="31" customFormat="1" ht="15.75" hidden="1"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3">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3">
        <v>41434</v>
      </c>
    </row>
    <row r="3711" spans="1:13" s="31" customFormat="1" ht="15.75" hidden="1"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hidden="1"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3">
        <v>35378</v>
      </c>
    </row>
    <row r="3714" spans="1:13" s="31" customFormat="1" ht="15.75" hidden="1"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3">
        <v>34079</v>
      </c>
    </row>
    <row r="3715" spans="1:13" s="31" customFormat="1" ht="15.75" hidden="1"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3">
        <v>37626</v>
      </c>
    </row>
    <row r="3717" spans="1:13" s="31" customFormat="1" ht="15.75" hidden="1"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3">
        <v>38693</v>
      </c>
    </row>
    <row r="3718" spans="1:13" s="31" customFormat="1" ht="15.75" hidden="1"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3">
        <v>33429</v>
      </c>
    </row>
    <row r="3719" spans="1:13" s="31" customFormat="1" ht="15.75" hidden="1"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hidden="1"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hidden="1"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3">
        <v>36833</v>
      </c>
    </row>
    <row r="3722" spans="1:13" s="31" customFormat="1" ht="15.75" hidden="1"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hidden="1"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3">
        <v>37873</v>
      </c>
    </row>
    <row r="3724" spans="1:13" s="31" customFormat="1" ht="15.75" hidden="1"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hidden="1"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hidden="1"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hidden="1"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hidden="1"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hidden="1"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hidden="1"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hidden="1"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hidden="1"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3">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3">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3">
        <v>40779</v>
      </c>
    </row>
    <row r="3735" spans="1:13" s="31" customFormat="1" ht="15.75" hidden="1"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hidden="1"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hidden="1"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hidden="1"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hidden="1"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hidden="1"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hidden="1"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3">
        <v>34556</v>
      </c>
    </row>
    <row r="3742" spans="1:13" s="31" customFormat="1" ht="15.75" hidden="1"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3">
        <v>41434</v>
      </c>
    </row>
    <row r="3743" spans="1:13" s="31" customFormat="1" ht="15.75" hidden="1"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hidden="1"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hidden="1"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hidden="1"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3">
        <v>33455</v>
      </c>
    </row>
    <row r="3748" spans="1:13" s="31" customFormat="1" ht="15.75" hidden="1"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3">
        <v>38002</v>
      </c>
    </row>
    <row r="3749" spans="1:13" s="31" customFormat="1" ht="15.75" hidden="1"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hidden="1"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3">
        <v>38002</v>
      </c>
    </row>
    <row r="3751" spans="1:13" s="31" customFormat="1" ht="15.75" hidden="1"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hidden="1"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3">
        <v>34165</v>
      </c>
    </row>
    <row r="3753" spans="1:13" s="31" customFormat="1" ht="15.75" hidden="1"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hidden="1"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hidden="1"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hidden="1"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hidden="1"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3">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3">
        <v>38573</v>
      </c>
    </row>
    <row r="3760" spans="1:13" s="31" customFormat="1" ht="15.75" hidden="1"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hidden="1"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hidden="1"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hidden="1"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3">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3">
        <v>36361</v>
      </c>
    </row>
    <row r="3765" spans="1:13" s="31" customFormat="1" ht="15.75" hidden="1"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hidden="1"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hidden="1"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hidden="1"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hidden="1"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hidden="1"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3">
        <v>39915</v>
      </c>
    </row>
    <row r="3771" spans="1:13" s="31" customFormat="1" ht="15.75" hidden="1"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3">
        <v>40487</v>
      </c>
    </row>
    <row r="3773" spans="1:13" s="31" customFormat="1" ht="15.75" hidden="1"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hidden="1"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hidden="1"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hidden="1"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hidden="1"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3">
        <v>39298</v>
      </c>
    </row>
    <row r="3779" spans="1:26" s="31" customFormat="1" ht="15.75" hidden="1"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3">
        <v>37626</v>
      </c>
    </row>
    <row r="3780" spans="1:26" s="31" customFormat="1" ht="15.75" hidden="1"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hidden="1"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3">
        <v>41701</v>
      </c>
    </row>
    <row r="3782" spans="1:26" s="31" customFormat="1" ht="15.75" hidden="1"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hidden="1"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hidden="1"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hidden="1"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hidden="1"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hidden="1"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hidden="1"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hidden="1"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hidden="1"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hidden="1"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hidden="1"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3">
        <v>38859</v>
      </c>
    </row>
    <row r="3794" spans="1:13" s="31" customFormat="1" ht="15.75" hidden="1"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hidden="1"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3">
        <v>34556</v>
      </c>
    </row>
    <row r="3797" spans="1:13" s="31" customFormat="1" ht="15.75" hidden="1"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hidden="1"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hidden="1"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hidden="1"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3">
        <v>39298</v>
      </c>
    </row>
    <row r="3802" spans="1:13" s="31" customFormat="1" ht="15.75" hidden="1"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hidden="1"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3">
        <v>42458</v>
      </c>
    </row>
    <row r="3804" spans="1:13" s="31" customFormat="1" ht="15.75" hidden="1"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hidden="1"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hidden="1"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hidden="1"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hidden="1"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3">
        <v>33888</v>
      </c>
    </row>
    <row r="3810" spans="1:13" s="31" customFormat="1" ht="15.75" hidden="1"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hidden="1"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hidden="1"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hidden="1"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hidden="1"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hidden="1"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3">
        <v>38750</v>
      </c>
    </row>
    <row r="3817" spans="1:13" s="31" customFormat="1" ht="15.75" hidden="1"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hidden="1"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hidden="1"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3">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3">
        <v>41064</v>
      </c>
    </row>
    <row r="3821" spans="1:13" s="31" customFormat="1" ht="15.75" hidden="1"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hidden="1"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hidden="1"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hidden="1"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hidden="1"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hidden="1"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3">
        <v>42560</v>
      </c>
    </row>
    <row r="3827" spans="1:13" s="31" customFormat="1" ht="15.75" hidden="1"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3">
        <v>42172</v>
      </c>
    </row>
    <row r="3828" spans="1:13" s="31" customFormat="1" ht="15.75" hidden="1"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hidden="1"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hidden="1"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hidden="1"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3">
        <v>37539</v>
      </c>
    </row>
    <row r="3832" spans="1:13" s="31" customFormat="1" ht="15.75" hidden="1"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hidden="1"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hidden="1"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hidden="1"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hidden="1"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hidden="1"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hidden="1"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hidden="1"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hidden="1"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3">
        <v>36334</v>
      </c>
    </row>
    <row r="3841" spans="1:13" s="31" customFormat="1" ht="15.75" hidden="1"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hidden="1"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hidden="1"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hidden="1"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hidden="1"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hidden="1"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hidden="1"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hidden="1"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hidden="1"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3">
        <v>39427</v>
      </c>
    </row>
    <row r="3850" spans="1:13" s="31" customFormat="1" ht="15.75" hidden="1"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hidden="1"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3">
        <v>34586</v>
      </c>
    </row>
    <row r="3852" spans="1:13" s="31" customFormat="1" ht="15.75" hidden="1"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3">
        <v>40487</v>
      </c>
    </row>
    <row r="3854" spans="1:13" s="31" customFormat="1" ht="15.75" hidden="1"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hidden="1"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hidden="1"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3">
        <v>41701</v>
      </c>
    </row>
    <row r="3857" spans="1:13" s="31" customFormat="1" ht="15.75" hidden="1"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3">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3">
        <v>42688</v>
      </c>
    </row>
    <row r="3860" spans="1:13" s="31" customFormat="1" ht="15.75" hidden="1"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3">
        <v>40336</v>
      </c>
    </row>
    <row r="3862" spans="1:13" s="31" customFormat="1" ht="15.75" hidden="1"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3">
        <v>37337</v>
      </c>
    </row>
    <row r="3864" spans="1:13" s="31" customFormat="1" ht="15.75" hidden="1"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hidden="1"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hidden="1"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3">
        <v>33888</v>
      </c>
    </row>
    <row r="3868" spans="1:13" s="31" customFormat="1" ht="15.75" hidden="1"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hidden="1"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3">
        <v>38482</v>
      </c>
    </row>
    <row r="3870" spans="1:13" s="31" customFormat="1" ht="15.75" hidden="1"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hidden="1"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3">
        <v>42218</v>
      </c>
    </row>
    <row r="3872" spans="1:13" s="31" customFormat="1" ht="15.75" hidden="1"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hidden="1"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hidden="1"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hidden="1"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hidden="1"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hidden="1"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3">
        <v>34115</v>
      </c>
    </row>
    <row r="3878" spans="1:26" s="31" customFormat="1" ht="15.75" hidden="1"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hidden="1"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hidden="1"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hidden="1"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hidden="1"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3">
        <v>38216</v>
      </c>
    </row>
    <row r="3883" spans="1:26" s="31" customFormat="1" ht="15.75" hidden="1"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hidden="1"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hidden="1"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hidden="1"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3">
        <v>40487</v>
      </c>
    </row>
    <row r="3888" spans="1:26" s="31" customFormat="1" ht="15.75" hidden="1"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hidden="1"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3">
        <v>37626</v>
      </c>
    </row>
    <row r="3890" spans="1:13" s="31" customFormat="1" ht="15.75" hidden="1"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3">
        <v>36361</v>
      </c>
    </row>
    <row r="3892" spans="1:13" s="31" customFormat="1" ht="15.75" hidden="1"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hidden="1"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hidden="1"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hidden="1"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hidden="1"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3">
        <v>39915</v>
      </c>
    </row>
    <row r="3897" spans="1:13" s="31" customFormat="1" ht="15.75" hidden="1"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hidden="1"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hidden="1"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hidden="1"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hidden="1"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3">
        <v>40672</v>
      </c>
    </row>
    <row r="3902" spans="1:13" s="31" customFormat="1" ht="15.75" hidden="1"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3">
        <v>41245</v>
      </c>
    </row>
    <row r="3904" spans="1:13" s="31" customFormat="1" ht="15.75" hidden="1"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hidden="1"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hidden="1"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hidden="1"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hidden="1"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hidden="1"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hidden="1"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hidden="1"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3">
        <v>38573</v>
      </c>
    </row>
    <row r="3913" spans="1:13" s="31" customFormat="1" ht="15.75" hidden="1"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hidden="1"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hidden="1"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hidden="1"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3">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3">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3">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3">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3">
        <v>38647</v>
      </c>
    </row>
    <row r="3921" spans="1:13" s="31" customFormat="1" ht="15.75" hidden="1"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3">
        <v>41167</v>
      </c>
    </row>
    <row r="3923" spans="1:13" s="31" customFormat="1" ht="15.75" hidden="1"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hidden="1"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hidden="1"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hidden="1"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hidden="1"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hidden="1"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3">
        <v>37668</v>
      </c>
    </row>
    <row r="3929" spans="1:13" s="31" customFormat="1" ht="15.75" hidden="1"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hidden="1"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hidden="1"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hidden="1"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3">
        <v>40553</v>
      </c>
    </row>
    <row r="3934" spans="1:13" s="31" customFormat="1" ht="15.75" hidden="1"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3">
        <v>33259</v>
      </c>
    </row>
    <row r="3935" spans="1:13" s="31" customFormat="1" ht="15.75" hidden="1"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hidden="1"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hidden="1"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3">
        <v>41345</v>
      </c>
    </row>
    <row r="3938" spans="1:13" s="31" customFormat="1" ht="15.75" hidden="1"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hidden="1"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hidden="1"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hidden="1"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3">
        <v>34115</v>
      </c>
    </row>
    <row r="3942" spans="1:13" s="31" customFormat="1" ht="15.75" hidden="1"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hidden="1"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3">
        <v>41922</v>
      </c>
    </row>
    <row r="3944" spans="1:13" s="31" customFormat="1" ht="15.75" hidden="1"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hidden="1"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hidden="1"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hidden="1"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3">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3">
        <v>42688</v>
      </c>
    </row>
    <row r="3949" spans="1:13" s="31" customFormat="1" ht="15.75" hidden="1"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3">
        <v>41701</v>
      </c>
    </row>
    <row r="3950" spans="1:13" s="31" customFormat="1" ht="15.75" hidden="1"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3">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3">
        <v>38859</v>
      </c>
    </row>
    <row r="3952" spans="1:13" s="31" customFormat="1" ht="15.75" hidden="1"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hidden="1"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hidden="1"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hidden="1"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3">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3">
        <v>41434</v>
      </c>
    </row>
    <row r="3958" spans="1:13" s="31" customFormat="1" ht="15.75" hidden="1"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3">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3">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3">
        <v>40649</v>
      </c>
    </row>
    <row r="3961" spans="1:13" s="31" customFormat="1" ht="15.75" hidden="1"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hidden="1"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3">
        <v>40410</v>
      </c>
    </row>
    <row r="3963" spans="1:13" s="31" customFormat="1" ht="15.75" hidden="1"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3">
        <v>40487</v>
      </c>
    </row>
    <row r="3965" spans="1:13" s="31" customFormat="1" ht="15.75" hidden="1"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hidden="1"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hidden="1"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3">
        <v>37873</v>
      </c>
    </row>
    <row r="3968" spans="1:13" s="31" customFormat="1" ht="15.75" hidden="1"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3">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3">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3">
        <v>40618</v>
      </c>
    </row>
    <row r="3971" spans="1:13" s="31" customFormat="1" ht="15.75" hidden="1"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3">
        <v>33879</v>
      </c>
    </row>
    <row r="3973" spans="1:13" s="31" customFormat="1" ht="15.75" hidden="1"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3">
        <v>35560</v>
      </c>
    </row>
    <row r="3975" spans="1:13" s="31" customFormat="1" ht="15.75" hidden="1"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3">
        <v>42218</v>
      </c>
    </row>
    <row r="3976" spans="1:13" s="31" customFormat="1" ht="15.75" hidden="1"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hidden="1"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hidden="1"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hidden="1"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hidden="1"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3">
        <v>39031</v>
      </c>
    </row>
    <row r="3981" spans="1:13" s="31" customFormat="1" ht="15.75" hidden="1"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3">
        <v>40336</v>
      </c>
    </row>
    <row r="3983" spans="1:13" s="31" customFormat="1" ht="15.75" hidden="1"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hidden="1"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hidden="1"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3">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3">
        <v>38216</v>
      </c>
    </row>
    <row r="3988" spans="1:13" s="31" customFormat="1" ht="15.75" hidden="1"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hidden="1"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3">
        <v>35052</v>
      </c>
    </row>
    <row r="3990" spans="1:13" s="31" customFormat="1" ht="15.75" hidden="1"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3">
        <v>36668</v>
      </c>
    </row>
    <row r="3991" spans="1:13" s="31" customFormat="1" ht="15.75" hidden="1"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hidden="1"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3">
        <v>42688</v>
      </c>
    </row>
    <row r="3994" spans="1:13" s="31" customFormat="1" ht="15.75" hidden="1"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hidden="1"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hidden="1"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hidden="1"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3">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3">
        <v>40779</v>
      </c>
    </row>
    <row r="3999" spans="1:13" s="31" customFormat="1" ht="15.75" hidden="1"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hidden="1"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hidden="1"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hidden="1"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3">
        <v>41345</v>
      </c>
    </row>
    <row r="4003" spans="1:13" s="31" customFormat="1" ht="15.75" hidden="1"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hidden="1"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hidden="1"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hidden="1"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3">
        <v>33888</v>
      </c>
    </row>
    <row r="4008" spans="1:13" s="31" customFormat="1" ht="15.75" hidden="1"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3">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3">
        <v>38193</v>
      </c>
    </row>
    <row r="4011" spans="1:13" s="31" customFormat="1" ht="15.75" hidden="1"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hidden="1"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hidden="1"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3">
        <v>36361</v>
      </c>
    </row>
    <row r="4015" spans="1:13" s="31" customFormat="1" ht="15.75" hidden="1"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3">
        <v>37626</v>
      </c>
    </row>
    <row r="4016" spans="1:13" s="31" customFormat="1" ht="15.75" hidden="1"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hidden="1"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hidden="1"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hidden="1"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hidden="1"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3">
        <v>38002</v>
      </c>
    </row>
    <row r="4021" spans="1:26" s="31" customFormat="1" ht="15.75" hidden="1"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hidden="1"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hidden="1"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3">
        <v>41167</v>
      </c>
    </row>
    <row r="4025" spans="1:26" s="31" customFormat="1" ht="15.75" hidden="1"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hidden="1"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hidden="1"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3">
        <v>37668</v>
      </c>
    </row>
    <row r="4028" spans="1:26" s="31" customFormat="1" ht="15.75" hidden="1"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hidden="1"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3">
        <v>41434</v>
      </c>
    </row>
    <row r="4031" spans="1:26" s="31" customFormat="1" ht="15.75" hidden="1"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hidden="1"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hidden="1"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hidden="1"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hidden="1"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hidden="1"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hidden="1"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hidden="1"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hidden="1"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hidden="1"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hidden="1"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hidden="1"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hidden="1"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3">
        <v>33888</v>
      </c>
    </row>
    <row r="4045" spans="1:13" s="31" customFormat="1" ht="15.75" hidden="1"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3">
        <v>33879</v>
      </c>
    </row>
    <row r="4047" spans="1:13" s="31" customFormat="1" ht="15.75" hidden="1"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hidden="1"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hidden="1"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3">
        <v>37668</v>
      </c>
    </row>
    <row r="4050" spans="1:13" s="31" customFormat="1" ht="15.75" hidden="1"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hidden="1"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hidden="1"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3">
        <v>38573</v>
      </c>
    </row>
    <row r="4054" spans="1:13" s="31" customFormat="1" ht="15.75" hidden="1"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3">
        <v>36833</v>
      </c>
    </row>
    <row r="4055" spans="1:13" s="31" customFormat="1" ht="15.75" hidden="1"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hidden="1"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3">
        <v>38193</v>
      </c>
    </row>
    <row r="4057" spans="1:13" s="31" customFormat="1" ht="15.75" hidden="1"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3">
        <v>34115</v>
      </c>
    </row>
    <row r="4058" spans="1:13" s="31" customFormat="1" ht="15.75" hidden="1"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3">
        <v>40336</v>
      </c>
    </row>
    <row r="4060" spans="1:13" s="31" customFormat="1" ht="15.75" hidden="1"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3">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3">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3">
        <v>41434</v>
      </c>
    </row>
    <row r="4063" spans="1:13" s="31" customFormat="1" ht="15.75" hidden="1"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hidden="1"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hidden="1"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3">
        <v>34556</v>
      </c>
    </row>
    <row r="4066" spans="1:26" s="31" customFormat="1" ht="15.75" hidden="1"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hidden="1"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hidden="1"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3">
        <v>35470</v>
      </c>
    </row>
    <row r="4070" spans="1:26" s="31" customFormat="1" ht="15.75" hidden="1"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hidden="1"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hidden="1"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hidden="1"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hidden="1"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hidden="1"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hidden="1"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hidden="1"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hidden="1"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3">
        <v>35378</v>
      </c>
    </row>
    <row r="4079" spans="1:26" s="31" customFormat="1" ht="15.75" hidden="1"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hidden="1"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3">
        <v>41009</v>
      </c>
    </row>
    <row r="4081" spans="1:13" s="31" customFormat="1" ht="15.75" hidden="1"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3">
        <v>38216</v>
      </c>
    </row>
    <row r="4082" spans="1:13" s="31" customFormat="1" ht="15.75" hidden="1"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3">
        <v>33259</v>
      </c>
    </row>
    <row r="4083" spans="1:13" s="31" customFormat="1" ht="15.75" hidden="1"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3">
        <v>34165</v>
      </c>
    </row>
    <row r="4084" spans="1:13" s="31" customFormat="1" ht="15.75" hidden="1"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hidden="1"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hidden="1"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hidden="1"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hidden="1"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hidden="1"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3">
        <v>37539</v>
      </c>
    </row>
    <row r="4090" spans="1:13" s="31" customFormat="1" ht="15.75" hidden="1"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hidden="1"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hidden="1"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hidden="1"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3">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3">
        <v>40336</v>
      </c>
    </row>
    <row r="4095" spans="1:13" s="31" customFormat="1" ht="15.75" hidden="1"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3">
        <v>37220</v>
      </c>
    </row>
    <row r="4096" spans="1:13" s="31" customFormat="1" ht="15.75" hidden="1"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3">
        <v>38573</v>
      </c>
    </row>
    <row r="4098" spans="1:13" s="31" customFormat="1" ht="15.75" hidden="1"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hidden="1"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3">
        <v>36668</v>
      </c>
    </row>
    <row r="4100" spans="1:13" s="31" customFormat="1" ht="15.75" hidden="1"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hidden="1"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3">
        <v>37626</v>
      </c>
    </row>
    <row r="4102" spans="1:13" s="31" customFormat="1" ht="15.75" hidden="1"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3">
        <v>36833</v>
      </c>
    </row>
    <row r="4103" spans="1:13" s="31" customFormat="1" ht="15.75" hidden="1"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hidden="1"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hidden="1"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hidden="1"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hidden="1"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3">
        <v>42688</v>
      </c>
    </row>
    <row r="4108" spans="1:13" s="31" customFormat="1" ht="15.75" hidden="1"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hidden="1"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hidden="1"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hidden="1"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3">
        <v>34143</v>
      </c>
    </row>
    <row r="4112" spans="1:13" s="31" customFormat="1" ht="15.75" hidden="1"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3">
        <v>41434</v>
      </c>
    </row>
    <row r="4114" spans="1:13" s="31" customFormat="1" ht="15.75" hidden="1"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hidden="1"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hidden="1"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3">
        <v>41922</v>
      </c>
    </row>
    <row r="4117" spans="1:13" s="31" customFormat="1" ht="15.75" hidden="1"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hidden="1"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hidden="1"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hidden="1"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hidden="1"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hidden="1"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3">
        <v>34079</v>
      </c>
    </row>
    <row r="4123" spans="1:13" s="31" customFormat="1" ht="15.75" hidden="1"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hidden="1"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hidden="1"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hidden="1"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hidden="1"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hidden="1"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hidden="1"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3">
        <v>34527</v>
      </c>
    </row>
    <row r="4131" spans="1:26" s="31" customFormat="1" ht="15.75" hidden="1"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hidden="1"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hidden="1"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hidden="1"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hidden="1"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hidden="1"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hidden="1"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3">
        <v>38258</v>
      </c>
    </row>
    <row r="4139" spans="1:26" s="31" customFormat="1" ht="15.75" hidden="1"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3">
        <v>37539</v>
      </c>
    </row>
    <row r="4140" spans="1:26" s="31" customFormat="1" ht="15.75" hidden="1"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hidden="1"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hidden="1"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hidden="1"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hidden="1"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hidden="1"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3">
        <v>37539</v>
      </c>
    </row>
    <row r="4146" spans="1:13" s="31" customFormat="1" ht="15.75" hidden="1"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hidden="1"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hidden="1"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hidden="1"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hidden="1"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3">
        <v>41009</v>
      </c>
    </row>
    <row r="4151" spans="1:13" s="31" customFormat="1" ht="15.75" hidden="1"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hidden="1"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hidden="1"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hidden="1"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hidden="1"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3">
        <v>41848</v>
      </c>
    </row>
    <row r="4156" spans="1:13" s="31" customFormat="1" ht="15.75" hidden="1"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3">
        <v>34556</v>
      </c>
    </row>
    <row r="4157" spans="1:13" s="31" customFormat="1" ht="15.75" hidden="1"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3">
        <v>34556</v>
      </c>
    </row>
    <row r="4158" spans="1:13" s="31" customFormat="1" ht="15.75" hidden="1"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3">
        <v>37698</v>
      </c>
    </row>
    <row r="4159" spans="1:13" s="31" customFormat="1" ht="15.75" hidden="1"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3">
        <v>34115</v>
      </c>
    </row>
    <row r="4160" spans="1:13" s="31" customFormat="1" ht="15.75" hidden="1"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3">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3">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3">
        <v>42688</v>
      </c>
    </row>
    <row r="4164" spans="1:13" s="31" customFormat="1" ht="15.75" hidden="1"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3">
        <v>37874</v>
      </c>
    </row>
    <row r="4166" spans="1:13" s="31" customFormat="1" ht="15.75" hidden="1"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hidden="1"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3">
        <v>42688</v>
      </c>
    </row>
    <row r="4169" spans="1:13" s="31" customFormat="1" ht="15.75" hidden="1"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hidden="1"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hidden="1"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hidden="1"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3">
        <v>41064</v>
      </c>
    </row>
    <row r="4173" spans="1:13" s="31" customFormat="1" ht="15.75" hidden="1"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hidden="1"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hidden="1"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3">
        <v>38216</v>
      </c>
    </row>
    <row r="4176" spans="1:13" s="31" customFormat="1" ht="15.75" hidden="1"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hidden="1"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hidden="1"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3">
        <v>33888</v>
      </c>
    </row>
    <row r="4180" spans="1:13" s="31" customFormat="1" ht="15.75" hidden="1"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3">
        <v>36145</v>
      </c>
    </row>
    <row r="4181" spans="1:13" s="31" customFormat="1" ht="15.75" hidden="1"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hidden="1"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hidden="1"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hidden="1"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hidden="1"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3">
        <v>42688</v>
      </c>
    </row>
    <row r="4187" spans="1:13" s="31" customFormat="1" ht="15.75" hidden="1"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hidden="1"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3">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3">
        <v>37337</v>
      </c>
    </row>
    <row r="4190" spans="1:13" s="31" customFormat="1" ht="15.75" hidden="1"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3">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3">
        <v>42688</v>
      </c>
    </row>
    <row r="4192" spans="1:13" s="31" customFormat="1" ht="15.75" hidden="1"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hidden="1"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hidden="1"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hidden="1"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hidden="1"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hidden="1"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hidden="1"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hidden="1"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3">
        <v>34079</v>
      </c>
    </row>
    <row r="4200" spans="1:13" s="31" customFormat="1" ht="15.75" hidden="1"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hidden="1"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hidden="1"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3">
        <v>42404</v>
      </c>
    </row>
    <row r="4204" spans="1:13" s="31" customFormat="1" ht="15.75" hidden="1"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hidden="1"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hidden="1"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hidden="1"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hidden="1"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hidden="1"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3">
        <v>35707</v>
      </c>
    </row>
    <row r="4210" spans="1:26" s="31" customFormat="1" ht="15.75" hidden="1"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hidden="1"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3">
        <v>39915</v>
      </c>
    </row>
    <row r="4212" spans="1:26" s="31" customFormat="1" ht="15.75" hidden="1"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hidden="1"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hidden="1"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3">
        <v>40784</v>
      </c>
    </row>
    <row r="4216" spans="1:26" s="31" customFormat="1" ht="15.75" hidden="1"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hidden="1"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3">
        <v>38859</v>
      </c>
    </row>
    <row r="4219" spans="1:26" s="31" customFormat="1" ht="15.75" hidden="1"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hidden="1"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hidden="1"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hidden="1"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hidden="1"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hidden="1"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hidden="1"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3">
        <v>37698</v>
      </c>
    </row>
    <row r="4226" spans="1:26" s="31" customFormat="1" ht="15.75" hidden="1"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3">
        <v>41434</v>
      </c>
    </row>
    <row r="4228" spans="1:26" s="31" customFormat="1" ht="15.75" hidden="1"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hidden="1"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hidden="1"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hidden="1"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hidden="1"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hidden="1"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hidden="1"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hidden="1"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3">
        <v>37337</v>
      </c>
    </row>
    <row r="4237" spans="1:26" s="31" customFormat="1" ht="15.75" hidden="1"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hidden="1"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hidden="1"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hidden="1"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3">
        <v>38216</v>
      </c>
    </row>
    <row r="4241" spans="1:13" s="31" customFormat="1" ht="15.75" hidden="1"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hidden="1"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hidden="1"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3">
        <v>40553</v>
      </c>
    </row>
    <row r="4245" spans="1:13" s="31" customFormat="1" ht="15.75" hidden="1"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hidden="1"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3">
        <v>36833</v>
      </c>
    </row>
    <row r="4247" spans="1:13" s="31" customFormat="1" ht="15.75" hidden="1"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3">
        <v>33888</v>
      </c>
    </row>
    <row r="4249" spans="1:13" s="31" customFormat="1" ht="15.75" hidden="1"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3">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3">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3">
        <v>38647</v>
      </c>
    </row>
    <row r="4252" spans="1:13" s="31" customFormat="1" ht="15.75" hidden="1"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3">
        <v>35707</v>
      </c>
    </row>
    <row r="4253" spans="1:13" s="31" customFormat="1" ht="15.75" hidden="1"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hidden="1"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3">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3">
        <v>38750</v>
      </c>
    </row>
    <row r="4256" spans="1:13" s="31" customFormat="1" ht="15.75" hidden="1"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hidden="1"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hidden="1"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hidden="1"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hidden="1"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hidden="1"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3">
        <v>37873</v>
      </c>
    </row>
    <row r="4262" spans="1:13" s="31" customFormat="1" ht="15.75" hidden="1"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hidden="1"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hidden="1"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hidden="1"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hidden="1"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3">
        <v>35455</v>
      </c>
    </row>
    <row r="4267" spans="1:13" s="31" customFormat="1" ht="15.75" hidden="1"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hidden="1"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3">
        <v>38002</v>
      </c>
    </row>
    <row r="4269" spans="1:13" s="31" customFormat="1" ht="15.75" hidden="1"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hidden="1"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hidden="1"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3">
        <v>38859</v>
      </c>
    </row>
    <row r="4273" spans="1:13" s="31" customFormat="1" ht="15.75" hidden="1"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3">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3">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3">
        <v>42688</v>
      </c>
    </row>
    <row r="4277" spans="1:13" s="31" customFormat="1" ht="15.75" hidden="1"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hidden="1"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hidden="1"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hidden="1"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hidden="1"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3">
        <v>33549</v>
      </c>
    </row>
    <row r="4282" spans="1:13" s="31" customFormat="1" ht="15.75" hidden="1"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3">
        <v>37539</v>
      </c>
    </row>
    <row r="4283" spans="1:13" s="31" customFormat="1" ht="15.75" hidden="1"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hidden="1"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hidden="1"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3">
        <v>34143</v>
      </c>
    </row>
    <row r="4286" spans="1:13" s="31" customFormat="1" ht="15.75" hidden="1"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hidden="1"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hidden="1"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3">
        <v>41701</v>
      </c>
    </row>
    <row r="4289" spans="1:13" s="31" customFormat="1" ht="15.75" hidden="1"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hidden="1"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hidden="1"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hidden="1"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hidden="1"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3">
        <v>39031</v>
      </c>
    </row>
    <row r="4295" spans="1:13" s="31" customFormat="1" ht="15.75" hidden="1"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hidden="1"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hidden="1"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hidden="1"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hidden="1"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hidden="1"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3">
        <v>36833</v>
      </c>
    </row>
    <row r="4301" spans="1:13" s="31" customFormat="1" ht="15.75" hidden="1"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hidden="1"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hidden="1"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hidden="1"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3">
        <v>35667</v>
      </c>
    </row>
    <row r="4306" spans="1:13" s="31" customFormat="1" ht="15.75" hidden="1"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3">
        <v>41922</v>
      </c>
    </row>
    <row r="4307" spans="1:13" s="31" customFormat="1" ht="15.75" hidden="1"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3">
        <v>36668</v>
      </c>
    </row>
    <row r="4308" spans="1:13" s="31" customFormat="1" ht="15.75" hidden="1"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hidden="1"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3">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3">
        <v>38991</v>
      </c>
    </row>
    <row r="4311" spans="1:13" s="31" customFormat="1" ht="15.75" hidden="1"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3">
        <v>33888</v>
      </c>
    </row>
    <row r="4312" spans="1:13" s="31" customFormat="1" ht="15.75" hidden="1"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hidden="1"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hidden="1"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hidden="1"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hidden="1"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3">
        <v>35707</v>
      </c>
    </row>
    <row r="4317" spans="1:13" s="31" customFormat="1" ht="15.75" hidden="1"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3">
        <v>42105</v>
      </c>
    </row>
    <row r="4319" spans="1:13" s="31" customFormat="1" ht="15.75" hidden="1"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hidden="1"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hidden="1"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hidden="1"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hidden="1"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hidden="1"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3">
        <v>37823</v>
      </c>
    </row>
    <row r="4325" spans="1:13" s="31" customFormat="1" ht="15.75" hidden="1"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hidden="1"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hidden="1"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3">
        <v>41009</v>
      </c>
    </row>
    <row r="4328" spans="1:13" s="31" customFormat="1" ht="15.75" hidden="1"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hidden="1"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3">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3">
        <v>38859</v>
      </c>
    </row>
    <row r="4331" spans="1:13" s="31" customFormat="1" ht="15.75" hidden="1"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3">
        <v>42710</v>
      </c>
    </row>
    <row r="4333" spans="1:13" s="31" customFormat="1" ht="15.75" hidden="1"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hidden="1"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hidden="1"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hidden="1"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3">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3">
        <v>42688</v>
      </c>
    </row>
    <row r="4338" spans="1:26" s="31" customFormat="1" ht="15.75" hidden="1"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3">
        <v>37626</v>
      </c>
    </row>
    <row r="4339" spans="1:26" s="31" customFormat="1" ht="15.75" hidden="1"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hidden="1"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hidden="1"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hidden="1"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hidden="1"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hidden="1"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3">
        <v>41245</v>
      </c>
    </row>
    <row r="4346" spans="1:26" s="31" customFormat="1" ht="15.75" hidden="1"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hidden="1"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hidden="1"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hidden="1"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3">
        <v>38193</v>
      </c>
    </row>
    <row r="4351" spans="1:26" s="31" customFormat="1" ht="15.75" hidden="1"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hidden="1"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3">
        <v>41701</v>
      </c>
    </row>
    <row r="4353" spans="1:13" s="31" customFormat="1" ht="15.75" hidden="1"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3">
        <v>41009</v>
      </c>
    </row>
    <row r="4354" spans="1:13" s="31" customFormat="1" ht="15.75" hidden="1"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hidden="1"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hidden="1"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hidden="1"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hidden="1"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hidden="1"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hidden="1"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hidden="1"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3">
        <v>39298</v>
      </c>
    </row>
    <row r="4363" spans="1:13" s="31" customFormat="1" ht="15.75" hidden="1"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hidden="1"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hidden="1"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hidden="1"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3">
        <v>41434</v>
      </c>
    </row>
    <row r="4368" spans="1:13" s="31" customFormat="1" ht="15.75" hidden="1"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hidden="1"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3">
        <v>42404</v>
      </c>
    </row>
    <row r="4371" spans="1:13" s="31" customFormat="1" ht="15.75" hidden="1"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hidden="1"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3">
        <v>38258</v>
      </c>
    </row>
    <row r="4373" spans="1:13" s="31" customFormat="1" ht="15.75" hidden="1"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hidden="1"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3">
        <v>42404</v>
      </c>
    </row>
    <row r="4376" spans="1:13" s="31" customFormat="1" ht="15.75" hidden="1"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hidden="1"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3">
        <v>36833</v>
      </c>
    </row>
    <row r="4378" spans="1:13" s="31" customFormat="1" ht="15.75" hidden="1"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hidden="1"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hidden="1"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3">
        <v>40672</v>
      </c>
    </row>
    <row r="4381" spans="1:13" s="31" customFormat="1" ht="15.75" hidden="1"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hidden="1"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hidden="1"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hidden="1"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3">
        <v>42145</v>
      </c>
    </row>
    <row r="4385" spans="1:13" s="31" customFormat="1" ht="15.75" hidden="1"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hidden="1"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3">
        <v>40336</v>
      </c>
    </row>
    <row r="4388" spans="1:13" s="31" customFormat="1" ht="15.75" hidden="1"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hidden="1"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hidden="1"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3">
        <v>33259</v>
      </c>
    </row>
    <row r="4391" spans="1:13" s="31" customFormat="1" ht="15.75" hidden="1"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3">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3">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3">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3">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3">
        <v>35667</v>
      </c>
    </row>
    <row r="4397" spans="1:13" s="31" customFormat="1" ht="15.75" hidden="1"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hidden="1"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hidden="1"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3">
        <v>34115</v>
      </c>
    </row>
    <row r="4400" spans="1:13" s="31" customFormat="1" ht="15.75" hidden="1"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hidden="1"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3">
        <v>38859</v>
      </c>
    </row>
    <row r="4403" spans="1:26" s="31" customFormat="1" ht="15.75" hidden="1"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hidden="1"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3">
        <v>37838</v>
      </c>
    </row>
    <row r="4406" spans="1:26" s="31" customFormat="1" ht="15.75" hidden="1"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hidden="1"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hidden="1"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3">
        <v>34115</v>
      </c>
    </row>
    <row r="4409" spans="1:26" s="31" customFormat="1" ht="15.75" hidden="1"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hidden="1"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3">
        <v>33879</v>
      </c>
    </row>
    <row r="4412" spans="1:26" s="31" customFormat="1" ht="15.75" hidden="1"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hidden="1"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hidden="1"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3">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3">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3">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3">
        <v>40779</v>
      </c>
    </row>
    <row r="4418" spans="1:13" s="31" customFormat="1" ht="15.75" hidden="1"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hidden="1"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hidden="1"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hidden="1"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hidden="1"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hidden="1"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hidden="1"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hidden="1"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hidden="1"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3">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3">
        <v>33888</v>
      </c>
    </row>
    <row r="4428" spans="1:13" s="31" customFormat="1" ht="15.75" hidden="1"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hidden="1"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3">
        <v>40553</v>
      </c>
    </row>
    <row r="4431" spans="1:13" s="31" customFormat="1" ht="15.75" hidden="1"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hidden="1"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hidden="1"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3">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3">
        <v>38206</v>
      </c>
    </row>
    <row r="4435" spans="1:13" s="31" customFormat="1" ht="15.75" hidden="1"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hidden="1"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hidden="1"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hidden="1"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hidden="1"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hidden="1"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hidden="1"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hidden="1"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hidden="1"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3">
        <v>42404</v>
      </c>
    </row>
    <row r="4445" spans="1:13" s="31" customFormat="1" ht="15.75" hidden="1"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hidden="1"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hidden="1"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hidden="1"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hidden="1"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hidden="1"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3">
        <v>42404</v>
      </c>
    </row>
    <row r="4452" spans="1:13" s="31" customFormat="1" ht="15.75" hidden="1"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3">
        <v>34556</v>
      </c>
    </row>
    <row r="4453" spans="1:13" s="31" customFormat="1" ht="15.75" hidden="1"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hidden="1"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hidden="1"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hidden="1"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3">
        <v>42458</v>
      </c>
    </row>
    <row r="4457" spans="1:13" s="31" customFormat="1" ht="15.75" hidden="1"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3">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3">
        <v>38573</v>
      </c>
    </row>
    <row r="4459" spans="1:13" s="31" customFormat="1" ht="15.75" hidden="1"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3">
        <v>36833</v>
      </c>
    </row>
    <row r="4460" spans="1:13" s="31" customFormat="1" ht="15.75" hidden="1"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hidden="1"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hidden="1"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3">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3">
        <v>42105</v>
      </c>
    </row>
    <row r="4464" spans="1:13" s="31" customFormat="1" ht="15.75" hidden="1"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hidden="1"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hidden="1"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hidden="1"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3">
        <v>37874</v>
      </c>
    </row>
    <row r="4469" spans="1:13" s="31" customFormat="1" ht="15.75" hidden="1"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hidden="1"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hidden="1"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hidden="1"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hidden="1"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hidden="1"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3">
        <v>34996</v>
      </c>
    </row>
    <row r="4476" spans="1:13" s="31" customFormat="1" ht="15.75" hidden="1"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hidden="1"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hidden="1"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hidden="1"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hidden="1"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3">
        <v>36145</v>
      </c>
    </row>
    <row r="4482" spans="1:13" s="31" customFormat="1" ht="15.75" hidden="1"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3">
        <v>38216</v>
      </c>
    </row>
    <row r="4483" spans="1:13" s="31" customFormat="1" ht="15.75" hidden="1"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hidden="1"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hidden="1"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hidden="1"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hidden="1"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3">
        <v>41848</v>
      </c>
    </row>
    <row r="4488" spans="1:13" s="31" customFormat="1" ht="15.75" hidden="1"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3">
        <v>37539</v>
      </c>
    </row>
    <row r="4489" spans="1:13" s="31" customFormat="1" ht="15.75" hidden="1"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hidden="1"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hidden="1"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hidden="1"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hidden="1"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3">
        <v>40618</v>
      </c>
    </row>
    <row r="4495" spans="1:13" s="31" customFormat="1" ht="15.75" hidden="1"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hidden="1"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hidden="1"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3">
        <v>40779</v>
      </c>
    </row>
    <row r="4499" spans="1:13" s="31" customFormat="1" ht="15.75" hidden="1"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3">
        <v>35667</v>
      </c>
    </row>
    <row r="4501" spans="1:13" s="31" customFormat="1" ht="15.75" hidden="1"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hidden="1"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hidden="1"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3">
        <v>34115</v>
      </c>
    </row>
    <row r="4504" spans="1:13" s="31" customFormat="1" ht="15.75" hidden="1"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3">
        <v>42688</v>
      </c>
    </row>
    <row r="4506" spans="1:13" s="31" customFormat="1" ht="15.75" hidden="1"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hidden="1"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3">
        <v>33879</v>
      </c>
    </row>
    <row r="4509" spans="1:13" s="31" customFormat="1" ht="15.75" hidden="1"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hidden="1"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hidden="1"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3">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3">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3">
        <v>37874</v>
      </c>
    </row>
    <row r="4515" spans="1:13" s="31" customFormat="1" ht="15.75" hidden="1"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3">
        <v>33259</v>
      </c>
    </row>
    <row r="4516" spans="1:13" s="31" customFormat="1" ht="15.75" hidden="1"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3">
        <v>41064</v>
      </c>
    </row>
    <row r="4517" spans="1:13" s="31" customFormat="1" ht="15.75" hidden="1"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hidden="1"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3">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3">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3">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3">
        <v>42145</v>
      </c>
    </row>
    <row r="4522" spans="1:13" s="31" customFormat="1" ht="15.75" hidden="1"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3">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3">
        <v>41047</v>
      </c>
    </row>
    <row r="4524" spans="1:13" s="31" customFormat="1" ht="15.75" hidden="1"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hidden="1"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hidden="1"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hidden="1"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3">
        <v>33552</v>
      </c>
    </row>
    <row r="4528" spans="1:13" s="31" customFormat="1" ht="15.75" hidden="1"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hidden="1"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hidden="1"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3">
        <v>36668</v>
      </c>
    </row>
    <row r="4531" spans="1:13" s="31" customFormat="1" ht="15.75" hidden="1"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3">
        <v>39031</v>
      </c>
    </row>
    <row r="4532" spans="1:13" s="31" customFormat="1" ht="15.75" hidden="1"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hidden="1"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3">
        <v>42404</v>
      </c>
    </row>
    <row r="4535" spans="1:13" s="31" customFormat="1" ht="15.75" hidden="1"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3">
        <v>39298</v>
      </c>
    </row>
    <row r="4536" spans="1:13" s="31" customFormat="1" ht="15.75" hidden="1"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3">
        <v>36833</v>
      </c>
    </row>
    <row r="4537" spans="1:13" s="31" customFormat="1" ht="15.75" hidden="1"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3">
        <v>40336</v>
      </c>
    </row>
    <row r="4539" spans="1:13" s="31" customFormat="1" ht="15.75" hidden="1"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hidden="1"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hidden="1"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3">
        <v>36367</v>
      </c>
    </row>
    <row r="4543" spans="1:13" s="31" customFormat="1" ht="15.75" hidden="1"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hidden="1"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3">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3">
        <v>37337</v>
      </c>
    </row>
    <row r="4546" spans="1:13" s="31" customFormat="1" ht="15.75" hidden="1"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3">
        <v>42560</v>
      </c>
    </row>
    <row r="4547" spans="1:13" s="31" customFormat="1" ht="15.75" hidden="1"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hidden="1"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hidden="1"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hidden="1"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3">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3">
        <v>38573</v>
      </c>
    </row>
    <row r="4552" spans="1:13" s="31" customFormat="1" ht="15.75" hidden="1"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3">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3">
        <v>33888</v>
      </c>
    </row>
    <row r="4555" spans="1:13" s="31" customFormat="1" ht="15.75" hidden="1"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hidden="1"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3">
        <v>39915</v>
      </c>
    </row>
    <row r="4557" spans="1:13" s="31" customFormat="1" ht="15.75" hidden="1"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hidden="1"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3">
        <v>33259</v>
      </c>
    </row>
    <row r="4559" spans="1:13" s="31" customFormat="1" ht="15.75" hidden="1"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hidden="1"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hidden="1"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hidden="1"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hidden="1"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hidden="1"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hidden="1"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3">
        <v>38002</v>
      </c>
    </row>
    <row r="4566" spans="1:13" s="31" customFormat="1" ht="15.75" hidden="1"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hidden="1"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hidden="1"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hidden="1"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hidden="1"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hidden="1"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hidden="1"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3">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3">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3">
        <v>39031</v>
      </c>
    </row>
    <row r="4575" spans="1:13" s="31" customFormat="1" ht="15.75" hidden="1"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3">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3">
        <v>33552</v>
      </c>
    </row>
    <row r="4577" spans="1:13" s="31" customFormat="1" ht="15.75" hidden="1"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3">
        <v>33879</v>
      </c>
    </row>
    <row r="4579" spans="1:13" s="31" customFormat="1" ht="15.75" hidden="1"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hidden="1"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hidden="1"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hidden="1"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hidden="1"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hidden="1"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hidden="1"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hidden="1"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3">
        <v>41922</v>
      </c>
    </row>
    <row r="4587" spans="1:13" s="31" customFormat="1" ht="15.75" hidden="1"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hidden="1"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hidden="1"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hidden="1"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hidden="1"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hidden="1"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hidden="1"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hidden="1"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hidden="1"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3">
        <v>39880</v>
      </c>
    </row>
    <row r="4597" spans="1:26" s="31" customFormat="1" ht="15.75" hidden="1"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3">
        <v>42226</v>
      </c>
    </row>
    <row r="4598" spans="1:26" s="31" customFormat="1" ht="15.75" hidden="1"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3">
        <v>42105</v>
      </c>
    </row>
    <row r="4600" spans="1:26" s="31" customFormat="1" ht="15.75" hidden="1"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hidden="1"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hidden="1"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3">
        <v>42145</v>
      </c>
    </row>
    <row r="4603" spans="1:26" s="31" customFormat="1" ht="15.75" hidden="1"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3">
        <v>33549</v>
      </c>
    </row>
    <row r="4605" spans="1:26" s="31" customFormat="1" ht="15.75" hidden="1"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hidden="1"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hidden="1"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hidden="1"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hidden="1"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hidden="1"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hidden="1"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hidden="1"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3">
        <v>36833</v>
      </c>
    </row>
    <row r="4613" spans="1:13" s="31" customFormat="1" ht="15.75" hidden="1"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3">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3">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3">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3">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3">
        <v>38750</v>
      </c>
    </row>
    <row r="4619" spans="1:13" s="31" customFormat="1" ht="15.75" hidden="1"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hidden="1"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3">
        <v>39915</v>
      </c>
    </row>
    <row r="4621" spans="1:13" s="31" customFormat="1" ht="15.75" hidden="1"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3">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3">
        <v>40410</v>
      </c>
    </row>
    <row r="4624" spans="1:13" s="31" customFormat="1" ht="15.75" hidden="1"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hidden="1"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hidden="1"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3">
        <v>41167</v>
      </c>
    </row>
    <row r="4627" spans="1:13" s="31" customFormat="1" ht="15.75" hidden="1"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hidden="1"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hidden="1"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hidden="1"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3">
        <v>38859</v>
      </c>
    </row>
    <row r="4632" spans="1:13" s="31" customFormat="1" ht="15.75" hidden="1"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hidden="1"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hidden="1"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3">
        <v>40487</v>
      </c>
    </row>
    <row r="4636" spans="1:13" s="31" customFormat="1" ht="15.75" hidden="1"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hidden="1"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3">
        <v>40672</v>
      </c>
    </row>
    <row r="4638" spans="1:13" s="31" customFormat="1" ht="15.75" hidden="1"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hidden="1"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hidden="1"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hidden="1"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3">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3">
        <v>39031</v>
      </c>
    </row>
    <row r="4643" spans="1:26" s="31" customFormat="1" ht="15.75" hidden="1"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3">
        <v>42226</v>
      </c>
    </row>
    <row r="4645" spans="1:26" s="31" customFormat="1" ht="15.75" hidden="1"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hidden="1"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3">
        <v>38258</v>
      </c>
    </row>
    <row r="4648" spans="1:26" s="31" customFormat="1" ht="15.75" hidden="1"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3">
        <v>42218</v>
      </c>
    </row>
    <row r="4649" spans="1:26" s="31" customFormat="1" ht="15.75" hidden="1"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3">
        <v>38216</v>
      </c>
    </row>
    <row r="4651" spans="1:26" s="31" customFormat="1" ht="15.75" hidden="1"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hidden="1"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hidden="1"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hidden="1"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hidden="1"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3">
        <v>40779</v>
      </c>
    </row>
    <row r="4658" spans="1:13" s="31" customFormat="1" ht="15.75" hidden="1"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hidden="1"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hidden="1"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hidden="1"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3">
        <v>40618</v>
      </c>
    </row>
    <row r="4663" spans="1:13" s="31" customFormat="1" ht="15.75" hidden="1"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hidden="1"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3">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3">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3">
        <v>42688</v>
      </c>
    </row>
    <row r="4667" spans="1:13" s="31" customFormat="1" ht="15.75" hidden="1"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hidden="1"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hidden="1"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hidden="1"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3">
        <v>36833</v>
      </c>
    </row>
    <row r="4671" spans="1:13" s="31" customFormat="1" ht="15.75" hidden="1"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hidden="1"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hidden="1"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hidden="1"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3">
        <v>42295</v>
      </c>
    </row>
    <row r="4675" spans="1:13" s="31" customFormat="1" ht="15.75" hidden="1"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3">
        <v>33552</v>
      </c>
    </row>
    <row r="4676" spans="1:13" s="31" customFormat="1" ht="15.75" hidden="1"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3">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3">
        <v>40553</v>
      </c>
    </row>
    <row r="4679" spans="1:13" s="31" customFormat="1" ht="15.75" hidden="1"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hidden="1"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hidden="1"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hidden="1"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3">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3">
        <v>39880</v>
      </c>
    </row>
    <row r="4684" spans="1:13" s="31" customFormat="1" ht="15.75" hidden="1"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hidden="1"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3">
        <v>37337</v>
      </c>
    </row>
    <row r="4687" spans="1:13" s="31" customFormat="1" ht="15.75" hidden="1"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hidden="1"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3">
        <v>41848</v>
      </c>
    </row>
    <row r="4689" spans="1:13" s="31" customFormat="1" ht="15.75" hidden="1"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hidden="1"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hidden="1"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3">
        <v>39915</v>
      </c>
    </row>
    <row r="4692" spans="1:13" s="31" customFormat="1" ht="15.75" hidden="1"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hidden="1"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hidden="1"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hidden="1"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3">
        <v>36367</v>
      </c>
    </row>
    <row r="4697" spans="1:13" s="31" customFormat="1" ht="15.75" hidden="1"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hidden="1"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3">
        <v>40410</v>
      </c>
    </row>
    <row r="4700" spans="1:13" s="31" customFormat="1" ht="15.75" hidden="1"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hidden="1"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hidden="1"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hidden="1"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hidden="1"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3">
        <v>42458</v>
      </c>
    </row>
    <row r="4706" spans="1:26" s="31" customFormat="1" ht="15.75" hidden="1"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hidden="1"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3">
        <v>42145</v>
      </c>
    </row>
    <row r="4708" spans="1:26" s="31" customFormat="1" ht="15.75" hidden="1"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3">
        <v>42404</v>
      </c>
    </row>
    <row r="4710" spans="1:26" s="31" customFormat="1" ht="15.75" hidden="1"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hidden="1"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3">
        <v>37499</v>
      </c>
    </row>
    <row r="4713" spans="1:26" s="31" customFormat="1" ht="15.75" hidden="1"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hidden="1"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hidden="1"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hidden="1"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hidden="1"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hidden="1"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3">
        <v>38573</v>
      </c>
    </row>
    <row r="4720" spans="1:26" s="31" customFormat="1" ht="15.75" hidden="1"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hidden="1"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hidden="1"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hidden="1"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3">
        <v>34079</v>
      </c>
    </row>
    <row r="4724" spans="1:13" s="31" customFormat="1" ht="15.75" hidden="1"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3">
        <v>42145</v>
      </c>
    </row>
    <row r="4725" spans="1:13" s="31" customFormat="1" ht="15.75" hidden="1"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hidden="1"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hidden="1"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3">
        <v>40487</v>
      </c>
    </row>
    <row r="4729" spans="1:13" s="31" customFormat="1" ht="15.75" hidden="1"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hidden="1"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3">
        <v>37668</v>
      </c>
    </row>
    <row r="4731" spans="1:13" s="31" customFormat="1" ht="15.75" hidden="1"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hidden="1"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hidden="1"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3">
        <v>38216</v>
      </c>
    </row>
    <row r="4734" spans="1:13" s="31" customFormat="1" ht="15.75" hidden="1"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hidden="1"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hidden="1"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hidden="1"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3">
        <v>38002</v>
      </c>
    </row>
    <row r="4739" spans="1:13" s="31" customFormat="1" ht="15.75" hidden="1"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hidden="1"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3">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3">
        <v>38216</v>
      </c>
    </row>
    <row r="4742" spans="1:13" s="31" customFormat="1" ht="15.75" hidden="1"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hidden="1"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hidden="1"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hidden="1"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hidden="1"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hidden="1"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hidden="1"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hidden="1"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hidden="1"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hidden="1"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3">
        <v>42226</v>
      </c>
    </row>
    <row r="4752" spans="1:13" s="31" customFormat="1" ht="15.75" hidden="1"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hidden="1"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3">
        <v>41848</v>
      </c>
    </row>
    <row r="4754" spans="1:13" s="31" customFormat="1" ht="15.75" hidden="1"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3">
        <v>33259</v>
      </c>
    </row>
    <row r="4755" spans="1:13" s="31" customFormat="1" ht="15.75" hidden="1"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3">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3">
        <v>39031</v>
      </c>
    </row>
    <row r="4757" spans="1:13" s="31" customFormat="1" ht="15.75" hidden="1"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hidden="1"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hidden="1"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3">
        <v>35707</v>
      </c>
    </row>
    <row r="4760" spans="1:13" s="31" customFormat="1" ht="15.75" hidden="1"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hidden="1"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hidden="1"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hidden="1"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hidden="1"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hidden="1"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hidden="1"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hidden="1"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3">
        <v>34586</v>
      </c>
    </row>
    <row r="4768" spans="1:13" s="31" customFormat="1" ht="15.75" hidden="1"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hidden="1"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3">
        <v>37668</v>
      </c>
    </row>
    <row r="4770" spans="1:13" s="31" customFormat="1" ht="15.75" hidden="1"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3">
        <v>39031</v>
      </c>
    </row>
    <row r="4772" spans="1:13" s="31" customFormat="1" ht="15.75" hidden="1"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hidden="1"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3">
        <v>41922</v>
      </c>
    </row>
    <row r="4774" spans="1:13" s="31" customFormat="1" ht="15.75" hidden="1"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hidden="1"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3">
        <v>34165</v>
      </c>
    </row>
    <row r="4776" spans="1:13" s="31" customFormat="1" ht="15.75" hidden="1"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hidden="1"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hidden="1"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hidden="1"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hidden="1"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hidden="1"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3">
        <v>34165</v>
      </c>
    </row>
    <row r="4782" spans="1:13" s="31" customFormat="1" ht="15.75" hidden="1"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hidden="1"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3">
        <v>34586</v>
      </c>
    </row>
    <row r="4784" spans="1:13" s="31" customFormat="1" ht="15.75" hidden="1"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hidden="1"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3">
        <v>39526</v>
      </c>
    </row>
    <row r="4787" spans="1:13" s="31" customFormat="1" ht="15.75" hidden="1"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hidden="1"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3">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3">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3">
        <v>41701</v>
      </c>
    </row>
    <row r="4792" spans="1:13" s="31" customFormat="1" ht="15.75" hidden="1"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hidden="1"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3">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3">
        <v>39298</v>
      </c>
    </row>
    <row r="4795" spans="1:13" s="31" customFormat="1" ht="15.75" hidden="1"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hidden="1"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hidden="1"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3">
        <v>42218</v>
      </c>
    </row>
    <row r="4798" spans="1:13" s="31" customFormat="1" ht="15.75" hidden="1"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hidden="1"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3">
        <v>40670</v>
      </c>
    </row>
    <row r="4800" spans="1:13" s="31" customFormat="1" ht="15.75" hidden="1"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3">
        <v>38002</v>
      </c>
    </row>
    <row r="4802" spans="1:13" s="31" customFormat="1" ht="15.75" hidden="1"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3">
        <v>40672</v>
      </c>
    </row>
    <row r="4803" spans="1:13" s="31" customFormat="1" ht="15.75" hidden="1"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hidden="1"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hidden="1"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hidden="1"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hidden="1"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hidden="1"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hidden="1"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hidden="1"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3">
        <v>33879</v>
      </c>
    </row>
    <row r="4812" spans="1:13" s="31" customFormat="1" ht="15.75" hidden="1"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hidden="1"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hidden="1"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3">
        <v>40487</v>
      </c>
    </row>
    <row r="4816" spans="1:13" s="31" customFormat="1" ht="15.75" hidden="1"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3">
        <v>38859</v>
      </c>
    </row>
    <row r="4818" spans="1:13" s="31" customFormat="1" ht="15.75" hidden="1"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3">
        <v>37668</v>
      </c>
    </row>
    <row r="4819" spans="1:13" s="31" customFormat="1" ht="15.75" hidden="1"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3">
        <v>36498</v>
      </c>
    </row>
    <row r="4821" spans="1:13" s="31" customFormat="1" ht="15.75" hidden="1"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3">
        <v>41434</v>
      </c>
    </row>
    <row r="4823" spans="1:13" s="31" customFormat="1" ht="15.75" hidden="1"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hidden="1"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hidden="1"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hidden="1"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hidden="1"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hidden="1"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3">
        <v>35667</v>
      </c>
    </row>
    <row r="4830" spans="1:13" s="31" customFormat="1" ht="15.75" hidden="1"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3">
        <v>38573</v>
      </c>
    </row>
    <row r="4832" spans="1:13" s="31" customFormat="1" ht="15.75" hidden="1"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hidden="1"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hidden="1"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3">
        <v>39427</v>
      </c>
    </row>
    <row r="4837" spans="1:26" s="31" customFormat="1" ht="15.75" hidden="1"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hidden="1"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3">
        <v>39526</v>
      </c>
    </row>
    <row r="4840" spans="1:26" s="31" customFormat="1" ht="15.75" hidden="1"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hidden="1"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hidden="1"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hidden="1"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hidden="1"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3">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3">
        <v>37337</v>
      </c>
    </row>
    <row r="4847" spans="1:26" s="31" customFormat="1" ht="15.75" hidden="1"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hidden="1"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3">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3">
        <v>34996</v>
      </c>
    </row>
    <row r="4850" spans="1:13" s="31" customFormat="1" ht="15.75" hidden="1"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hidden="1"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3">
        <v>41434</v>
      </c>
    </row>
    <row r="4853" spans="1:13" s="31" customFormat="1" ht="15.75" hidden="1"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hidden="1"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hidden="1"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hidden="1"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hidden="1"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hidden="1"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hidden="1"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hidden="1"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3">
        <v>33888</v>
      </c>
    </row>
    <row r="4862" spans="1:13" s="31" customFormat="1" ht="15.75" hidden="1"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hidden="1"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hidden="1"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3">
        <v>42404</v>
      </c>
    </row>
    <row r="4866" spans="1:13" s="31" customFormat="1" ht="15.75" hidden="1"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hidden="1"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3">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3">
        <v>40487</v>
      </c>
    </row>
    <row r="4870" spans="1:13" s="31" customFormat="1" ht="15.75" hidden="1"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3">
        <v>33429</v>
      </c>
    </row>
    <row r="4871" spans="1:13" s="31" customFormat="1" ht="15.75" hidden="1"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3">
        <v>38216</v>
      </c>
    </row>
    <row r="4872" spans="1:13" s="31" customFormat="1" ht="15.75" hidden="1"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hidden="1"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hidden="1"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3">
        <v>40553</v>
      </c>
    </row>
    <row r="4875" spans="1:13" s="31" customFormat="1" ht="15.75" hidden="1"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hidden="1"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hidden="1"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hidden="1"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hidden="1"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hidden="1"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3">
        <v>41701</v>
      </c>
    </row>
    <row r="4881" spans="1:13" s="31" customFormat="1" ht="15.75" hidden="1"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3">
        <v>40336</v>
      </c>
    </row>
    <row r="4883" spans="1:13" s="31" customFormat="1" ht="15.75" hidden="1"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hidden="1"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hidden="1"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hidden="1"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hidden="1"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hidden="1"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hidden="1"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3">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3">
        <v>35378</v>
      </c>
    </row>
    <row r="4891" spans="1:13" s="31" customFormat="1" ht="15.75" hidden="1"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hidden="1"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hidden="1"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3">
        <v>36145</v>
      </c>
    </row>
    <row r="4895" spans="1:13" s="31" customFormat="1" ht="15.75" hidden="1"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hidden="1"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hidden="1"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hidden="1"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hidden="1"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3">
        <v>37874</v>
      </c>
    </row>
    <row r="4900" spans="1:26" s="31" customFormat="1" ht="15.75" hidden="1"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3">
        <v>37499</v>
      </c>
    </row>
    <row r="4902" spans="1:26" s="31" customFormat="1" ht="15.75" hidden="1"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3">
        <v>33259</v>
      </c>
    </row>
    <row r="4903" spans="1:26" s="31" customFormat="1" ht="15.75" hidden="1"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hidden="1"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hidden="1"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3">
        <v>40672</v>
      </c>
    </row>
    <row r="4906" spans="1:26" s="31" customFormat="1" ht="15.75" hidden="1"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3">
        <v>42226</v>
      </c>
    </row>
    <row r="4907" spans="1:26" s="31" customFormat="1" ht="15.75" hidden="1"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3">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3">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3">
        <v>33888</v>
      </c>
    </row>
    <row r="4910" spans="1:26" s="31" customFormat="1" ht="15.75" hidden="1"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3">
        <v>33259</v>
      </c>
    </row>
    <row r="4911" spans="1:26" s="31" customFormat="1" ht="15.75" hidden="1"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hidden="1"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hidden="1"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hidden="1"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hidden="1"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3">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3">
        <v>40336</v>
      </c>
    </row>
    <row r="4917" spans="1:13" s="31" customFormat="1" ht="15.75" hidden="1"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hidden="1"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3">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3">
        <v>33429</v>
      </c>
    </row>
    <row r="4921" spans="1:13" s="31" customFormat="1" ht="15.75" hidden="1"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hidden="1"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3">
        <v>37539</v>
      </c>
    </row>
    <row r="4923" spans="1:13" s="31" customFormat="1" ht="15.75" hidden="1"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hidden="1"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3">
        <v>38258</v>
      </c>
    </row>
    <row r="4926" spans="1:13" s="31" customFormat="1" ht="15.75" hidden="1"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hidden="1"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hidden="1"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3">
        <v>38750</v>
      </c>
    </row>
    <row r="4930" spans="1:13" s="31" customFormat="1" ht="15.75" hidden="1"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3">
        <v>42688</v>
      </c>
    </row>
    <row r="4932" spans="1:13" s="31" customFormat="1" ht="15.75" hidden="1"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hidden="1"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hidden="1"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hidden="1"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3">
        <v>42688</v>
      </c>
    </row>
    <row r="4936" spans="1:13" s="31" customFormat="1" ht="15.75" hidden="1"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hidden="1"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3">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3">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3">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3">
        <v>38859</v>
      </c>
    </row>
    <row r="4941" spans="1:13" s="31" customFormat="1" ht="15.75" hidden="1"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hidden="1"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hidden="1"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hidden="1"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hidden="1"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3">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3">
        <v>41434</v>
      </c>
    </row>
    <row r="4948" spans="1:13" s="31" customFormat="1" ht="15.75" hidden="1"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3">
        <v>34996</v>
      </c>
    </row>
    <row r="4949" spans="1:13" s="31" customFormat="1" ht="15.75" hidden="1"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3">
        <v>33879</v>
      </c>
    </row>
    <row r="4951" spans="1:13" s="31" customFormat="1" ht="15.75" hidden="1"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3">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3">
        <v>40779</v>
      </c>
    </row>
    <row r="4953" spans="1:13" s="31" customFormat="1" ht="15.75" hidden="1"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3">
        <v>41064</v>
      </c>
    </row>
    <row r="4954" spans="1:13" s="31" customFormat="1" ht="15.75" hidden="1"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hidden="1"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3">
        <v>41848</v>
      </c>
    </row>
    <row r="4957" spans="1:13" s="31" customFormat="1" ht="15.75" hidden="1"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hidden="1"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hidden="1"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3">
        <v>42218</v>
      </c>
    </row>
    <row r="4960" spans="1:13" s="31" customFormat="1" ht="15.75" hidden="1"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hidden="1"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3">
        <v>34586</v>
      </c>
    </row>
    <row r="4962" spans="1:26" s="31" customFormat="1" ht="15.75" hidden="1"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hidden="1"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3">
        <v>39031</v>
      </c>
    </row>
    <row r="4965" spans="1:26" s="31" customFormat="1" ht="15.75" hidden="1"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hidden="1"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3">
        <v>41922</v>
      </c>
    </row>
    <row r="4967" spans="1:26" s="31" customFormat="1" ht="15.75" hidden="1"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hidden="1"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hidden="1"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hidden="1"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3">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3">
        <v>42688</v>
      </c>
    </row>
    <row r="4973" spans="1:26" s="31" customFormat="1" ht="15.75" hidden="1"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3">
        <v>40779</v>
      </c>
    </row>
    <row r="4975" spans="1:26" s="31" customFormat="1" ht="15.75" hidden="1"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hidden="1"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hidden="1"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hidden="1"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3">
        <v>39915</v>
      </c>
    </row>
    <row r="4979" spans="1:13" s="31" customFormat="1" ht="15.75" hidden="1"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3">
        <v>36367</v>
      </c>
    </row>
    <row r="4980" spans="1:13" s="31" customFormat="1" ht="15.75" hidden="1"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3">
        <v>34079</v>
      </c>
    </row>
    <row r="4981" spans="1:13" s="31" customFormat="1" ht="15.75" hidden="1"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3">
        <v>42458</v>
      </c>
    </row>
    <row r="4982" spans="1:13" s="31" customFormat="1" ht="15.75" hidden="1"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hidden="1"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hidden="1"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hidden="1"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hidden="1"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hidden="1"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hidden="1"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hidden="1"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3">
        <v>41064</v>
      </c>
    </row>
    <row r="4990" spans="1:13" s="31" customFormat="1" ht="15.75" hidden="1"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hidden="1"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3">
        <v>39880</v>
      </c>
    </row>
    <row r="4992" spans="1:13" s="31" customFormat="1" ht="15.75" hidden="1"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hidden="1"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hidden="1"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hidden="1"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hidden="1"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3">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3">
        <v>38193</v>
      </c>
    </row>
    <row r="4998" spans="1:13" s="31" customFormat="1" ht="15.75" hidden="1"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hidden="1"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3">
        <v>38573</v>
      </c>
    </row>
    <row r="5001" spans="1:13" s="31" customFormat="1" ht="15.75" hidden="1"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hidden="1"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hidden="1"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hidden="1"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hidden="1"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hidden="1"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hidden="1"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3">
        <v>36668</v>
      </c>
    </row>
    <row r="5008" spans="1:13" s="31" customFormat="1" ht="15.75" hidden="1"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3">
        <v>40487</v>
      </c>
    </row>
    <row r="5010" spans="1:13" s="31" customFormat="1" ht="15.75" hidden="1"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hidden="1"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hidden="1"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hidden="1"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hidden="1"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hidden="1"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hidden="1"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hidden="1"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3">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3">
        <v>41345</v>
      </c>
    </row>
    <row r="5020" spans="1:13" s="31" customFormat="1" ht="15.75" hidden="1"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hidden="1"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hidden="1"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hidden="1"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3">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3">
        <v>40487</v>
      </c>
    </row>
    <row r="5025" spans="1:13" s="31" customFormat="1" ht="15.75" hidden="1"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hidden="1"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hidden="1"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3">
        <v>36146</v>
      </c>
    </row>
    <row r="5028" spans="1:13" s="31" customFormat="1" ht="15.75" hidden="1"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hidden="1"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hidden="1"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hidden="1"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hidden="1"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hidden="1"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3">
        <v>33259</v>
      </c>
    </row>
    <row r="5034" spans="1:13" s="31" customFormat="1" ht="15.75" hidden="1"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hidden="1"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hidden="1"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3">
        <v>34527</v>
      </c>
    </row>
    <row r="5038" spans="1:13" s="31" customFormat="1" ht="15.75" hidden="1"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hidden="1"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3">
        <v>34071</v>
      </c>
    </row>
    <row r="5041" spans="1:13" s="31" customFormat="1" ht="15.75" hidden="1"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hidden="1"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hidden="1"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hidden="1"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3">
        <v>36833</v>
      </c>
    </row>
    <row r="5045" spans="1:13" s="31" customFormat="1" ht="15.75" hidden="1"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hidden="1"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hidden="1"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hidden="1"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hidden="1"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hidden="1"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hidden="1"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hidden="1"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hidden="1"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hidden="1"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hidden="1"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3">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3">
        <v>38258</v>
      </c>
    </row>
    <row r="5057" spans="1:26" s="31" customFormat="1" ht="15.75" hidden="1"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hidden="1"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hidden="1"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hidden="1"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3">
        <v>37220</v>
      </c>
    </row>
    <row r="5061" spans="1:26" s="31" customFormat="1" ht="15.75" hidden="1"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hidden="1"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3">
        <v>41434</v>
      </c>
    </row>
    <row r="5064" spans="1:26" s="31" customFormat="1" ht="15.75" hidden="1"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3">
        <v>42218</v>
      </c>
    </row>
    <row r="5065" spans="1:26" s="31" customFormat="1" ht="15.75" hidden="1"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hidden="1"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hidden="1"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3">
        <v>34996</v>
      </c>
    </row>
    <row r="5068" spans="1:26" s="31" customFormat="1" ht="15.75" hidden="1"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hidden="1"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hidden="1"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hidden="1"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hidden="1"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hidden="1"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3">
        <v>37698</v>
      </c>
    </row>
    <row r="5074" spans="1:13" s="31" customFormat="1" ht="15.75" hidden="1"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hidden="1"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hidden="1"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hidden="1"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hidden="1"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hidden="1"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hidden="1"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hidden="1"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hidden="1"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3">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3">
        <v>39915</v>
      </c>
    </row>
    <row r="5085" spans="1:13" s="31" customFormat="1" ht="15.75" hidden="1"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3">
        <v>34143</v>
      </c>
    </row>
    <row r="5086" spans="1:13" s="31" customFormat="1" ht="15.75" hidden="1"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3">
        <v>40336</v>
      </c>
    </row>
    <row r="5088" spans="1:13" s="31" customFormat="1" ht="15.75" hidden="1"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hidden="1"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3">
        <v>36498</v>
      </c>
    </row>
    <row r="5091" spans="1:13" s="31" customFormat="1" ht="15.75" hidden="1"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3">
        <v>37539</v>
      </c>
    </row>
    <row r="5092" spans="1:13" s="31" customFormat="1" ht="15.75" hidden="1"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hidden="1"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3">
        <v>39915</v>
      </c>
    </row>
    <row r="5094" spans="1:13" s="31" customFormat="1" ht="15.75" hidden="1"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hidden="1"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hidden="1"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hidden="1"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hidden="1"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3">
        <v>41848</v>
      </c>
    </row>
    <row r="5099" spans="1:13" s="31" customFormat="1" ht="15.75" hidden="1"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hidden="1"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hidden="1"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hidden="1"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hidden="1"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3">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3">
        <v>39298</v>
      </c>
    </row>
    <row r="5106" spans="1:13" s="31" customFormat="1" ht="15.75" hidden="1"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hidden="1"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3">
        <v>41009</v>
      </c>
    </row>
    <row r="5108" spans="1:13" s="31" customFormat="1" ht="15.75" hidden="1"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3">
        <v>33364</v>
      </c>
    </row>
    <row r="5109" spans="1:13" s="31" customFormat="1" ht="15.75" hidden="1"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hidden="1"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hidden="1"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3">
        <v>42560</v>
      </c>
    </row>
    <row r="5112" spans="1:13" s="31" customFormat="1" ht="15.75" hidden="1"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hidden="1"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hidden="1"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hidden="1"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hidden="1"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3">
        <v>34996</v>
      </c>
    </row>
    <row r="5117" spans="1:13" s="31" customFormat="1" ht="15.75" hidden="1"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hidden="1"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hidden="1"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hidden="1"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hidden="1"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3">
        <v>42688</v>
      </c>
    </row>
    <row r="5123" spans="1:13" s="31" customFormat="1" ht="15.75" hidden="1"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3">
        <v>40336</v>
      </c>
    </row>
    <row r="5125" spans="1:13" s="31" customFormat="1" ht="15.75" hidden="1"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3">
        <v>42218</v>
      </c>
    </row>
    <row r="5126" spans="1:13" s="31" customFormat="1" ht="15.75" hidden="1"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3">
        <v>40336</v>
      </c>
    </row>
    <row r="5128" spans="1:13" s="31" customFormat="1" ht="15.75" hidden="1"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3">
        <v>37659</v>
      </c>
    </row>
    <row r="5130" spans="1:13" s="31" customFormat="1" ht="15.75" hidden="1"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hidden="1"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3">
        <v>42226</v>
      </c>
    </row>
    <row r="5132" spans="1:13" s="31" customFormat="1" ht="15.75" hidden="1"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3">
        <v>40670</v>
      </c>
    </row>
    <row r="5133" spans="1:13" s="31" customFormat="1" ht="15.75" hidden="1"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3">
        <v>38206</v>
      </c>
    </row>
    <row r="5134" spans="1:13" s="31" customFormat="1" ht="15.75" hidden="1"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3">
        <v>41701</v>
      </c>
    </row>
    <row r="5135" spans="1:13" s="31" customFormat="1" ht="15.75" hidden="1"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hidden="1"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3">
        <v>33259</v>
      </c>
    </row>
    <row r="5137" spans="1:13" s="31" customFormat="1" ht="15.75" hidden="1"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hidden="1"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hidden="1"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hidden="1"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3">
        <v>42560</v>
      </c>
    </row>
    <row r="5141" spans="1:13" s="31" customFormat="1" ht="15.75" hidden="1"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hidden="1"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3">
        <v>37668</v>
      </c>
    </row>
    <row r="5143" spans="1:13" s="31" customFormat="1" ht="15.75" hidden="1"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3">
        <v>33259</v>
      </c>
    </row>
    <row r="5144" spans="1:13" s="31" customFormat="1" ht="15.75" hidden="1"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hidden="1"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hidden="1"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hidden="1"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hidden="1"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3">
        <v>42218</v>
      </c>
    </row>
    <row r="5150" spans="1:13" s="31" customFormat="1" ht="15.75" hidden="1"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3">
        <v>34071</v>
      </c>
    </row>
    <row r="5151" spans="1:13" s="31" customFormat="1" ht="15.75" hidden="1"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hidden="1"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hidden="1"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3">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3">
        <v>39298</v>
      </c>
    </row>
    <row r="5155" spans="1:26" s="31" customFormat="1" ht="15.75" hidden="1"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3">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3">
        <v>40336</v>
      </c>
    </row>
    <row r="5157" spans="1:26" s="31" customFormat="1" ht="15.75" hidden="1"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hidden="1"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hidden="1"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hidden="1"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hidden="1"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hidden="1"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3">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3">
        <v>34527</v>
      </c>
    </row>
    <row r="5165" spans="1:26" s="31" customFormat="1" ht="15.75" hidden="1"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3">
        <v>41245</v>
      </c>
    </row>
    <row r="5167" spans="1:26" s="31" customFormat="1" ht="15.75" hidden="1"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3">
        <v>41701</v>
      </c>
    </row>
    <row r="5168" spans="1:26" s="31" customFormat="1" ht="15.75" hidden="1"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hidden="1"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hidden="1"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hidden="1"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hidden="1"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hidden="1"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hidden="1"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hidden="1"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3">
        <v>38216</v>
      </c>
    </row>
    <row r="5176" spans="1:13" s="31" customFormat="1" ht="15.75" hidden="1"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3">
        <v>36833</v>
      </c>
    </row>
    <row r="5177" spans="1:13" s="31" customFormat="1" ht="15.75" hidden="1"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3">
        <v>34079</v>
      </c>
    </row>
    <row r="5178" spans="1:13" s="31" customFormat="1" ht="15.75" hidden="1"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hidden="1"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hidden="1"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hidden="1"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3">
        <v>36668</v>
      </c>
    </row>
    <row r="5182" spans="1:13" s="31" customFormat="1" ht="15.75" hidden="1"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hidden="1"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3">
        <v>33879</v>
      </c>
    </row>
    <row r="5185" spans="1:13" s="31" customFormat="1" ht="15.75" hidden="1"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hidden="1"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hidden="1"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3">
        <v>34079</v>
      </c>
    </row>
    <row r="5188" spans="1:13" s="31" customFormat="1" ht="15.75" hidden="1"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3">
        <v>42688</v>
      </c>
    </row>
    <row r="5190" spans="1:13" s="31" customFormat="1" ht="15.75" hidden="1"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hidden="1"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hidden="1"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hidden="1"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hidden="1"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hidden="1"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hidden="1"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hidden="1"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3">
        <v>34165</v>
      </c>
    </row>
    <row r="5198" spans="1:13" s="31" customFormat="1" ht="15.75" hidden="1"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3">
        <v>39298</v>
      </c>
    </row>
    <row r="5200" spans="1:13" s="31" customFormat="1" ht="15.75" hidden="1"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hidden="1"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hidden="1"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hidden="1"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hidden="1"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3">
        <v>34143</v>
      </c>
    </row>
    <row r="5205" spans="1:26" s="31" customFormat="1" ht="15.75" hidden="1"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hidden="1"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hidden="1"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3">
        <v>36668</v>
      </c>
    </row>
    <row r="5208" spans="1:26" s="31" customFormat="1" ht="15.75" hidden="1"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hidden="1"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hidden="1"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hidden="1"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3">
        <v>40672</v>
      </c>
    </row>
    <row r="5212" spans="1:26" s="31" customFormat="1" ht="15.75" hidden="1"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hidden="1"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3">
        <v>42688</v>
      </c>
    </row>
    <row r="5215" spans="1:26" s="31" customFormat="1" ht="15.75" hidden="1"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3">
        <v>34165</v>
      </c>
    </row>
    <row r="5216" spans="1:26" s="31" customFormat="1" ht="15.75" hidden="1"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hidden="1"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hidden="1"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hidden="1"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hidden="1"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hidden="1"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hidden="1"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hidden="1"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3">
        <v>37873</v>
      </c>
    </row>
    <row r="5225" spans="1:13" s="31" customFormat="1" ht="15.75" hidden="1"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hidden="1"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hidden="1"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hidden="1"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3">
        <v>35052</v>
      </c>
    </row>
    <row r="5230" spans="1:13" s="31" customFormat="1" ht="15.75" hidden="1"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3">
        <v>42145</v>
      </c>
    </row>
    <row r="5231" spans="1:13" s="31" customFormat="1" ht="15.75" hidden="1"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hidden="1"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3">
        <v>42560</v>
      </c>
    </row>
    <row r="5233" spans="1:13" s="31" customFormat="1" ht="15.75" hidden="1"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hidden="1"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3">
        <v>37626</v>
      </c>
    </row>
    <row r="5235" spans="1:13" s="31" customFormat="1" ht="15.75" hidden="1"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hidden="1"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hidden="1"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hidden="1"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hidden="1"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hidden="1"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hidden="1"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hidden="1"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hidden="1"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hidden="1"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hidden="1"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3">
        <v>37337</v>
      </c>
    </row>
    <row r="5247" spans="1:13" s="31" customFormat="1" ht="15.75" hidden="1"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hidden="1"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3">
        <v>42145</v>
      </c>
    </row>
    <row r="5249" spans="1:26" s="31" customFormat="1" ht="15.75" hidden="1"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3">
        <v>41922</v>
      </c>
    </row>
    <row r="5250" spans="1:26" s="31" customFormat="1" ht="15.75" hidden="1"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hidden="1"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hidden="1"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hidden="1"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3">
        <v>39915</v>
      </c>
    </row>
    <row r="5254" spans="1:26" s="31" customFormat="1" ht="15.75" hidden="1"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3">
        <v>41245</v>
      </c>
    </row>
    <row r="5256" spans="1:26" s="31" customFormat="1" ht="15.75" hidden="1"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3">
        <v>42105</v>
      </c>
    </row>
    <row r="5258" spans="1:26" s="31" customFormat="1" ht="15.75" hidden="1"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hidden="1"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3">
        <v>35455</v>
      </c>
    </row>
    <row r="5260" spans="1:26" s="31" customFormat="1" ht="15.75" hidden="1"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hidden="1"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3">
        <v>35707</v>
      </c>
    </row>
    <row r="5262" spans="1:26" s="31" customFormat="1" ht="15.75" hidden="1"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hidden="1"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3">
        <v>40487</v>
      </c>
    </row>
    <row r="5264" spans="1:26" s="31" customFormat="1" ht="15.75" hidden="1"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hidden="1"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hidden="1"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hidden="1"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hidden="1"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hidden="1"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hidden="1"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hidden="1"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hidden="1"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hidden="1"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3">
        <v>42560</v>
      </c>
    </row>
    <row r="5274" spans="1:26" s="31" customFormat="1" ht="15.75" hidden="1"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hidden="1"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hidden="1"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hidden="1"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hidden="1"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hidden="1"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3">
        <v>39298</v>
      </c>
    </row>
    <row r="5281" spans="1:13" s="31" customFormat="1" ht="15.75" hidden="1"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hidden="1"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3">
        <v>38216</v>
      </c>
    </row>
    <row r="5283" spans="1:13" s="31" customFormat="1" ht="15.75" hidden="1"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hidden="1"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hidden="1"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hidden="1"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hidden="1"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hidden="1"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3">
        <v>42145</v>
      </c>
    </row>
    <row r="5289" spans="1:13" s="31" customFormat="1" ht="15.75" hidden="1"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hidden="1"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3">
        <v>39031</v>
      </c>
    </row>
    <row r="5292" spans="1:13" s="31" customFormat="1" ht="15.75" hidden="1"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3">
        <v>38859</v>
      </c>
    </row>
    <row r="5294" spans="1:13" s="31" customFormat="1" ht="15.75" hidden="1"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hidden="1"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hidden="1"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hidden="1"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hidden="1"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hidden="1"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hidden="1"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hidden="1"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hidden="1"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3">
        <v>33888</v>
      </c>
    </row>
    <row r="5304" spans="1:13" s="31" customFormat="1" ht="15.75" hidden="1"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3">
        <v>37838</v>
      </c>
    </row>
    <row r="5305" spans="1:13" s="31" customFormat="1" ht="15.75" hidden="1"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3">
        <v>38216</v>
      </c>
    </row>
    <row r="5306" spans="1:13" s="31" customFormat="1" ht="15.75" hidden="1"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3">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3">
        <v>35667</v>
      </c>
    </row>
    <row r="5308" spans="1:13" s="31" customFormat="1" ht="15.75" hidden="1"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hidden="1"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hidden="1"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hidden="1"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3">
        <v>41701</v>
      </c>
    </row>
    <row r="5313" spans="1:13" s="31" customFormat="1" ht="15.75" hidden="1"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hidden="1"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hidden="1"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hidden="1"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3">
        <v>42218</v>
      </c>
    </row>
    <row r="5318" spans="1:13" s="31" customFormat="1" ht="15.75" hidden="1"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hidden="1"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3">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3">
        <v>39031</v>
      </c>
    </row>
    <row r="5322" spans="1:13" s="31" customFormat="1" ht="15.75" hidden="1"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3">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3">
        <v>39298</v>
      </c>
    </row>
    <row r="5325" spans="1:13" s="31" customFormat="1" ht="15.75" hidden="1"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hidden="1"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hidden="1"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hidden="1"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hidden="1"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hidden="1"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3">
        <v>33259</v>
      </c>
    </row>
    <row r="5331" spans="1:13" s="31" customFormat="1" ht="15.75" hidden="1"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hidden="1"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hidden="1"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hidden="1"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hidden="1"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3">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3">
        <v>35560</v>
      </c>
    </row>
    <row r="5337" spans="1:13" s="31" customFormat="1" ht="15.75" hidden="1"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hidden="1"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hidden="1"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hidden="1"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hidden="1"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hidden="1"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hidden="1"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hidden="1"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hidden="1"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hidden="1"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hidden="1"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3">
        <v>40779</v>
      </c>
    </row>
    <row r="5349" spans="1:13" s="31" customFormat="1" ht="15.75" hidden="1"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hidden="1"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hidden="1"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hidden="1"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hidden="1"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hidden="1"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hidden="1"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3">
        <v>34165</v>
      </c>
    </row>
    <row r="5356" spans="1:13" s="31" customFormat="1" ht="15.75" hidden="1"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hidden="1"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hidden="1"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hidden="1"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hidden="1"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3">
        <v>40336</v>
      </c>
    </row>
    <row r="5362" spans="1:13" s="31" customFormat="1" ht="15.75" hidden="1"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hidden="1"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3">
        <v>33259</v>
      </c>
    </row>
    <row r="5364" spans="1:13" s="31" customFormat="1" ht="15.75" hidden="1"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3">
        <v>35560</v>
      </c>
    </row>
    <row r="5366" spans="1:13" s="31" customFormat="1" ht="15.75" hidden="1"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hidden="1"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hidden="1"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3">
        <v>42226</v>
      </c>
    </row>
    <row r="5369" spans="1:13" s="31" customFormat="1" ht="15.75" hidden="1"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3">
        <v>41922</v>
      </c>
    </row>
    <row r="5370" spans="1:13" s="31" customFormat="1" ht="15.75" hidden="1"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hidden="1"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hidden="1"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hidden="1"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hidden="1"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hidden="1"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hidden="1"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hidden="1"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hidden="1"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hidden="1"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3">
        <v>34586</v>
      </c>
    </row>
    <row r="5380" spans="1:13" s="31" customFormat="1" ht="15.75" hidden="1"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hidden="1"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hidden="1"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hidden="1"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hidden="1"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3">
        <v>40336</v>
      </c>
    </row>
    <row r="5386" spans="1:13" s="31" customFormat="1" ht="15.75" hidden="1"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3">
        <v>33549</v>
      </c>
    </row>
    <row r="5388" spans="1:13" s="31" customFormat="1" ht="15.75" hidden="1"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hidden="1"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hidden="1"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hidden="1"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hidden="1"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hidden="1"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3">
        <v>40487</v>
      </c>
    </row>
    <row r="5395" spans="1:13" s="31" customFormat="1" ht="15.75" hidden="1"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hidden="1"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hidden="1"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3">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3">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3">
        <v>37659</v>
      </c>
    </row>
    <row r="5401" spans="1:13" s="31" customFormat="1" ht="15.75" hidden="1"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hidden="1"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3">
        <v>37337</v>
      </c>
    </row>
    <row r="5404" spans="1:13" s="31" customFormat="1" ht="15.75" hidden="1"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3">
        <v>40672</v>
      </c>
    </row>
    <row r="5405" spans="1:13" s="31" customFormat="1" ht="15.75" hidden="1"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3">
        <v>37337</v>
      </c>
    </row>
    <row r="5407" spans="1:13" s="31" customFormat="1" ht="15.75" hidden="1"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hidden="1"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hidden="1"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hidden="1"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hidden="1"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3">
        <v>38216</v>
      </c>
    </row>
    <row r="5412" spans="1:13" s="31" customFormat="1" ht="15.75" hidden="1"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3">
        <v>41009</v>
      </c>
    </row>
    <row r="5413" spans="1:13" s="31" customFormat="1" ht="15.75" hidden="1"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hidden="1"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hidden="1"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hidden="1"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3">
        <v>37220</v>
      </c>
    </row>
    <row r="5417" spans="1:13" s="31" customFormat="1" ht="15.75" hidden="1"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hidden="1"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hidden="1"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hidden="1"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hidden="1"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hidden="1"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hidden="1"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hidden="1"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3">
        <v>36145</v>
      </c>
    </row>
    <row r="5426" spans="1:13" s="31" customFormat="1" ht="15.75" hidden="1"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3">
        <v>34556</v>
      </c>
    </row>
    <row r="5427" spans="1:13" s="31" customFormat="1" ht="15.75" hidden="1"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hidden="1"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3">
        <v>37823</v>
      </c>
    </row>
    <row r="5429" spans="1:13" s="31" customFormat="1" ht="15.75" hidden="1"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hidden="1"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hidden="1"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hidden="1"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3">
        <v>37539</v>
      </c>
    </row>
    <row r="5433" spans="1:13" s="31" customFormat="1" ht="15.75" hidden="1"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hidden="1"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hidden="1"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3">
        <v>37337</v>
      </c>
    </row>
    <row r="5437" spans="1:13" s="31" customFormat="1" ht="15.75" hidden="1"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3">
        <v>41848</v>
      </c>
    </row>
    <row r="5438" spans="1:13" s="31" customFormat="1" ht="15.75" hidden="1"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3">
        <v>37337</v>
      </c>
    </row>
    <row r="5440" spans="1:13" s="31" customFormat="1" ht="15.75" hidden="1"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hidden="1"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hidden="1"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hidden="1"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3">
        <v>42688</v>
      </c>
    </row>
    <row r="5445" spans="1:13" s="31" customFormat="1" ht="15.75" hidden="1"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hidden="1"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3">
        <v>36498</v>
      </c>
    </row>
    <row r="5448" spans="1:13" s="31" customFormat="1" ht="15.75" hidden="1"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hidden="1"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3">
        <v>38216</v>
      </c>
    </row>
    <row r="5450" spans="1:13" s="31" customFormat="1" ht="15.75" hidden="1"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hidden="1"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hidden="1"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3">
        <v>38216</v>
      </c>
    </row>
    <row r="5453" spans="1:13" s="31" customFormat="1" ht="15.75" hidden="1"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hidden="1"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3">
        <v>37874</v>
      </c>
    </row>
    <row r="5456" spans="1:13" s="31" customFormat="1" ht="15.75" hidden="1"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3">
        <v>38258</v>
      </c>
    </row>
    <row r="5458" spans="1:13" s="31" customFormat="1" ht="15.75" hidden="1"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hidden="1"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hidden="1"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3">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3">
        <v>40336</v>
      </c>
    </row>
    <row r="5462" spans="1:13" s="31" customFormat="1" ht="15.75" hidden="1"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hidden="1"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hidden="1"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3">
        <v>40784</v>
      </c>
    </row>
    <row r="5466" spans="1:13" s="31" customFormat="1" ht="15.75" hidden="1"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hidden="1"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3">
        <v>35455</v>
      </c>
    </row>
    <row r="5468" spans="1:13" s="31" customFormat="1" ht="15.75" hidden="1"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3">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3">
        <v>42404</v>
      </c>
    </row>
    <row r="5470" spans="1:13" s="31" customFormat="1" ht="15.75" hidden="1"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hidden="1"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3">
        <v>35378</v>
      </c>
    </row>
    <row r="5473" spans="1:13" s="31" customFormat="1" ht="15.75" hidden="1"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3">
        <v>41533</v>
      </c>
    </row>
    <row r="5474" spans="1:13" s="31" customFormat="1" ht="15.75" hidden="1"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hidden="1"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hidden="1"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hidden="1"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hidden="1"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3">
        <v>41848</v>
      </c>
    </row>
    <row r="5479" spans="1:13" s="31" customFormat="1" ht="15.75" hidden="1"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hidden="1"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hidden="1"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hidden="1"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hidden="1"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3">
        <v>42458</v>
      </c>
    </row>
    <row r="5484" spans="1:13" s="31" customFormat="1" ht="15.75" hidden="1"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3">
        <v>42226</v>
      </c>
    </row>
    <row r="5485" spans="1:13" s="31" customFormat="1" ht="15.75" hidden="1"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hidden="1"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hidden="1"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hidden="1"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hidden="1"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hidden="1"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hidden="1"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hidden="1"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3">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3">
        <v>38002</v>
      </c>
    </row>
    <row r="5495" spans="1:13" s="31" customFormat="1" ht="15.75" hidden="1"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3">
        <v>42295</v>
      </c>
    </row>
    <row r="5496" spans="1:13" s="31" customFormat="1" ht="15.75" hidden="1"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3">
        <v>37539</v>
      </c>
    </row>
    <row r="5497" spans="1:13" s="31" customFormat="1" ht="15.75" hidden="1"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hidden="1"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hidden="1"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3">
        <v>38216</v>
      </c>
    </row>
    <row r="5500" spans="1:13" s="31" customFormat="1" ht="15.75" hidden="1"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3">
        <v>37220</v>
      </c>
    </row>
    <row r="5501" spans="1:13" s="31" customFormat="1" ht="15.75" hidden="1"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hidden="1"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hidden="1"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hidden="1"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3">
        <v>38482</v>
      </c>
    </row>
    <row r="5506" spans="1:13" s="31" customFormat="1" ht="15.75" hidden="1"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hidden="1"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hidden="1"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hidden="1"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3">
        <v>42218</v>
      </c>
    </row>
    <row r="5510" spans="1:13" s="31" customFormat="1" ht="15.75" hidden="1"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3">
        <v>41848</v>
      </c>
    </row>
    <row r="5511" spans="1:13" s="31" customFormat="1" ht="15.75" hidden="1"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hidden="1"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hidden="1"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hidden="1"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hidden="1"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hidden="1"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hidden="1"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hidden="1"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hidden="1"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3">
        <v>40336</v>
      </c>
    </row>
    <row r="5521" spans="1:13" s="31" customFormat="1" ht="15.75" hidden="1"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3">
        <v>39915</v>
      </c>
    </row>
    <row r="5522" spans="1:13" s="31" customFormat="1" ht="15.75" hidden="1"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hidden="1"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3">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3">
        <v>42404</v>
      </c>
    </row>
    <row r="5525" spans="1:13" s="31" customFormat="1" ht="15.75" hidden="1"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hidden="1"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hidden="1"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hidden="1"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3">
        <v>34115</v>
      </c>
    </row>
    <row r="5529" spans="1:13" s="31" customFormat="1" ht="15.75" hidden="1"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hidden="1"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hidden="1"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3">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3">
        <v>40779</v>
      </c>
    </row>
    <row r="5533" spans="1:13" s="31" customFormat="1" ht="15.75" hidden="1"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hidden="1"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hidden="1"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hidden="1"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3">
        <v>37539</v>
      </c>
    </row>
    <row r="5537" spans="1:13" s="31" customFormat="1" ht="15.75" hidden="1"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hidden="1"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hidden="1"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3">
        <v>37626</v>
      </c>
    </row>
    <row r="5540" spans="1:13" s="31" customFormat="1" ht="15.75" hidden="1"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3">
        <v>41533</v>
      </c>
    </row>
    <row r="5541" spans="1:13" s="31" customFormat="1" ht="15.75" hidden="1"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hidden="1"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3">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3">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3">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3">
        <v>35667</v>
      </c>
    </row>
    <row r="5547" spans="1:13" s="31" customFormat="1" ht="15.75" hidden="1"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3">
        <v>37874</v>
      </c>
    </row>
    <row r="5549" spans="1:13" s="31" customFormat="1" ht="15.75" hidden="1"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3">
        <v>35470</v>
      </c>
    </row>
    <row r="5550" spans="1:13" s="31" customFormat="1" ht="15.75" hidden="1"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hidden="1"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hidden="1"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hidden="1"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hidden="1"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3">
        <v>38193</v>
      </c>
    </row>
    <row r="5556" spans="1:13" s="31" customFormat="1" ht="15.75" hidden="1"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hidden="1"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hidden="1"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hidden="1"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hidden="1"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hidden="1"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hidden="1"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hidden="1"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3">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3">
        <v>40779</v>
      </c>
    </row>
    <row r="5566" spans="1:13" s="31" customFormat="1" ht="15.75" hidden="1"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hidden="1"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hidden="1"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hidden="1"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hidden="1"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3">
        <v>42688</v>
      </c>
    </row>
    <row r="5572" spans="1:13" s="31" customFormat="1" ht="15.75" hidden="1"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hidden="1"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hidden="1"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3">
        <v>33364</v>
      </c>
    </row>
    <row r="5575" spans="1:13" s="31" customFormat="1" ht="15.75" hidden="1"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3">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3">
        <v>39031</v>
      </c>
    </row>
    <row r="5577" spans="1:13" s="31" customFormat="1" ht="15.75" hidden="1"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hidden="1"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3">
        <v>37626</v>
      </c>
    </row>
    <row r="5579" spans="1:13" s="31" customFormat="1" ht="15.75" hidden="1"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hidden="1"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3">
        <v>38206</v>
      </c>
    </row>
    <row r="5582" spans="1:13" s="31" customFormat="1" ht="15.75" hidden="1"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hidden="1"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hidden="1"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3">
        <v>34115</v>
      </c>
    </row>
    <row r="5585" spans="1:13" s="31" customFormat="1" ht="15.75" hidden="1"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hidden="1"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3">
        <v>41245</v>
      </c>
    </row>
    <row r="5588" spans="1:13" s="31" customFormat="1" ht="15.75" hidden="1"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hidden="1"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hidden="1"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hidden="1"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3">
        <v>37698</v>
      </c>
    </row>
    <row r="5593" spans="1:13" s="31" customFormat="1" ht="15.75" hidden="1"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hidden="1"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hidden="1"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hidden="1"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3">
        <v>33455</v>
      </c>
    </row>
    <row r="5597" spans="1:13" s="31" customFormat="1" ht="15.75" hidden="1"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hidden="1"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3">
        <v>33552</v>
      </c>
    </row>
    <row r="5599" spans="1:13" s="31" customFormat="1" ht="15.75" hidden="1"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3">
        <v>42226</v>
      </c>
    </row>
    <row r="5600" spans="1:13" s="31" customFormat="1" ht="15.75" hidden="1"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3">
        <v>34586</v>
      </c>
    </row>
    <row r="5602" spans="1:26" s="31" customFormat="1" ht="15.75" hidden="1"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hidden="1"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hidden="1"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hidden="1"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hidden="1"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hidden="1"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hidden="1"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hidden="1"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hidden="1"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3">
        <v>36833</v>
      </c>
    </row>
    <row r="5611" spans="1:26" s="31" customFormat="1" ht="15.75" hidden="1"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hidden="1"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3">
        <v>34165</v>
      </c>
    </row>
    <row r="5613" spans="1:26" s="31" customFormat="1" ht="15.75" hidden="1"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3">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3">
        <v>40553</v>
      </c>
    </row>
    <row r="5615" spans="1:26" s="31" customFormat="1" ht="15.75" hidden="1"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hidden="1"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hidden="1"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hidden="1"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hidden="1"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hidden="1"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hidden="1"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hidden="1"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3">
        <v>39298</v>
      </c>
    </row>
    <row r="5624" spans="1:13" s="31" customFormat="1" ht="15.75" hidden="1"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hidden="1"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hidden="1"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3">
        <v>39880</v>
      </c>
    </row>
    <row r="5627" spans="1:13" s="31" customFormat="1" ht="15.75" hidden="1"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hidden="1"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3">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3">
        <v>42145</v>
      </c>
    </row>
    <row r="5630" spans="1:13" s="31" customFormat="1" ht="15.75" hidden="1"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hidden="1"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hidden="1"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hidden="1"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hidden="1"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hidden="1"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3">
        <v>38573</v>
      </c>
    </row>
    <row r="5637" spans="1:13" s="31" customFormat="1" ht="15.75" hidden="1"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hidden="1"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hidden="1"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3">
        <v>37626</v>
      </c>
    </row>
    <row r="5640" spans="1:13" s="31" customFormat="1" ht="15.75" hidden="1"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hidden="1"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hidden="1"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3">
        <v>36668</v>
      </c>
    </row>
    <row r="5643" spans="1:13" s="31" customFormat="1" ht="15.75" hidden="1"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3">
        <v>35455</v>
      </c>
    </row>
    <row r="5645" spans="1:13" s="31" customFormat="1" ht="15.75" hidden="1"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hidden="1"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3">
        <v>42688</v>
      </c>
    </row>
    <row r="5648" spans="1:13" s="31" customFormat="1" ht="15.75" hidden="1"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hidden="1"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hidden="1"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3">
        <v>36668</v>
      </c>
    </row>
    <row r="5651" spans="1:13" s="31" customFormat="1" ht="15.75" hidden="1"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3">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3">
        <v>34115</v>
      </c>
    </row>
    <row r="5653" spans="1:13" s="31" customFormat="1" ht="15.75" hidden="1"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hidden="1"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hidden="1"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hidden="1"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hidden="1"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3">
        <v>38002</v>
      </c>
    </row>
    <row r="5658" spans="1:13" s="31" customFormat="1" ht="15.75" hidden="1"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hidden="1"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hidden="1"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hidden="1"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hidden="1"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hidden="1"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3">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3">
        <v>41345</v>
      </c>
    </row>
    <row r="5665" spans="1:13" s="31" customFormat="1" ht="15.75" hidden="1"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hidden="1"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3">
        <v>33429</v>
      </c>
    </row>
    <row r="5668" spans="1:13" s="31" customFormat="1" ht="15.75" hidden="1"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hidden="1"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3">
        <v>41064</v>
      </c>
    </row>
    <row r="5670" spans="1:13" s="31" customFormat="1" ht="15.75" hidden="1"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3">
        <v>38859</v>
      </c>
    </row>
    <row r="5672" spans="1:13" s="31" customFormat="1" ht="15.75" hidden="1"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hidden="1"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hidden="1"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hidden="1"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3">
        <v>42218</v>
      </c>
    </row>
    <row r="5676" spans="1:13" s="31" customFormat="1" ht="15.75" hidden="1"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hidden="1"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3">
        <v>42688</v>
      </c>
    </row>
    <row r="5679" spans="1:13" s="31" customFormat="1" ht="15.75" hidden="1"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3">
        <v>35667</v>
      </c>
    </row>
    <row r="5681" spans="1:13" s="31" customFormat="1" ht="15.75" hidden="1"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3">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3">
        <v>37337</v>
      </c>
    </row>
    <row r="5683" spans="1:13" s="31" customFormat="1" ht="15.75" hidden="1"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3">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3">
        <v>42105</v>
      </c>
    </row>
    <row r="5685" spans="1:13" s="31" customFormat="1" ht="15.75" hidden="1"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3">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3">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3">
        <v>37337</v>
      </c>
    </row>
    <row r="5689" spans="1:13" s="31" customFormat="1" ht="15.75" hidden="1"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hidden="1"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hidden="1"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hidden="1"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hidden="1"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hidden="1"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hidden="1"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3">
        <v>38573</v>
      </c>
    </row>
    <row r="5697" spans="1:13" s="31" customFormat="1" ht="15.75" hidden="1"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hidden="1"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hidden="1"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3">
        <v>36833</v>
      </c>
    </row>
    <row r="5700" spans="1:13" s="31" customFormat="1" ht="15.75" hidden="1"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3">
        <v>42404</v>
      </c>
    </row>
    <row r="5701" spans="1:13" s="31" customFormat="1" ht="15.75" hidden="1"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hidden="1"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3">
        <v>41701</v>
      </c>
    </row>
    <row r="5703" spans="1:13" s="31" customFormat="1" ht="15.75" hidden="1"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3">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3">
        <v>38647</v>
      </c>
    </row>
    <row r="5706" spans="1:13" s="31" customFormat="1" ht="15.75" hidden="1"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hidden="1"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hidden="1"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hidden="1"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hidden="1"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hidden="1"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hidden="1"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hidden="1"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hidden="1"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3">
        <v>39915</v>
      </c>
    </row>
    <row r="5715" spans="1:13" s="31" customFormat="1" ht="15.75" hidden="1"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hidden="1"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hidden="1"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3">
        <v>33259</v>
      </c>
    </row>
    <row r="5718" spans="1:13" s="31" customFormat="1" ht="15.75" hidden="1"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hidden="1"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3">
        <v>33364</v>
      </c>
    </row>
    <row r="5720" spans="1:13" s="31" customFormat="1" ht="15.75" hidden="1"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hidden="1"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hidden="1"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3">
        <v>35052</v>
      </c>
    </row>
    <row r="5724" spans="1:13" s="31" customFormat="1" ht="15.75" hidden="1"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hidden="1"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3">
        <v>40672</v>
      </c>
    </row>
    <row r="5726" spans="1:13" s="31" customFormat="1" ht="15.75" hidden="1"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3">
        <v>35455</v>
      </c>
    </row>
    <row r="5728" spans="1:13" s="31" customFormat="1" ht="15.75" hidden="1"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hidden="1"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3">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3">
        <v>34996</v>
      </c>
    </row>
    <row r="5732" spans="1:13" s="31" customFormat="1" ht="15.75" hidden="1"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hidden="1"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hidden="1"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hidden="1"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hidden="1"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hidden="1"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hidden="1"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3">
        <v>36146</v>
      </c>
    </row>
    <row r="5740" spans="1:13" s="31" customFormat="1" ht="15.75" hidden="1"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3">
        <v>37698</v>
      </c>
    </row>
    <row r="5742" spans="1:13" s="31" customFormat="1" ht="15.75" hidden="1"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hidden="1"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3">
        <v>33259</v>
      </c>
    </row>
    <row r="5744" spans="1:13" s="31" customFormat="1" ht="15.75" hidden="1"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hidden="1"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hidden="1"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hidden="1"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hidden="1"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hidden="1"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hidden="1"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3">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3">
        <v>37626</v>
      </c>
    </row>
    <row r="5752" spans="1:13" s="31" customFormat="1" ht="15.75" hidden="1"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hidden="1"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hidden="1"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hidden="1"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hidden="1"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hidden="1"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hidden="1"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hidden="1"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hidden="1"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hidden="1"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hidden="1"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3">
        <v>34165</v>
      </c>
    </row>
    <row r="5763" spans="1:13" s="31" customFormat="1" ht="15.75" hidden="1"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hidden="1"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3">
        <v>42688</v>
      </c>
    </row>
    <row r="5765" spans="1:13" s="31" customFormat="1" ht="15.75" hidden="1"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3">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3">
        <v>42688</v>
      </c>
    </row>
    <row r="5767" spans="1:13" s="31" customFormat="1" ht="15.75" hidden="1"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3">
        <v>35707</v>
      </c>
    </row>
    <row r="5768" spans="1:13" s="31" customFormat="1" ht="15.75" hidden="1"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hidden="1"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hidden="1"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hidden="1"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3">
        <v>36367</v>
      </c>
    </row>
    <row r="5773" spans="1:13" s="31" customFormat="1" ht="15.75" hidden="1"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hidden="1"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hidden="1"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hidden="1"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3">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3">
        <v>37698</v>
      </c>
    </row>
    <row r="5778" spans="1:13" s="31" customFormat="1" ht="15.75" hidden="1"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hidden="1"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hidden="1"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hidden="1"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hidden="1"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hidden="1"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hidden="1"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hidden="1"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hidden="1"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hidden="1"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3">
        <v>40553</v>
      </c>
    </row>
    <row r="5788" spans="1:13" s="31" customFormat="1" ht="15.75" hidden="1"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hidden="1"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hidden="1"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hidden="1"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hidden="1"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3">
        <v>38258</v>
      </c>
    </row>
    <row r="5794" spans="1:13" s="31" customFormat="1" ht="15.75" hidden="1"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3">
        <v>38693</v>
      </c>
    </row>
    <row r="5796" spans="1:13" s="31" customFormat="1" ht="15.75" hidden="1"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hidden="1"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hidden="1"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hidden="1"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hidden="1"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3">
        <v>41848</v>
      </c>
    </row>
    <row r="5801" spans="1:13" s="31" customFormat="1" ht="15.75" hidden="1"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hidden="1"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3">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3">
        <v>40487</v>
      </c>
    </row>
    <row r="5805" spans="1:13" s="31" customFormat="1" ht="15.75" hidden="1"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hidden="1"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hidden="1"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hidden="1"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hidden="1"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hidden="1"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hidden="1"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hidden="1"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hidden="1"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3">
        <v>41701</v>
      </c>
    </row>
    <row r="5814" spans="1:13" s="31" customFormat="1" ht="15.75" hidden="1"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hidden="1"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hidden="1"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3">
        <v>39915</v>
      </c>
    </row>
    <row r="5817" spans="1:13" s="31" customFormat="1" ht="15.75" hidden="1"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3">
        <v>33259</v>
      </c>
    </row>
    <row r="5818" spans="1:13" s="31" customFormat="1" ht="15.75" hidden="1"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hidden="1"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hidden="1"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hidden="1"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hidden="1"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3">
        <v>38647</v>
      </c>
    </row>
    <row r="5823" spans="1:13" s="31" customFormat="1" ht="15.75" hidden="1"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hidden="1"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hidden="1"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3">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3">
        <v>42688</v>
      </c>
    </row>
    <row r="5827" spans="1:13" s="31" customFormat="1" ht="15.75" hidden="1"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hidden="1"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3">
        <v>34996</v>
      </c>
    </row>
    <row r="5830" spans="1:13" s="31" customFormat="1" ht="15.75" hidden="1"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hidden="1"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3">
        <v>37668</v>
      </c>
    </row>
    <row r="5832" spans="1:13" s="31" customFormat="1" ht="15.75" hidden="1"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hidden="1"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3">
        <v>37337</v>
      </c>
    </row>
    <row r="5835" spans="1:13" s="31" customFormat="1" ht="15.75" hidden="1"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hidden="1"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3">
        <v>41922</v>
      </c>
    </row>
    <row r="5837" spans="1:13" s="31" customFormat="1" ht="15.75" hidden="1"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hidden="1"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3">
        <v>40784</v>
      </c>
    </row>
    <row r="5840" spans="1:13" s="31" customFormat="1" ht="15.75" hidden="1"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hidden="1"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3">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3">
        <v>38216</v>
      </c>
    </row>
    <row r="5844" spans="1:13" s="31" customFormat="1" ht="15.75" hidden="1"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hidden="1"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3">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3">
        <v>36146</v>
      </c>
    </row>
    <row r="5847" spans="1:13" s="31" customFormat="1" ht="15.75" hidden="1"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3">
        <v>37668</v>
      </c>
    </row>
    <row r="5848" spans="1:13" s="31" customFormat="1" ht="15.75" hidden="1"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hidden="1"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hidden="1"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3">
        <v>34165</v>
      </c>
    </row>
    <row r="5851" spans="1:13" s="31" customFormat="1" ht="15.75" hidden="1"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hidden="1"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hidden="1"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hidden="1"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hidden="1"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hidden="1"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hidden="1"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hidden="1"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3">
        <v>36145</v>
      </c>
    </row>
    <row r="5860" spans="1:26" s="31" customFormat="1" ht="15.75" hidden="1"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hidden="1"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hidden="1"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hidden="1"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hidden="1"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3">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3">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3">
        <v>34143</v>
      </c>
    </row>
    <row r="5867" spans="1:26" s="31" customFormat="1" ht="15.75" hidden="1"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hidden="1"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3">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3">
        <v>40410</v>
      </c>
    </row>
    <row r="5871" spans="1:26" s="31" customFormat="1" ht="15.75" hidden="1"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hidden="1"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hidden="1"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hidden="1"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hidden="1"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3">
        <v>37874</v>
      </c>
    </row>
    <row r="5877" spans="1:13" s="31" customFormat="1" ht="15.75" hidden="1"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hidden="1"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hidden="1"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hidden="1"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hidden="1"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hidden="1"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3">
        <v>34079</v>
      </c>
    </row>
    <row r="5883" spans="1:13" s="31" customFormat="1" ht="15.75" hidden="1"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3">
        <v>41064</v>
      </c>
    </row>
    <row r="5884" spans="1:13" s="31" customFormat="1" ht="15.75" hidden="1"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hidden="1"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hidden="1"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hidden="1"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hidden="1"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3">
        <v>37874</v>
      </c>
    </row>
    <row r="5890" spans="1:13" s="31" customFormat="1" ht="15.75" hidden="1"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hidden="1"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hidden="1"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hidden="1"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hidden="1"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3">
        <v>41434</v>
      </c>
    </row>
    <row r="5896" spans="1:13" s="31" customFormat="1" ht="15.75" hidden="1"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3">
        <v>40553</v>
      </c>
    </row>
    <row r="5898" spans="1:13" s="31" customFormat="1" ht="15.75" hidden="1"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hidden="1"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hidden="1"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hidden="1"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3">
        <v>34079</v>
      </c>
    </row>
    <row r="5902" spans="1:13" s="31" customFormat="1" ht="15.75" hidden="1"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3">
        <v>33259</v>
      </c>
    </row>
    <row r="5903" spans="1:13" s="31" customFormat="1" ht="15.75" hidden="1"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hidden="1"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hidden="1"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hidden="1"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hidden="1"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hidden="1"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hidden="1"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hidden="1"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3">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3">
        <v>42404</v>
      </c>
    </row>
    <row r="5912" spans="1:13" s="31" customFormat="1" ht="15.75" hidden="1"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hidden="1"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3">
        <v>35667</v>
      </c>
    </row>
    <row r="5915" spans="1:13" s="31" customFormat="1" ht="15.75" hidden="1"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3">
        <v>33888</v>
      </c>
    </row>
    <row r="5916" spans="1:13" s="31" customFormat="1" ht="15.75" hidden="1"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hidden="1"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hidden="1"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hidden="1"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hidden="1"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hidden="1"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3">
        <v>39298</v>
      </c>
    </row>
    <row r="5923" spans="1:13" s="31" customFormat="1" ht="15.75" hidden="1"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hidden="1"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3">
        <v>37499</v>
      </c>
    </row>
    <row r="5926" spans="1:13" s="31" customFormat="1" ht="15.75" hidden="1"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hidden="1"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3">
        <v>40487</v>
      </c>
    </row>
    <row r="5929" spans="1:13" s="31" customFormat="1" ht="15.75" hidden="1"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hidden="1"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hidden="1"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3">
        <v>34115</v>
      </c>
    </row>
    <row r="5932" spans="1:13" s="31" customFormat="1" ht="15.75" hidden="1"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hidden="1"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hidden="1"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3">
        <v>34071</v>
      </c>
    </row>
    <row r="5935" spans="1:13" s="31" customFormat="1" ht="15.75" hidden="1"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3">
        <v>36668</v>
      </c>
    </row>
    <row r="5936" spans="1:13" s="31" customFormat="1" ht="15.75" hidden="1"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hidden="1"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3">
        <v>33429</v>
      </c>
    </row>
    <row r="5938" spans="1:13" s="31" customFormat="1" ht="15.75" hidden="1"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3">
        <v>39031</v>
      </c>
    </row>
    <row r="5940" spans="1:13" s="31" customFormat="1" ht="15.75" hidden="1"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3">
        <v>37659</v>
      </c>
    </row>
    <row r="5942" spans="1:13" s="31" customFormat="1" ht="15.75" hidden="1"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3">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3">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3">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3">
        <v>38573</v>
      </c>
    </row>
    <row r="5946" spans="1:13" s="31" customFormat="1" ht="15.75" hidden="1"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hidden="1"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hidden="1"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3">
        <v>34115</v>
      </c>
    </row>
    <row r="5949" spans="1:13" s="31" customFormat="1" ht="15.75" hidden="1"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3">
        <v>38216</v>
      </c>
    </row>
    <row r="5950" spans="1:13" s="31" customFormat="1" ht="15.75" hidden="1"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hidden="1"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hidden="1"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hidden="1"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hidden="1"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hidden="1"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hidden="1"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hidden="1"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hidden="1"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3">
        <v>42560</v>
      </c>
    </row>
    <row r="5959" spans="1:13" s="31" customFormat="1" ht="15.75" hidden="1"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3">
        <v>39031</v>
      </c>
    </row>
    <row r="5961" spans="1:13" s="31" customFormat="1" ht="15.75" hidden="1"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hidden="1"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3">
        <v>38859</v>
      </c>
    </row>
    <row r="5964" spans="1:13" s="31" customFormat="1" ht="15.75" hidden="1"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3">
        <v>34527</v>
      </c>
    </row>
    <row r="5966" spans="1:13" s="31" customFormat="1" ht="15.75" hidden="1"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hidden="1"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3">
        <v>41701</v>
      </c>
    </row>
    <row r="5968" spans="1:13" s="31" customFormat="1" ht="15.75" hidden="1"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hidden="1"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hidden="1"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hidden="1"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3">
        <v>37874</v>
      </c>
    </row>
    <row r="5973" spans="1:13" s="31" customFormat="1" ht="15.75" hidden="1"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hidden="1"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hidden="1"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hidden="1"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hidden="1"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3">
        <v>40779</v>
      </c>
    </row>
    <row r="5978" spans="1:13" s="31" customFormat="1" ht="15.75" hidden="1"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hidden="1"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hidden="1"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hidden="1"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3">
        <v>41009</v>
      </c>
    </row>
    <row r="5982" spans="1:13" s="31" customFormat="1" ht="15.75" hidden="1"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hidden="1"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3">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3">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3">
        <v>40336</v>
      </c>
    </row>
    <row r="5987" spans="1:13" s="31" customFormat="1" ht="15.75" hidden="1"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3">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3">
        <v>42404</v>
      </c>
    </row>
    <row r="5989" spans="1:13" s="31" customFormat="1" ht="15.75" hidden="1"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hidden="1"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hidden="1"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3">
        <v>37838</v>
      </c>
    </row>
    <row r="5992" spans="1:13" s="31" customFormat="1" ht="15.75" hidden="1"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3">
        <v>41245</v>
      </c>
    </row>
    <row r="5994" spans="1:13" s="31" customFormat="1" ht="15.75" hidden="1"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hidden="1"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hidden="1"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3">
        <v>42145</v>
      </c>
    </row>
    <row r="5997" spans="1:13" s="31" customFormat="1" ht="15.75" hidden="1"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hidden="1"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3">
        <v>38193</v>
      </c>
    </row>
    <row r="5999" spans="1:13" s="31" customFormat="1" ht="15.75" hidden="1"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3">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3">
        <v>41434</v>
      </c>
    </row>
    <row r="6002" spans="1:13" s="31" customFormat="1" ht="15.75" hidden="1"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hidden="1"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hidden="1"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hidden="1"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hidden="1"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3">
        <v>33879</v>
      </c>
    </row>
    <row r="6007" spans="1:13" s="31" customFormat="1" ht="15.75" hidden="1"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hidden="1"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hidden="1"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hidden="1"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hidden="1"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hidden="1"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hidden="1"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3">
        <v>39298</v>
      </c>
    </row>
    <row r="6015" spans="1:13" s="31" customFormat="1" ht="15.75" hidden="1"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3">
        <v>42145</v>
      </c>
    </row>
    <row r="6016" spans="1:13" s="31" customFormat="1" ht="15.75" hidden="1"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hidden="1"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hidden="1"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hidden="1"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hidden="1"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3">
        <v>42688</v>
      </c>
    </row>
    <row r="6022" spans="1:13" s="31" customFormat="1" ht="15.75" hidden="1"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hidden="1"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hidden="1"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hidden="1"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hidden="1"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3">
        <v>37874</v>
      </c>
    </row>
    <row r="6027" spans="1:13" s="31" customFormat="1" ht="15.75" hidden="1"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hidden="1"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3">
        <v>38573</v>
      </c>
    </row>
    <row r="6030" spans="1:13" s="31" customFormat="1" ht="15.75" hidden="1"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hidden="1"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hidden="1"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hidden="1"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3">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3">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3">
        <v>40779</v>
      </c>
    </row>
    <row r="6036" spans="1:13" s="31" customFormat="1" ht="15.75" hidden="1"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3">
        <v>36145</v>
      </c>
    </row>
    <row r="6037" spans="1:13" s="31" customFormat="1" ht="15.75" hidden="1"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3">
        <v>39031</v>
      </c>
    </row>
    <row r="6039" spans="1:13" s="31" customFormat="1" ht="15.75" hidden="1"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3">
        <v>39298</v>
      </c>
    </row>
    <row r="6041" spans="1:13" s="31" customFormat="1" ht="15.75" hidden="1"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hidden="1"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3">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3">
        <v>36498</v>
      </c>
    </row>
    <row r="6044" spans="1:13" s="31" customFormat="1" ht="15.75" hidden="1"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hidden="1"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hidden="1"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3">
        <v>36498</v>
      </c>
    </row>
    <row r="6047" spans="1:13" s="31" customFormat="1" ht="15.75" hidden="1"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hidden="1"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hidden="1"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3">
        <v>35052</v>
      </c>
    </row>
    <row r="6051" spans="1:13" s="31" customFormat="1" ht="15.75" hidden="1"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3">
        <v>40672</v>
      </c>
    </row>
    <row r="6053" spans="1:13" s="31" customFormat="1" ht="15.75" hidden="1"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hidden="1"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hidden="1"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hidden="1"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3">
        <v>40336</v>
      </c>
    </row>
    <row r="6058" spans="1:13" s="31" customFormat="1" ht="15.75" hidden="1"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hidden="1"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hidden="1"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hidden="1"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hidden="1"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3">
        <v>36367</v>
      </c>
    </row>
    <row r="6063" spans="1:13" s="31" customFormat="1" ht="15.75" hidden="1"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hidden="1"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3">
        <v>35052</v>
      </c>
    </row>
    <row r="6066" spans="1:26" s="31" customFormat="1" ht="15.75" hidden="1"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3">
        <v>40784</v>
      </c>
    </row>
    <row r="6068" spans="1:26" s="31" customFormat="1" ht="15.75" hidden="1"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3">
        <v>40779</v>
      </c>
    </row>
    <row r="6069" spans="1:26" s="31" customFormat="1" ht="15.75" hidden="1"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3">
        <v>41701</v>
      </c>
    </row>
    <row r="6070" spans="1:26" s="31" customFormat="1" ht="15.75" hidden="1"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3">
        <v>42172</v>
      </c>
    </row>
    <row r="6072" spans="1:26" s="31" customFormat="1" ht="15.75" hidden="1"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hidden="1"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hidden="1"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3">
        <v>34079</v>
      </c>
    </row>
    <row r="6075" spans="1:26" s="31" customFormat="1" ht="15.75" hidden="1"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3">
        <v>36334</v>
      </c>
    </row>
    <row r="6076" spans="1:26" s="31" customFormat="1" ht="15.75" hidden="1"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hidden="1"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3">
        <v>34165</v>
      </c>
    </row>
    <row r="6078" spans="1:26" s="31" customFormat="1" ht="15.75" hidden="1"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hidden="1"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3">
        <v>34165</v>
      </c>
    </row>
    <row r="6080" spans="1:26" s="31" customFormat="1" ht="15.75" hidden="1"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hidden="1"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hidden="1"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hidden="1"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hidden="1"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hidden="1"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3">
        <v>40779</v>
      </c>
    </row>
    <row r="6087" spans="1:13" s="31" customFormat="1" ht="15.75" hidden="1"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hidden="1"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hidden="1"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3">
        <v>40336</v>
      </c>
    </row>
    <row r="6091" spans="1:13" s="31" customFormat="1" ht="15.75" hidden="1"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3">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3">
        <v>41434</v>
      </c>
    </row>
    <row r="6093" spans="1:13" s="31" customFormat="1" ht="15.75" hidden="1"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hidden="1"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3">
        <v>37337</v>
      </c>
    </row>
    <row r="6096" spans="1:13" s="31" customFormat="1" ht="15.75" hidden="1"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hidden="1"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hidden="1"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3">
        <v>33879</v>
      </c>
    </row>
    <row r="6100" spans="1:13" s="31" customFormat="1" ht="15.75" hidden="1"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3">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3">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3">
        <v>41434</v>
      </c>
    </row>
    <row r="6103" spans="1:13" s="31" customFormat="1" ht="15.75" hidden="1"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3">
        <v>33455</v>
      </c>
    </row>
    <row r="6104" spans="1:13" s="31" customFormat="1" ht="15.75" hidden="1"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3">
        <v>42404</v>
      </c>
    </row>
    <row r="6106" spans="1:13" s="31" customFormat="1" ht="15.75" hidden="1"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hidden="1"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hidden="1"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3">
        <v>41345</v>
      </c>
    </row>
    <row r="6109" spans="1:13" s="31" customFormat="1" ht="15.75" hidden="1"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hidden="1"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3">
        <v>41434</v>
      </c>
    </row>
    <row r="6112" spans="1:13" s="31" customFormat="1" ht="15.75" hidden="1"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hidden="1"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3">
        <v>39915</v>
      </c>
    </row>
    <row r="6114" spans="1:13" s="31" customFormat="1" ht="15.75" hidden="1"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hidden="1"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3">
        <v>34115</v>
      </c>
    </row>
    <row r="6117" spans="1:13" s="31" customFormat="1" ht="15.75" hidden="1"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3">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3">
        <v>39298</v>
      </c>
    </row>
    <row r="6120" spans="1:13" s="31" customFormat="1" ht="15.75" hidden="1"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hidden="1"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hidden="1"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3">
        <v>41848</v>
      </c>
    </row>
    <row r="6123" spans="1:13" s="31" customFormat="1" ht="15.75" hidden="1"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hidden="1"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hidden="1"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hidden="1"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3">
        <v>39298</v>
      </c>
    </row>
    <row r="6128" spans="1:13" s="31" customFormat="1" ht="15.75" hidden="1"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hidden="1"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hidden="1"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hidden="1"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hidden="1"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hidden="1"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3">
        <v>39915</v>
      </c>
    </row>
    <row r="6134" spans="1:26" s="31" customFormat="1" ht="15.75" hidden="1"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3">
        <v>33364</v>
      </c>
    </row>
    <row r="6136" spans="1:26" s="31" customFormat="1" ht="15.75" hidden="1"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hidden="1"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hidden="1"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3">
        <v>39915</v>
      </c>
    </row>
    <row r="6139" spans="1:26" s="31" customFormat="1" ht="15.75" hidden="1"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hidden="1"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3">
        <v>42458</v>
      </c>
    </row>
    <row r="6141" spans="1:26" s="31" customFormat="1" ht="15.75" hidden="1"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3">
        <v>36498</v>
      </c>
    </row>
    <row r="6143" spans="1:26" s="31" customFormat="1" ht="15.75" hidden="1"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3">
        <v>37668</v>
      </c>
    </row>
    <row r="6144" spans="1:26" s="31" customFormat="1" ht="15.75" hidden="1"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3">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3">
        <v>41167</v>
      </c>
    </row>
    <row r="6147" spans="1:13" s="31" customFormat="1" ht="15.75" hidden="1"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hidden="1"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hidden="1"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hidden="1"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hidden="1"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hidden="1"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hidden="1"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3">
        <v>34115</v>
      </c>
    </row>
    <row r="6154" spans="1:13" s="31" customFormat="1" ht="15.75" hidden="1"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3">
        <v>38859</v>
      </c>
    </row>
    <row r="6155" spans="1:13" s="31" customFormat="1" ht="15.75" hidden="1"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3">
        <v>34071</v>
      </c>
    </row>
    <row r="6156" spans="1:13" s="31" customFormat="1" ht="15.75" hidden="1"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hidden="1"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hidden="1"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3">
        <v>41848</v>
      </c>
    </row>
    <row r="6159" spans="1:13" s="31" customFormat="1" ht="15.75" hidden="1"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3">
        <v>37539</v>
      </c>
    </row>
    <row r="6160" spans="1:13" s="31" customFormat="1" ht="15.75" hidden="1"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3">
        <v>40779</v>
      </c>
    </row>
    <row r="6161" spans="1:26" s="31" customFormat="1" ht="15.75" hidden="1"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hidden="1"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hidden="1"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hidden="1"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hidden="1"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hidden="1"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hidden="1"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hidden="1"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hidden="1"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hidden="1"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hidden="1"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hidden="1"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3">
        <v>36367</v>
      </c>
    </row>
    <row r="6173" spans="1:26" s="31" customFormat="1" ht="15.75" hidden="1"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hidden="1"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hidden="1"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3">
        <v>34996</v>
      </c>
    </row>
    <row r="6176" spans="1:26" s="31" customFormat="1" ht="15.75" hidden="1"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3">
        <v>33364</v>
      </c>
    </row>
    <row r="6177" spans="1:13" s="31" customFormat="1" ht="15.75" hidden="1"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3">
        <v>38216</v>
      </c>
    </row>
    <row r="6178" spans="1:13" s="31" customFormat="1" ht="15.75" hidden="1"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3">
        <v>35707</v>
      </c>
    </row>
    <row r="6179" spans="1:13" s="31" customFormat="1" ht="15.75" hidden="1"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3">
        <v>36668</v>
      </c>
    </row>
    <row r="6180" spans="1:13" s="31" customFormat="1" ht="15.75" hidden="1"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3">
        <v>33364</v>
      </c>
    </row>
    <row r="6181" spans="1:13" s="31" customFormat="1" ht="15.75" hidden="1"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3">
        <v>33879</v>
      </c>
    </row>
    <row r="6183" spans="1:13" s="31" customFormat="1" ht="15.75" hidden="1"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3">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3">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3">
        <v>34079</v>
      </c>
    </row>
    <row r="6186" spans="1:13" s="31" customFormat="1" ht="15.75" hidden="1"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3">
        <v>33879</v>
      </c>
    </row>
    <row r="6188" spans="1:13" s="31" customFormat="1" ht="15.75" hidden="1"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hidden="1"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3">
        <v>42688</v>
      </c>
    </row>
    <row r="6191" spans="1:13" s="31" customFormat="1" ht="15.75" hidden="1"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hidden="1"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3">
        <v>37668</v>
      </c>
    </row>
    <row r="6193" spans="1:13" s="31" customFormat="1" ht="15.75" hidden="1"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hidden="1"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hidden="1"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3">
        <v>40779</v>
      </c>
    </row>
    <row r="6197" spans="1:13" s="31" customFormat="1" ht="15.75" hidden="1"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3">
        <v>36145</v>
      </c>
    </row>
    <row r="6198" spans="1:13" s="31" customFormat="1" ht="15.75" hidden="1"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hidden="1"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3">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3">
        <v>41922</v>
      </c>
    </row>
    <row r="6202" spans="1:13" s="31" customFormat="1" ht="15.75" hidden="1"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hidden="1"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3">
        <v>37698</v>
      </c>
    </row>
    <row r="6205" spans="1:13" s="31" customFormat="1" ht="15.75" hidden="1"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3">
        <v>41434</v>
      </c>
    </row>
    <row r="6206" spans="1:13" s="31" customFormat="1" ht="15.75" hidden="1"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3">
        <v>33364</v>
      </c>
    </row>
    <row r="6207" spans="1:13" s="31" customFormat="1" ht="15.75" hidden="1"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hidden="1"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3">
        <v>37626</v>
      </c>
    </row>
    <row r="6209" spans="1:13" s="31" customFormat="1" ht="15.75" hidden="1"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hidden="1"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hidden="1"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hidden="1"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3">
        <v>42458</v>
      </c>
    </row>
    <row r="6214" spans="1:13" s="31" customFormat="1" ht="15.75" hidden="1"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hidden="1"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hidden="1"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3">
        <v>38859</v>
      </c>
    </row>
    <row r="6218" spans="1:13" s="31" customFormat="1" ht="15.75" hidden="1"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3">
        <v>37626</v>
      </c>
    </row>
    <row r="6219" spans="1:13" s="31" customFormat="1" ht="15.75" hidden="1"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hidden="1"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hidden="1"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hidden="1"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hidden="1"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3">
        <v>40672</v>
      </c>
    </row>
    <row r="6224" spans="1:13" s="31" customFormat="1" ht="15.75" hidden="1"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hidden="1"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hidden="1"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3">
        <v>34527</v>
      </c>
    </row>
    <row r="6228" spans="1:13" s="31" customFormat="1" ht="15.75" hidden="1"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3">
        <v>36668</v>
      </c>
    </row>
    <row r="6229" spans="1:13" s="31" customFormat="1" ht="15.75" hidden="1"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hidden="1"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hidden="1"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hidden="1"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hidden="1"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hidden="1"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hidden="1"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hidden="1"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3">
        <v>34115</v>
      </c>
    </row>
    <row r="6237" spans="1:13" s="31" customFormat="1" ht="15.75" hidden="1"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3">
        <v>38859</v>
      </c>
    </row>
    <row r="6239" spans="1:13" s="31" customFormat="1" ht="15.75" hidden="1"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3">
        <v>37539</v>
      </c>
    </row>
    <row r="6240" spans="1:13" s="31" customFormat="1" ht="15.75" hidden="1"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hidden="1"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hidden="1"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hidden="1"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3">
        <v>42295</v>
      </c>
    </row>
    <row r="6244" spans="1:26" s="31" customFormat="1" ht="15.75" hidden="1"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3">
        <v>35560</v>
      </c>
    </row>
    <row r="6246" spans="1:26" s="31" customFormat="1" ht="15.75" hidden="1"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3">
        <v>42688</v>
      </c>
    </row>
    <row r="6248" spans="1:26" s="31" customFormat="1" ht="15.75" hidden="1"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3">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3">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3">
        <v>39031</v>
      </c>
    </row>
    <row r="6251" spans="1:26" s="31" customFormat="1" ht="15.75" hidden="1"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hidden="1"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3">
        <v>37626</v>
      </c>
    </row>
    <row r="6254" spans="1:26" s="31" customFormat="1" ht="15.75" hidden="1"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hidden="1"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hidden="1"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hidden="1"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hidden="1"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hidden="1"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3">
        <v>38216</v>
      </c>
    </row>
    <row r="6260" spans="1:26" s="31" customFormat="1" ht="15.75" hidden="1"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hidden="1"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hidden="1"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hidden="1"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3">
        <v>34115</v>
      </c>
    </row>
    <row r="6264" spans="1:26" s="31" customFormat="1" ht="15.75" hidden="1"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hidden="1"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3">
        <v>41848</v>
      </c>
    </row>
    <row r="6266" spans="1:26" s="31" customFormat="1" ht="15.75" hidden="1"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hidden="1"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hidden="1"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hidden="1"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hidden="1"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hidden="1"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hidden="1"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hidden="1"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3">
        <v>41922</v>
      </c>
    </row>
    <row r="6274" spans="1:13" s="31" customFormat="1" ht="15.75" hidden="1"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hidden="1"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3">
        <v>34556</v>
      </c>
    </row>
    <row r="6276" spans="1:13" s="31" customFormat="1" ht="15.75" hidden="1"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3">
        <v>34165</v>
      </c>
    </row>
    <row r="6277" spans="1:13" s="31" customFormat="1" ht="15.75" hidden="1"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hidden="1"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hidden="1"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hidden="1"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hidden="1"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hidden="1"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3">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3">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3">
        <v>33888</v>
      </c>
    </row>
    <row r="6285" spans="1:13" s="31" customFormat="1" ht="15.75" hidden="1"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hidden="1"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hidden="1"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3">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3">
        <v>37337</v>
      </c>
    </row>
    <row r="6289" spans="1:13" s="31" customFormat="1" ht="15.75" hidden="1"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hidden="1"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3">
        <v>42404</v>
      </c>
    </row>
    <row r="6292" spans="1:13" s="31" customFormat="1" ht="15.75" hidden="1"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hidden="1"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hidden="1"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3">
        <v>40487</v>
      </c>
    </row>
    <row r="6296" spans="1:13" s="31" customFormat="1" ht="15.75" hidden="1"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hidden="1"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3">
        <v>34586</v>
      </c>
    </row>
    <row r="6299" spans="1:13" s="31" customFormat="1" ht="15.75" hidden="1"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hidden="1"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hidden="1"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hidden="1"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hidden="1"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hidden="1"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hidden="1"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hidden="1"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hidden="1"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hidden="1"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3">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3">
        <v>33879</v>
      </c>
    </row>
    <row r="6311" spans="1:13" s="31" customFormat="1" ht="15.75" hidden="1"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3">
        <v>41922</v>
      </c>
    </row>
    <row r="6313" spans="1:13" s="31" customFormat="1" ht="15.75" hidden="1"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hidden="1"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hidden="1"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hidden="1"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hidden="1"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hidden="1"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hidden="1"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hidden="1"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hidden="1"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hidden="1"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hidden="1"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hidden="1"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3">
        <v>35667</v>
      </c>
    </row>
    <row r="6326" spans="1:13" s="31" customFormat="1" ht="15.75" hidden="1"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hidden="1"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hidden="1"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hidden="1"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3">
        <v>38573</v>
      </c>
    </row>
    <row r="6331" spans="1:13" s="31" customFormat="1" ht="15.75" hidden="1"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3">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3">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3">
        <v>39298</v>
      </c>
    </row>
    <row r="6335" spans="1:13" s="31" customFormat="1" ht="15.75" hidden="1"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hidden="1"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3">
        <v>41047</v>
      </c>
    </row>
    <row r="6337" spans="1:13" s="31" customFormat="1" ht="15.75" hidden="1"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3">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3">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3">
        <v>42710</v>
      </c>
    </row>
    <row r="6341" spans="1:13" s="31" customFormat="1" ht="15.75" hidden="1"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hidden="1"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hidden="1"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hidden="1"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3">
        <v>42145</v>
      </c>
    </row>
    <row r="6345" spans="1:13" s="31" customFormat="1" ht="15.75" hidden="1"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hidden="1"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3">
        <v>40336</v>
      </c>
    </row>
    <row r="6348" spans="1:13" s="31" customFormat="1" ht="15.75" hidden="1"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hidden="1"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3">
        <v>39915</v>
      </c>
    </row>
    <row r="6350" spans="1:13" s="31" customFormat="1" ht="15.75" hidden="1"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hidden="1"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3">
        <v>34165</v>
      </c>
    </row>
    <row r="6352" spans="1:13" s="31" customFormat="1" ht="15.75" hidden="1"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hidden="1"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hidden="1"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hidden="1"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3">
        <v>42226</v>
      </c>
    </row>
    <row r="6357" spans="1:13" s="31" customFormat="1" ht="15.75" hidden="1"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hidden="1"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hidden="1"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hidden="1"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3">
        <v>37873</v>
      </c>
    </row>
    <row r="6362" spans="1:13" s="31" customFormat="1" ht="15.75" hidden="1"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hidden="1"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hidden="1"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3">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3">
        <v>33888</v>
      </c>
    </row>
    <row r="6366" spans="1:13" s="31" customFormat="1" ht="15.75" hidden="1"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3">
        <v>36145</v>
      </c>
    </row>
    <row r="6367" spans="1:13" s="31" customFormat="1" ht="15.75" hidden="1"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hidden="1"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hidden="1"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hidden="1"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hidden="1"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3">
        <v>42404</v>
      </c>
    </row>
    <row r="6373" spans="1:13" s="31" customFormat="1" ht="15.75" hidden="1"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hidden="1"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hidden="1"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hidden="1"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hidden="1"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3">
        <v>37668</v>
      </c>
    </row>
    <row r="6378" spans="1:13" s="31" customFormat="1" ht="15.75" hidden="1"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3">
        <v>41848</v>
      </c>
    </row>
    <row r="6380" spans="1:13" s="31" customFormat="1" ht="15.75" hidden="1"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hidden="1"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3">
        <v>38002</v>
      </c>
    </row>
    <row r="6382" spans="1:13" s="31" customFormat="1" ht="15.75" hidden="1"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3">
        <v>34527</v>
      </c>
    </row>
    <row r="6384" spans="1:13" s="31" customFormat="1" ht="15.75" hidden="1"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hidden="1"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3">
        <v>36833</v>
      </c>
    </row>
    <row r="6386" spans="1:13" s="31" customFormat="1" ht="15.75" hidden="1"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hidden="1"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hidden="1"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3">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3">
        <v>40410</v>
      </c>
    </row>
    <row r="6390" spans="1:13" s="31" customFormat="1" ht="15.75" hidden="1"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hidden="1"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hidden="1"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3">
        <v>37337</v>
      </c>
    </row>
    <row r="6394" spans="1:13" s="31" customFormat="1" ht="15.75" hidden="1"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3">
        <v>33429</v>
      </c>
    </row>
    <row r="6395" spans="1:13" s="31" customFormat="1" ht="15.75" hidden="1"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hidden="1"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hidden="1"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hidden="1"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hidden="1"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3">
        <v>33879</v>
      </c>
    </row>
    <row r="6401" spans="1:13" s="31" customFormat="1" ht="15.75" hidden="1"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hidden="1"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hidden="1"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hidden="1"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3">
        <v>35667</v>
      </c>
    </row>
    <row r="6406" spans="1:13" s="31" customFormat="1" ht="15.75" hidden="1"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3">
        <v>38573</v>
      </c>
    </row>
    <row r="6408" spans="1:13" s="31" customFormat="1" ht="15.75" hidden="1"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hidden="1"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3">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3">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3">
        <v>38573</v>
      </c>
    </row>
    <row r="6413" spans="1:13" s="31" customFormat="1" ht="15.75" hidden="1"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hidden="1"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hidden="1"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3">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3">
        <v>35667</v>
      </c>
    </row>
    <row r="6418" spans="1:26" s="31" customFormat="1" ht="15.75" hidden="1"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hidden="1"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hidden="1"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hidden="1"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hidden="1"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hidden="1"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hidden="1"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hidden="1"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hidden="1"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3">
        <v>39427</v>
      </c>
    </row>
    <row r="6428" spans="1:26" s="31" customFormat="1" ht="15.75" hidden="1"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hidden="1"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hidden="1"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hidden="1"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3">
        <v>38573</v>
      </c>
    </row>
    <row r="6433" spans="1:13" s="31" customFormat="1" ht="15.75" hidden="1"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hidden="1"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3">
        <v>37539</v>
      </c>
    </row>
    <row r="6435" spans="1:13" s="31" customFormat="1" ht="15.75" hidden="1"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hidden="1"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3">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3">
        <v>38573</v>
      </c>
    </row>
    <row r="6439" spans="1:13" s="31" customFormat="1" ht="15.75" hidden="1"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hidden="1"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hidden="1"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hidden="1"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hidden="1"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hidden="1"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3">
        <v>41245</v>
      </c>
    </row>
    <row r="6446" spans="1:13" s="31" customFormat="1" ht="15.75" hidden="1"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hidden="1"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hidden="1"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3">
        <v>36145</v>
      </c>
    </row>
    <row r="6449" spans="1:13" s="31" customFormat="1" ht="15.75" hidden="1"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3">
        <v>42295</v>
      </c>
    </row>
    <row r="6450" spans="1:13" s="31" customFormat="1" ht="15.75" hidden="1"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hidden="1"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3">
        <v>39915</v>
      </c>
    </row>
    <row r="6452" spans="1:13" s="31" customFormat="1" ht="15.75" hidden="1"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3">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3">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3">
        <v>41533</v>
      </c>
    </row>
    <row r="6456" spans="1:13" s="31" customFormat="1" ht="15.75" hidden="1"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hidden="1"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3">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3">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3">
        <v>37220</v>
      </c>
    </row>
    <row r="6460" spans="1:13" s="31" customFormat="1" ht="15.75" hidden="1"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3">
        <v>37668</v>
      </c>
    </row>
    <row r="6461" spans="1:13" s="31" customFormat="1" ht="15.75" hidden="1"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3">
        <v>34115</v>
      </c>
    </row>
    <row r="6462" spans="1:13" s="31" customFormat="1" ht="15.75" hidden="1"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hidden="1"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hidden="1"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hidden="1"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3">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3">
        <v>38859</v>
      </c>
    </row>
    <row r="6467" spans="1:13" s="31" customFormat="1" ht="15.75" hidden="1"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hidden="1"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hidden="1"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hidden="1"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hidden="1"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3">
        <v>37874</v>
      </c>
    </row>
    <row r="6473" spans="1:13" s="31" customFormat="1" ht="15.75" hidden="1"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hidden="1"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3">
        <v>36367</v>
      </c>
    </row>
    <row r="6475" spans="1:13" s="31" customFormat="1" ht="15.75" hidden="1"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hidden="1"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3">
        <v>34527</v>
      </c>
    </row>
    <row r="6478" spans="1:13" s="31" customFormat="1" ht="15.75" hidden="1"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hidden="1"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3">
        <v>37668</v>
      </c>
    </row>
    <row r="6480" spans="1:13" s="31" customFormat="1" ht="15.75" hidden="1"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hidden="1"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hidden="1"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hidden="1"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3">
        <v>34115</v>
      </c>
    </row>
    <row r="6484" spans="1:13" s="31" customFormat="1" ht="15.75" hidden="1"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3">
        <v>34527</v>
      </c>
    </row>
    <row r="6485" spans="1:13" s="31" customFormat="1" ht="15.75" hidden="1"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hidden="1"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3">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3">
        <v>39298</v>
      </c>
    </row>
    <row r="6489" spans="1:13" s="31" customFormat="1" ht="15.75" hidden="1"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3">
        <v>36367</v>
      </c>
    </row>
    <row r="6490" spans="1:13" s="31" customFormat="1" ht="15.75" hidden="1"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hidden="1"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hidden="1"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hidden="1"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hidden="1"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3">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3">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3">
        <v>33879</v>
      </c>
    </row>
    <row r="6497" spans="1:26" s="31" customFormat="1" ht="15.75" hidden="1"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hidden="1"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3">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3">
        <v>40618</v>
      </c>
    </row>
    <row r="6501" spans="1:26" s="31" customFormat="1" ht="15.75" hidden="1"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hidden="1"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hidden="1"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hidden="1"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hidden="1"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3">
        <v>34586</v>
      </c>
    </row>
    <row r="6506" spans="1:26" s="31" customFormat="1" ht="15.75" hidden="1"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hidden="1"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hidden="1"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hidden="1"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hidden="1"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3">
        <v>38193</v>
      </c>
    </row>
    <row r="6511" spans="1:26" s="31" customFormat="1" ht="15.75" hidden="1"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3">
        <v>40672</v>
      </c>
    </row>
    <row r="6512" spans="1:26" s="31" customFormat="1" ht="15.75" hidden="1"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3">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3">
        <v>38647</v>
      </c>
    </row>
    <row r="6515" spans="1:13" s="31" customFormat="1" ht="15.75" hidden="1"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3">
        <v>42145</v>
      </c>
    </row>
    <row r="6516" spans="1:13" s="31" customFormat="1" ht="15.75" hidden="1"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3">
        <v>34527</v>
      </c>
    </row>
    <row r="6518" spans="1:13" s="31" customFormat="1" ht="15.75" hidden="1"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hidden="1"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hidden="1"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3">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3">
        <v>42404</v>
      </c>
    </row>
    <row r="6523" spans="1:13" s="31" customFormat="1" ht="15.75" hidden="1"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3">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3">
        <v>39031</v>
      </c>
    </row>
    <row r="6526" spans="1:13" s="31" customFormat="1" ht="15.75" hidden="1"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hidden="1"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3">
        <v>36146</v>
      </c>
    </row>
    <row r="6528" spans="1:13" s="31" customFormat="1" ht="15.75" hidden="1"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3">
        <v>41434</v>
      </c>
    </row>
    <row r="6530" spans="1:13" s="31" customFormat="1" ht="15.75" hidden="1"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3">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3">
        <v>38859</v>
      </c>
    </row>
    <row r="6533" spans="1:13" s="31" customFormat="1" ht="15.75" hidden="1"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hidden="1"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hidden="1"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hidden="1"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3">
        <v>37838</v>
      </c>
    </row>
    <row r="6537" spans="1:13" s="31" customFormat="1" ht="15.75" hidden="1"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3">
        <v>37659</v>
      </c>
    </row>
    <row r="6539" spans="1:13" s="31" customFormat="1" ht="15.75" hidden="1"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hidden="1"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hidden="1"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hidden="1"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hidden="1"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hidden="1"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3">
        <v>40336</v>
      </c>
    </row>
    <row r="6546" spans="1:13" s="31" customFormat="1" ht="15.75" hidden="1"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3">
        <v>42145</v>
      </c>
    </row>
    <row r="6547" spans="1:13" s="31" customFormat="1" ht="15.75" hidden="1"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hidden="1"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hidden="1"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hidden="1"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hidden="1"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hidden="1"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3">
        <v>41848</v>
      </c>
    </row>
    <row r="6553" spans="1:13" s="31" customFormat="1" ht="15.75" hidden="1"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3">
        <v>42295</v>
      </c>
    </row>
    <row r="6554" spans="1:13" s="31" customFormat="1" ht="15.75" hidden="1"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hidden="1"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hidden="1"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hidden="1"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hidden="1"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hidden="1"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hidden="1"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hidden="1"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3">
        <v>38859</v>
      </c>
    </row>
    <row r="6563" spans="1:13" s="31" customFormat="1" ht="15.75" hidden="1"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3">
        <v>34115</v>
      </c>
    </row>
    <row r="6564" spans="1:13" s="31" customFormat="1" ht="15.75" hidden="1"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hidden="1"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3">
        <v>41848</v>
      </c>
    </row>
    <row r="6567" spans="1:13" s="31" customFormat="1" ht="15.75" hidden="1"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3">
        <v>38216</v>
      </c>
    </row>
    <row r="6568" spans="1:13" s="31" customFormat="1" ht="15.75" hidden="1"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hidden="1"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3">
        <v>37337</v>
      </c>
    </row>
    <row r="6571" spans="1:13" s="31" customFormat="1" ht="15.75" hidden="1"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3">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3">
        <v>37838</v>
      </c>
    </row>
    <row r="6574" spans="1:13" s="31" customFormat="1" ht="15.75" hidden="1"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hidden="1"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hidden="1"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hidden="1"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hidden="1"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3">
        <v>34079</v>
      </c>
    </row>
    <row r="6579" spans="1:13" s="31" customFormat="1" ht="15.75" hidden="1"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hidden="1"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hidden="1"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3">
        <v>35560</v>
      </c>
    </row>
    <row r="6583" spans="1:13" s="31" customFormat="1" ht="15.75" hidden="1"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hidden="1"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hidden="1"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hidden="1"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3">
        <v>34079</v>
      </c>
    </row>
    <row r="6587" spans="1:13" s="31" customFormat="1" ht="15.75" hidden="1"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hidden="1"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hidden="1"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3">
        <v>34165</v>
      </c>
    </row>
    <row r="6590" spans="1:13" s="31" customFormat="1" ht="15.75" hidden="1"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hidden="1"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3">
        <v>38216</v>
      </c>
    </row>
    <row r="6593" spans="1:26" s="31" customFormat="1" ht="15.75" hidden="1"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hidden="1"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hidden="1"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3">
        <v>42145</v>
      </c>
    </row>
    <row r="6596" spans="1:26" s="31" customFormat="1" ht="15.75" hidden="1"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hidden="1"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hidden="1"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3">
        <v>42688</v>
      </c>
    </row>
    <row r="6600" spans="1:26" s="31" customFormat="1" ht="15.75" hidden="1"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hidden="1"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hidden="1"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hidden="1"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hidden="1"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hidden="1"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hidden="1"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hidden="1"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hidden="1"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hidden="1"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hidden="1"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hidden="1"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hidden="1"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3">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3">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3">
        <v>40618</v>
      </c>
    </row>
    <row r="6615" spans="1:13" s="31" customFormat="1" ht="15.75" hidden="1"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3">
        <v>37626</v>
      </c>
    </row>
    <row r="6616" spans="1:13" s="31" customFormat="1" ht="15.75" hidden="1"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hidden="1"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hidden="1"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hidden="1"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hidden="1"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hidden="1"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hidden="1"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hidden="1"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hidden="1"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hidden="1"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3">
        <v>37220</v>
      </c>
    </row>
    <row r="6626" spans="1:13" s="31" customFormat="1" ht="15.75" hidden="1"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3">
        <v>38859</v>
      </c>
    </row>
    <row r="6628" spans="1:13" s="31" customFormat="1" ht="15.75" hidden="1"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3">
        <v>39298</v>
      </c>
    </row>
    <row r="6630" spans="1:13" s="31" customFormat="1" ht="15.75" hidden="1"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hidden="1"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3">
        <v>37668</v>
      </c>
    </row>
    <row r="6632" spans="1:13" s="31" customFormat="1" ht="15.75" hidden="1"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hidden="1"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hidden="1"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hidden="1"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hidden="1"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hidden="1"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3">
        <v>35378</v>
      </c>
    </row>
    <row r="6638" spans="1:13" s="31" customFormat="1" ht="15.75" hidden="1"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hidden="1"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hidden="1"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hidden="1"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hidden="1"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3">
        <v>34170</v>
      </c>
    </row>
    <row r="6643" spans="1:26" s="31" customFormat="1" ht="15.75" hidden="1"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hidden="1"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hidden="1"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hidden="1"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hidden="1"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hidden="1"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3">
        <v>41701</v>
      </c>
    </row>
    <row r="6649" spans="1:26" s="31" customFormat="1" ht="15.75" hidden="1"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hidden="1"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hidden="1"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3">
        <v>37823</v>
      </c>
    </row>
    <row r="6652" spans="1:26" s="31" customFormat="1" ht="15.75" hidden="1"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3">
        <v>35052</v>
      </c>
    </row>
    <row r="6654" spans="1:26" s="31" customFormat="1" ht="15.75" hidden="1"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hidden="1"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3">
        <v>36334</v>
      </c>
    </row>
    <row r="6656" spans="1:26" s="31" customFormat="1" ht="15.75" hidden="1"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hidden="1"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3">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3">
        <v>37698</v>
      </c>
    </row>
    <row r="6659" spans="1:13" s="31" customFormat="1" ht="15.75" hidden="1"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hidden="1"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3">
        <v>38216</v>
      </c>
    </row>
    <row r="6661" spans="1:13" s="31" customFormat="1" ht="15.75" hidden="1"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hidden="1"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hidden="1"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hidden="1"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3">
        <v>42560</v>
      </c>
    </row>
    <row r="6665" spans="1:13" s="31" customFormat="1" ht="15.75" hidden="1"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hidden="1"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hidden="1"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hidden="1"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hidden="1"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3">
        <v>41434</v>
      </c>
    </row>
    <row r="6671" spans="1:13" s="31" customFormat="1" ht="15.75" hidden="1"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3">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3">
        <v>41434</v>
      </c>
    </row>
    <row r="6674" spans="1:26" s="31" customFormat="1" ht="15.75" hidden="1"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hidden="1"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3">
        <v>33429</v>
      </c>
    </row>
    <row r="6676" spans="1:26" s="31" customFormat="1" ht="15.75" hidden="1"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hidden="1"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3">
        <v>38216</v>
      </c>
    </row>
    <row r="6678" spans="1:26" s="31" customFormat="1" ht="15.75" hidden="1"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3">
        <v>35052</v>
      </c>
    </row>
    <row r="6680" spans="1:26" s="31" customFormat="1" ht="15.75" hidden="1"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hidden="1"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hidden="1"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hidden="1"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hidden="1"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3">
        <v>33364</v>
      </c>
    </row>
    <row r="6685" spans="1:26" s="31" customFormat="1" ht="15.75" hidden="1"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3">
        <v>37220</v>
      </c>
    </row>
    <row r="6686" spans="1:26" s="31" customFormat="1" ht="15.75" hidden="1"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hidden="1"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hidden="1"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hidden="1"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hidden="1"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3">
        <v>33259</v>
      </c>
    </row>
    <row r="6691" spans="1:13" s="31" customFormat="1" ht="15.75" hidden="1"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hidden="1"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3">
        <v>34165</v>
      </c>
    </row>
    <row r="6693" spans="1:13" s="31" customFormat="1" ht="15.75" hidden="1"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3">
        <v>37539</v>
      </c>
    </row>
    <row r="6694" spans="1:13" s="31" customFormat="1" ht="15.75" hidden="1"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3">
        <v>38859</v>
      </c>
    </row>
    <row r="6695" spans="1:13" s="31" customFormat="1" ht="15.75" hidden="1"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hidden="1"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3">
        <v>39298</v>
      </c>
    </row>
    <row r="6698" spans="1:13" s="31" customFormat="1" ht="15.75" hidden="1"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hidden="1"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hidden="1"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hidden="1"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3">
        <v>37626</v>
      </c>
    </row>
    <row r="6702" spans="1:13" s="31" customFormat="1" ht="15.75" hidden="1"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3">
        <v>34556</v>
      </c>
    </row>
    <row r="6703" spans="1:13" s="31" customFormat="1" ht="15.75" hidden="1"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3">
        <v>37539</v>
      </c>
    </row>
    <row r="6704" spans="1:13" s="31" customFormat="1" ht="15.75" hidden="1"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hidden="1"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3">
        <v>33455</v>
      </c>
    </row>
    <row r="6706" spans="1:13" s="31" customFormat="1" ht="15.75" hidden="1"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hidden="1"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3">
        <v>40487</v>
      </c>
    </row>
    <row r="6709" spans="1:13" s="31" customFormat="1" ht="15.75" hidden="1"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hidden="1"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hidden="1"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hidden="1"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hidden="1"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3">
        <v>40553</v>
      </c>
    </row>
    <row r="6715" spans="1:13" s="31" customFormat="1" ht="15.75" hidden="1"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hidden="1"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hidden="1"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hidden="1"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3">
        <v>42458</v>
      </c>
    </row>
    <row r="6720" spans="1:13" s="31" customFormat="1" ht="15.75" hidden="1"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3">
        <v>34586</v>
      </c>
    </row>
    <row r="6722" spans="1:13" s="31" customFormat="1" ht="15.75" hidden="1"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hidden="1"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hidden="1"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hidden="1"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3">
        <v>40672</v>
      </c>
    </row>
    <row r="6726" spans="1:13" s="31" customFormat="1" ht="15.75" hidden="1"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hidden="1"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3">
        <v>36833</v>
      </c>
    </row>
    <row r="6728" spans="1:13" s="31" customFormat="1" ht="15.75" hidden="1"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hidden="1"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3">
        <v>37337</v>
      </c>
    </row>
    <row r="6731" spans="1:13" s="31" customFormat="1" ht="15.75" hidden="1"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hidden="1"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hidden="1"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3">
        <v>42218</v>
      </c>
    </row>
    <row r="6735" spans="1:13" s="31" customFormat="1" ht="15.75" hidden="1"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3">
        <v>40784</v>
      </c>
    </row>
    <row r="6737" spans="1:13" s="31" customFormat="1" ht="15.75" hidden="1"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hidden="1"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3">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3">
        <v>33879</v>
      </c>
    </row>
    <row r="6741" spans="1:13" s="31" customFormat="1" ht="15.75" hidden="1"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hidden="1"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hidden="1"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hidden="1"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3">
        <v>38206</v>
      </c>
    </row>
    <row r="6745" spans="1:13" s="31" customFormat="1" ht="15.75" hidden="1"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hidden="1"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3">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3">
        <v>41701</v>
      </c>
    </row>
    <row r="6748" spans="1:13" s="31" customFormat="1" ht="15.75" hidden="1"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3">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3">
        <v>40649</v>
      </c>
    </row>
    <row r="6750" spans="1:13" s="31" customFormat="1" ht="15.75" hidden="1"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hidden="1"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hidden="1"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hidden="1"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hidden="1"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hidden="1"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hidden="1"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3">
        <v>34244</v>
      </c>
    </row>
    <row r="6757" spans="1:13" s="31" customFormat="1" ht="15.75" hidden="1"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hidden="1"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hidden="1"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hidden="1"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3">
        <v>33879</v>
      </c>
    </row>
    <row r="6762" spans="1:13" s="31" customFormat="1" ht="15.75" hidden="1"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hidden="1"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hidden="1"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hidden="1"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hidden="1"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3">
        <v>34527</v>
      </c>
    </row>
    <row r="6768" spans="1:13" s="31" customFormat="1" ht="15.75" hidden="1"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3">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3">
        <v>35560</v>
      </c>
    </row>
    <row r="6770" spans="1:13" s="31" customFormat="1" ht="15.75" hidden="1"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hidden="1"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3">
        <v>33259</v>
      </c>
    </row>
    <row r="6772" spans="1:13" s="31" customFormat="1" ht="15.75" hidden="1"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3">
        <v>36498</v>
      </c>
    </row>
    <row r="6774" spans="1:13" s="31" customFormat="1" ht="15.75" hidden="1"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hidden="1"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hidden="1"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hidden="1"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hidden="1"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3">
        <v>39915</v>
      </c>
    </row>
    <row r="6779" spans="1:13" s="31" customFormat="1" ht="15.75" hidden="1"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3">
        <v>39915</v>
      </c>
    </row>
    <row r="6780" spans="1:13" s="31" customFormat="1" ht="15.75" hidden="1"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hidden="1"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hidden="1"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hidden="1"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hidden="1"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hidden="1"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hidden="1"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hidden="1"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hidden="1"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hidden="1"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3">
        <v>37539</v>
      </c>
    </row>
    <row r="6791" spans="1:13" s="31" customFormat="1" ht="15.75" hidden="1"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3">
        <v>42145</v>
      </c>
    </row>
    <row r="6792" spans="1:13" s="31" customFormat="1" ht="15.75" hidden="1"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hidden="1"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3">
        <v>40410</v>
      </c>
    </row>
    <row r="6795" spans="1:13" s="31" customFormat="1" ht="15.75" hidden="1"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3">
        <v>33549</v>
      </c>
    </row>
    <row r="6797" spans="1:13" s="31" customFormat="1" ht="15.75" hidden="1"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3">
        <v>37873</v>
      </c>
    </row>
    <row r="6798" spans="1:13" s="31" customFormat="1" ht="15.75" hidden="1"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3">
        <v>33879</v>
      </c>
    </row>
    <row r="6800" spans="1:13" s="31" customFormat="1" ht="15.75" hidden="1"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hidden="1"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hidden="1"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hidden="1"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3">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3">
        <v>38859</v>
      </c>
    </row>
    <row r="6805" spans="1:13" s="31" customFormat="1" ht="15.75" hidden="1"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3">
        <v>36145</v>
      </c>
    </row>
    <row r="6806" spans="1:13" s="31" customFormat="1" ht="15.75" hidden="1"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3">
        <v>36833</v>
      </c>
    </row>
    <row r="6807" spans="1:13" s="31" customFormat="1" ht="15.75" hidden="1"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hidden="1"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hidden="1"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3">
        <v>35052</v>
      </c>
    </row>
    <row r="6811" spans="1:13" s="31" customFormat="1" ht="15.75" hidden="1"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hidden="1"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3">
        <v>37874</v>
      </c>
    </row>
    <row r="6814" spans="1:13" s="31" customFormat="1" ht="15.75" hidden="1"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hidden="1"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hidden="1"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3">
        <v>41064</v>
      </c>
    </row>
    <row r="6817" spans="1:13" s="31" customFormat="1" ht="15.75" hidden="1"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hidden="1"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hidden="1"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hidden="1"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hidden="1"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hidden="1"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hidden="1"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3">
        <v>37499</v>
      </c>
    </row>
    <row r="6825" spans="1:13" s="31" customFormat="1" ht="15.75" hidden="1"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3">
        <v>33549</v>
      </c>
    </row>
    <row r="6827" spans="1:13" s="31" customFormat="1" ht="15.75" hidden="1"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hidden="1"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3">
        <v>34996</v>
      </c>
    </row>
    <row r="6830" spans="1:13" s="31" customFormat="1" ht="15.75" hidden="1"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hidden="1"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hidden="1"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hidden="1"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hidden="1"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hidden="1"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hidden="1"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hidden="1"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3">
        <v>42688</v>
      </c>
    </row>
    <row r="6839" spans="1:13" s="31" customFormat="1" ht="15.75" hidden="1"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hidden="1"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3">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3">
        <v>41245</v>
      </c>
    </row>
    <row r="6842" spans="1:13" s="31" customFormat="1" ht="15.75" hidden="1"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3">
        <v>33888</v>
      </c>
    </row>
    <row r="6844" spans="1:13" s="31" customFormat="1" ht="15.75" hidden="1"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hidden="1"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hidden="1"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hidden="1"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hidden="1"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3">
        <v>33455</v>
      </c>
    </row>
    <row r="6849" spans="1:13" s="31" customFormat="1" ht="15.75" hidden="1"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hidden="1"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hidden="1"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3">
        <v>37668</v>
      </c>
    </row>
    <row r="6852" spans="1:13" s="31" customFormat="1" ht="15.75" hidden="1"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3">
        <v>37698</v>
      </c>
    </row>
    <row r="6854" spans="1:13" s="31" customFormat="1" ht="15.75" hidden="1"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3">
        <v>33879</v>
      </c>
    </row>
    <row r="6856" spans="1:13" s="31" customFormat="1" ht="15.75" hidden="1"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3">
        <v>42710</v>
      </c>
    </row>
    <row r="6857" spans="1:13" s="31" customFormat="1" ht="15.75" hidden="1"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hidden="1"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hidden="1"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3">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3">
        <v>41922</v>
      </c>
    </row>
    <row r="6861" spans="1:13" s="31" customFormat="1" ht="15.75" hidden="1"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3">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3">
        <v>40649</v>
      </c>
    </row>
    <row r="6864" spans="1:13" s="31" customFormat="1" ht="15.75" hidden="1"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3">
        <v>37698</v>
      </c>
    </row>
    <row r="6865" spans="1:13" s="31" customFormat="1" ht="15.75" hidden="1"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hidden="1"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hidden="1"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hidden="1"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3">
        <v>37668</v>
      </c>
    </row>
    <row r="6869" spans="1:13" s="31" customFormat="1" ht="15.75" hidden="1"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hidden="1"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3">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3">
        <v>42696</v>
      </c>
    </row>
    <row r="6872" spans="1:13" s="31" customFormat="1" ht="15.75" hidden="1"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hidden="1"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hidden="1"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hidden="1"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hidden="1"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hidden="1"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hidden="1"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3">
        <v>42172</v>
      </c>
    </row>
    <row r="6879" spans="1:13" s="31" customFormat="1" ht="15.75" hidden="1"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hidden="1"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hidden="1"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hidden="1"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hidden="1"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hidden="1"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hidden="1"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3">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3">
        <v>42688</v>
      </c>
    </row>
    <row r="6888" spans="1:13" s="31" customFormat="1" ht="15.75" hidden="1"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hidden="1"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hidden="1"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3">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3">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3">
        <v>38193</v>
      </c>
    </row>
    <row r="6893" spans="1:13" s="31" customFormat="1" ht="15.75" hidden="1"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3">
        <v>40670</v>
      </c>
    </row>
    <row r="6894" spans="1:13" s="31" customFormat="1" ht="15.75" hidden="1"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3">
        <v>42145</v>
      </c>
    </row>
    <row r="6895" spans="1:13" s="31" customFormat="1" ht="15.75" hidden="1"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3">
        <v>37874</v>
      </c>
    </row>
    <row r="6897" spans="1:13" s="31" customFormat="1" ht="15.75" hidden="1"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hidden="1"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hidden="1"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hidden="1"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3">
        <v>41533</v>
      </c>
    </row>
    <row r="6902" spans="1:13" s="31" customFormat="1" ht="15.75" hidden="1"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3">
        <v>35667</v>
      </c>
    </row>
    <row r="6904" spans="1:13" s="31" customFormat="1" ht="15.75" hidden="1"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3">
        <v>38216</v>
      </c>
    </row>
    <row r="6905" spans="1:13" s="31" customFormat="1" ht="15.75" hidden="1"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3">
        <v>41047</v>
      </c>
    </row>
    <row r="6906" spans="1:13" s="31" customFormat="1" ht="15.75" hidden="1"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3">
        <v>40670</v>
      </c>
    </row>
    <row r="6907" spans="1:13" s="31" customFormat="1" ht="15.75" hidden="1"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hidden="1"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hidden="1"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hidden="1"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hidden="1"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hidden="1"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hidden="1"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3">
        <v>33879</v>
      </c>
    </row>
    <row r="6915" spans="1:13" s="31" customFormat="1" ht="15.75" hidden="1"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3">
        <v>34556</v>
      </c>
    </row>
    <row r="6916" spans="1:13" s="31" customFormat="1" ht="15.75" hidden="1"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3">
        <v>39880</v>
      </c>
    </row>
    <row r="6918" spans="1:13" s="31" customFormat="1" ht="15.75" hidden="1"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hidden="1"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hidden="1"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3">
        <v>33888</v>
      </c>
    </row>
    <row r="6922" spans="1:13" s="31" customFormat="1" ht="15.75" hidden="1"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3">
        <v>33552</v>
      </c>
    </row>
    <row r="6924" spans="1:13" s="31" customFormat="1" ht="15.75" hidden="1"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hidden="1"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3">
        <v>41848</v>
      </c>
    </row>
    <row r="6926" spans="1:13" s="31" customFormat="1" ht="15.75" hidden="1"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3">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3">
        <v>42688</v>
      </c>
    </row>
    <row r="6929" spans="1:26" s="31" customFormat="1" ht="15.75" hidden="1"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3">
        <v>40779</v>
      </c>
    </row>
    <row r="6931" spans="1:26" s="31" customFormat="1" ht="15.75" hidden="1"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hidden="1"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3">
        <v>41434</v>
      </c>
    </row>
    <row r="6934" spans="1:26" s="31" customFormat="1" ht="15.75" hidden="1"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hidden="1"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3">
        <v>42458</v>
      </c>
    </row>
    <row r="6937" spans="1:26" s="31" customFormat="1" ht="15.75" hidden="1"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hidden="1"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hidden="1"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hidden="1"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hidden="1"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3">
        <v>41848</v>
      </c>
    </row>
    <row r="6943" spans="1:26" s="31" customFormat="1" ht="15.75" hidden="1"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3">
        <v>37838</v>
      </c>
    </row>
    <row r="6944" spans="1:26" s="31" customFormat="1" ht="15.75" hidden="1"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hidden="1"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hidden="1"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hidden="1"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hidden="1"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hidden="1"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3">
        <v>38573</v>
      </c>
    </row>
    <row r="6951" spans="1:13" s="31" customFormat="1" ht="15.75" hidden="1"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hidden="1"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hidden="1"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hidden="1"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hidden="1"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3">
        <v>34996</v>
      </c>
    </row>
    <row r="6956" spans="1:13" s="31" customFormat="1" ht="15.75" hidden="1"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hidden="1"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hidden="1"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hidden="1"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3">
        <v>42145</v>
      </c>
    </row>
    <row r="6960" spans="1:13" s="31" customFormat="1" ht="15.75" hidden="1"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3">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3">
        <v>38859</v>
      </c>
    </row>
    <row r="6962" spans="1:26" s="31" customFormat="1" ht="15.75" hidden="1"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hidden="1"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hidden="1"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3">
        <v>39915</v>
      </c>
    </row>
    <row r="6965" spans="1:26" s="31" customFormat="1" ht="15.75" hidden="1"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hidden="1"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hidden="1"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3">
        <v>35470</v>
      </c>
    </row>
    <row r="6968" spans="1:26" s="31" customFormat="1" ht="15.75" hidden="1"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hidden="1"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hidden="1"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hidden="1"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3">
        <v>38216</v>
      </c>
    </row>
    <row r="6972" spans="1:26" s="31" customFormat="1" ht="15.75" hidden="1"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hidden="1"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hidden="1"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3">
        <v>38573</v>
      </c>
    </row>
    <row r="6976" spans="1:26" s="31" customFormat="1" ht="15.75" hidden="1"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hidden="1"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3">
        <v>36361</v>
      </c>
    </row>
    <row r="6978" spans="1:26" s="31" customFormat="1" ht="15.75" hidden="1"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hidden="1"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3">
        <v>42560</v>
      </c>
    </row>
    <row r="6980" spans="1:26" s="31" customFormat="1" ht="15.75" hidden="1"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3">
        <v>42688</v>
      </c>
    </row>
    <row r="6982" spans="1:26" s="31" customFormat="1" ht="15.75" hidden="1"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3">
        <v>33259</v>
      </c>
    </row>
    <row r="6983" spans="1:26" s="31" customFormat="1" ht="15.75" hidden="1"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3">
        <v>33888</v>
      </c>
    </row>
    <row r="6984" spans="1:26" s="31" customFormat="1" ht="15.75" hidden="1"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hidden="1"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hidden="1"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hidden="1"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hidden="1"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hidden="1"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hidden="1"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hidden="1"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3">
        <v>37874</v>
      </c>
    </row>
    <row r="6992" spans="1:26" s="31" customFormat="1" ht="15.75" hidden="1"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hidden="1"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hidden="1"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hidden="1"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3">
        <v>37626</v>
      </c>
    </row>
    <row r="6996" spans="1:13" s="31" customFormat="1" ht="15.75" hidden="1"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hidden="1"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hidden="1"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hidden="1"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hidden="1"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3">
        <v>42145</v>
      </c>
    </row>
    <row r="7001" spans="1:13" s="31" customFormat="1" ht="15.75" hidden="1"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hidden="1"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hidden="1"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3">
        <v>41064</v>
      </c>
    </row>
    <row r="7004" spans="1:13" s="31" customFormat="1" ht="15.75" hidden="1"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3">
        <v>37220</v>
      </c>
    </row>
    <row r="7005" spans="1:13" s="31" customFormat="1" ht="15.75" hidden="1"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hidden="1"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hidden="1"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hidden="1"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hidden="1"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hidden="1"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3">
        <v>42226</v>
      </c>
    </row>
    <row r="7011" spans="1:26" s="31" customFormat="1" ht="15.75" hidden="1"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hidden="1"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hidden="1"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hidden="1"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hidden="1"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hidden="1"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3">
        <v>37626</v>
      </c>
    </row>
    <row r="7017" spans="1:26" s="31" customFormat="1" ht="15.75" hidden="1"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hidden="1"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hidden="1"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hidden="1"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3">
        <v>40672</v>
      </c>
    </row>
    <row r="7021" spans="1:26" s="31" customFormat="1" ht="15.75" hidden="1"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hidden="1"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hidden="1"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hidden="1"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hidden="1"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hidden="1"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3">
        <v>36145</v>
      </c>
    </row>
    <row r="7027" spans="1:13" s="31" customFormat="1" ht="15.75" hidden="1"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hidden="1"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3">
        <v>35378</v>
      </c>
    </row>
    <row r="7029" spans="1:13" s="31" customFormat="1" ht="15.75" hidden="1"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3">
        <v>41009</v>
      </c>
    </row>
    <row r="7030" spans="1:13" s="31" customFormat="1" ht="15.75" hidden="1"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3">
        <v>38693</v>
      </c>
    </row>
    <row r="7031" spans="1:13" s="31" customFormat="1" ht="15.75" hidden="1"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hidden="1"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3">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3">
        <v>39880</v>
      </c>
    </row>
    <row r="7035" spans="1:13" s="31" customFormat="1" ht="15.75" hidden="1"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hidden="1"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3">
        <v>40779</v>
      </c>
    </row>
    <row r="7037" spans="1:13" s="31" customFormat="1" ht="15.75" hidden="1"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hidden="1"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hidden="1"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3">
        <v>34556</v>
      </c>
    </row>
    <row r="7040" spans="1:13" s="31" customFormat="1" ht="15.75" hidden="1"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hidden="1"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3">
        <v>41167</v>
      </c>
    </row>
    <row r="7043" spans="1:26" s="31" customFormat="1" ht="15.75" hidden="1"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hidden="1"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hidden="1"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hidden="1"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3">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3">
        <v>33879</v>
      </c>
    </row>
    <row r="7048" spans="1:26" s="31" customFormat="1" ht="15.75" hidden="1"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hidden="1"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hidden="1"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hidden="1"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hidden="1"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hidden="1"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hidden="1"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hidden="1"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hidden="1"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hidden="1"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hidden="1"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3">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3">
        <v>38750</v>
      </c>
    </row>
    <row r="7060" spans="1:13" s="31" customFormat="1" ht="15.75" hidden="1"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hidden="1"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hidden="1"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hidden="1"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hidden="1"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hidden="1"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hidden="1"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hidden="1"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3">
        <v>37668</v>
      </c>
    </row>
    <row r="7068" spans="1:13" s="31" customFormat="1" ht="15.75" hidden="1"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hidden="1"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hidden="1"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hidden="1"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3">
        <v>42560</v>
      </c>
    </row>
    <row r="7073" spans="1:13" s="31" customFormat="1" ht="15.75" hidden="1"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hidden="1"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hidden="1"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hidden="1"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3">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3">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3">
        <v>42404</v>
      </c>
    </row>
    <row r="7080" spans="1:13" s="31" customFormat="1" ht="15.75" hidden="1"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3">
        <v>37668</v>
      </c>
    </row>
    <row r="7081" spans="1:13" s="31" customFormat="1" ht="15.75" hidden="1"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hidden="1"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3">
        <v>38573</v>
      </c>
    </row>
    <row r="7084" spans="1:13" s="31" customFormat="1" ht="15.75" hidden="1"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3">
        <v>37874</v>
      </c>
    </row>
    <row r="7086" spans="1:13" s="31" customFormat="1" ht="15.75" hidden="1"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hidden="1"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3">
        <v>38573</v>
      </c>
    </row>
    <row r="7089" spans="1:13" s="31" customFormat="1" ht="15.75" hidden="1"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hidden="1"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hidden="1"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3">
        <v>37874</v>
      </c>
    </row>
    <row r="7092" spans="1:13" s="31" customFormat="1" ht="15.75" hidden="1"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hidden="1"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hidden="1"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hidden="1"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3">
        <v>38750</v>
      </c>
    </row>
    <row r="7096" spans="1:13" s="31" customFormat="1" ht="15.75" hidden="1"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3">
        <v>36668</v>
      </c>
    </row>
    <row r="7097" spans="1:13" s="31" customFormat="1" ht="15.75" hidden="1"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3">
        <v>41848</v>
      </c>
    </row>
    <row r="7098" spans="1:13" s="31" customFormat="1" ht="15.75" hidden="1"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hidden="1"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hidden="1"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hidden="1"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hidden="1"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3">
        <v>36668</v>
      </c>
    </row>
    <row r="7103" spans="1:13" s="31" customFormat="1" ht="15.75" hidden="1"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3">
        <v>33888</v>
      </c>
    </row>
    <row r="7105" spans="1:13" s="31" customFormat="1" ht="15.75" hidden="1"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hidden="1"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hidden="1"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hidden="1"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hidden="1"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hidden="1"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hidden="1"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hidden="1"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hidden="1"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hidden="1"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3">
        <v>36668</v>
      </c>
    </row>
    <row r="7115" spans="1:13" s="31" customFormat="1" ht="15.75" hidden="1"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hidden="1"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hidden="1"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hidden="1"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hidden="1"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hidden="1"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hidden="1"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3">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3">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3">
        <v>40618</v>
      </c>
    </row>
    <row r="7124" spans="1:13" s="31" customFormat="1" ht="15.75" hidden="1"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3">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3">
        <v>34996</v>
      </c>
    </row>
    <row r="7126" spans="1:13" s="31" customFormat="1" ht="15.75" hidden="1"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hidden="1"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3">
        <v>34527</v>
      </c>
    </row>
    <row r="7129" spans="1:13" s="31" customFormat="1" ht="15.75" hidden="1"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hidden="1"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3">
        <v>37874</v>
      </c>
    </row>
    <row r="7132" spans="1:13" s="31" customFormat="1" ht="15.75" hidden="1"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hidden="1"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3">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3">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3">
        <v>41245</v>
      </c>
    </row>
    <row r="7137" spans="1:13" s="31" customFormat="1" ht="15.75" hidden="1"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hidden="1"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hidden="1"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hidden="1"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hidden="1"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hidden="1"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hidden="1"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hidden="1"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hidden="1"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hidden="1"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hidden="1"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3">
        <v>37874</v>
      </c>
    </row>
    <row r="7149" spans="1:13" s="31" customFormat="1" ht="15.75" hidden="1"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hidden="1"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hidden="1"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3">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3">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3">
        <v>36146</v>
      </c>
    </row>
    <row r="7155" spans="1:13" s="31" customFormat="1" ht="15.75" hidden="1"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hidden="1"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hidden="1"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hidden="1"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hidden="1"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3">
        <v>35667</v>
      </c>
    </row>
    <row r="7161" spans="1:13" s="31" customFormat="1" ht="15.75" hidden="1"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3">
        <v>40410</v>
      </c>
    </row>
    <row r="7163" spans="1:13" s="31" customFormat="1" ht="15.75" hidden="1"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hidden="1"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hidden="1"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hidden="1"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hidden="1"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hidden="1"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hidden="1"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hidden="1"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3">
        <v>40672</v>
      </c>
    </row>
    <row r="7171" spans="1:13" s="31" customFormat="1" ht="15.75" hidden="1"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hidden="1"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hidden="1"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3">
        <v>39427</v>
      </c>
    </row>
    <row r="7175" spans="1:13" s="31" customFormat="1" ht="15.75" hidden="1"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hidden="1"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3">
        <v>41922</v>
      </c>
    </row>
    <row r="7177" spans="1:13" s="31" customFormat="1" ht="15.75" hidden="1"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3">
        <v>39427</v>
      </c>
    </row>
    <row r="7178" spans="1:13" s="31" customFormat="1" ht="15.75" hidden="1"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hidden="1"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hidden="1"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3">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3">
        <v>37539</v>
      </c>
    </row>
    <row r="7182" spans="1:13" s="31" customFormat="1" ht="15.75" hidden="1"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hidden="1"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hidden="1"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hidden="1"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hidden="1"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hidden="1"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hidden="1"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hidden="1"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hidden="1"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hidden="1"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hidden="1"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hidden="1"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hidden="1"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hidden="1"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hidden="1"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hidden="1"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3">
        <v>40779</v>
      </c>
    </row>
    <row r="7199" spans="1:13" s="31" customFormat="1" ht="15.75" hidden="1"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3">
        <v>34165</v>
      </c>
    </row>
    <row r="7200" spans="1:13" s="31" customFormat="1" ht="15.75" hidden="1"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hidden="1"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3">
        <v>37626</v>
      </c>
    </row>
    <row r="7202" spans="1:26" s="31" customFormat="1" ht="15.75" hidden="1"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3">
        <v>42688</v>
      </c>
    </row>
    <row r="7204" spans="1:26" s="31" customFormat="1" ht="15.75" hidden="1"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hidden="1"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hidden="1"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hidden="1"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hidden="1"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3">
        <v>37337</v>
      </c>
    </row>
    <row r="7210" spans="1:26" s="31" customFormat="1" ht="15.75" hidden="1"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hidden="1"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3">
        <v>34115</v>
      </c>
    </row>
    <row r="7213" spans="1:26" s="31" customFormat="1" ht="15.75" hidden="1"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3">
        <v>33888</v>
      </c>
    </row>
    <row r="7215" spans="1:26" s="31" customFormat="1" ht="15.75" hidden="1"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hidden="1"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hidden="1"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hidden="1"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hidden="1"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3">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3">
        <v>37873</v>
      </c>
    </row>
    <row r="7222" spans="1:13" s="31" customFormat="1" ht="15.75" hidden="1"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hidden="1"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hidden="1"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3">
        <v>39298</v>
      </c>
    </row>
    <row r="7226" spans="1:13" s="31" customFormat="1" ht="15.75" hidden="1"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hidden="1"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hidden="1"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hidden="1"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3">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3">
        <v>37874</v>
      </c>
    </row>
    <row r="7232" spans="1:13" s="31" customFormat="1" ht="15.75" hidden="1"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hidden="1"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hidden="1"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3">
        <v>42458</v>
      </c>
    </row>
    <row r="7235" spans="1:26" s="31" customFormat="1" ht="15.75" hidden="1"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hidden="1"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hidden="1"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hidden="1"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hidden="1"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3">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3">
        <v>40336</v>
      </c>
    </row>
    <row r="7242" spans="1:26" s="31" customFormat="1" ht="15.75" hidden="1"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3">
        <v>41848</v>
      </c>
    </row>
    <row r="7243" spans="1:26" s="31" customFormat="1" ht="15.75" hidden="1"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3">
        <v>40779</v>
      </c>
    </row>
    <row r="7245" spans="1:26" s="31" customFormat="1" ht="15.75" hidden="1"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hidden="1"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3">
        <v>39298</v>
      </c>
    </row>
    <row r="7248" spans="1:26" s="31" customFormat="1" ht="15.75" hidden="1"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3">
        <v>40410</v>
      </c>
    </row>
    <row r="7250" spans="1:13" s="31" customFormat="1" ht="15.75" hidden="1"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hidden="1"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hidden="1"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3">
        <v>40784</v>
      </c>
    </row>
    <row r="7254" spans="1:13" s="31" customFormat="1" ht="15.75" hidden="1"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hidden="1"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hidden="1"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hidden="1"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3">
        <v>33879</v>
      </c>
    </row>
    <row r="7258" spans="1:13" s="31" customFormat="1" ht="15.75" hidden="1"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hidden="1"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hidden="1"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hidden="1"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hidden="1"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3">
        <v>35707</v>
      </c>
    </row>
    <row r="7263" spans="1:13" s="31" customFormat="1" ht="15.75" hidden="1"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hidden="1"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hidden="1"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hidden="1"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hidden="1"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hidden="1"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3">
        <v>33259</v>
      </c>
    </row>
    <row r="7269" spans="1:13" s="31" customFormat="1" ht="15.75" hidden="1"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hidden="1"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hidden="1"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hidden="1"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hidden="1"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3">
        <v>34115</v>
      </c>
    </row>
    <row r="7274" spans="1:13" s="31" customFormat="1" ht="15.75" hidden="1"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hidden="1"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3">
        <v>33259</v>
      </c>
    </row>
    <row r="7276" spans="1:13" s="31" customFormat="1" ht="15.75" hidden="1"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3">
        <v>42560</v>
      </c>
    </row>
    <row r="7277" spans="1:13" s="31" customFormat="1" ht="15.75" hidden="1"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hidden="1"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3">
        <v>34115</v>
      </c>
    </row>
    <row r="7279" spans="1:13" s="31" customFormat="1" ht="15.75" hidden="1"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hidden="1"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3">
        <v>39427</v>
      </c>
    </row>
    <row r="7282" spans="1:13" s="31" customFormat="1" ht="15.75" hidden="1"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3">
        <v>41434</v>
      </c>
    </row>
    <row r="7283" spans="1:13" s="31" customFormat="1" ht="15.75" hidden="1"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hidden="1"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hidden="1"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hidden="1"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hidden="1"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hidden="1"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3">
        <v>36668</v>
      </c>
    </row>
    <row r="7289" spans="1:13" s="31" customFormat="1" ht="15.75" hidden="1"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hidden="1"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hidden="1"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3">
        <v>38216</v>
      </c>
    </row>
    <row r="7292" spans="1:13" s="31" customFormat="1" ht="15.75" hidden="1"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hidden="1"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hidden="1"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hidden="1"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3">
        <v>42458</v>
      </c>
    </row>
    <row r="7296" spans="1:13" s="31" customFormat="1" ht="15.75" hidden="1"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hidden="1"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hidden="1"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hidden="1"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hidden="1"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hidden="1"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3">
        <v>42458</v>
      </c>
    </row>
    <row r="7303" spans="1:13" s="31" customFormat="1" ht="15.75" hidden="1"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hidden="1"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3">
        <v>34115</v>
      </c>
    </row>
    <row r="7305" spans="1:13" s="31" customFormat="1" ht="15.75" hidden="1"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hidden="1"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3">
        <v>42688</v>
      </c>
    </row>
    <row r="7307" spans="1:13" s="31" customFormat="1" ht="15.75" hidden="1"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hidden="1"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3">
        <v>37874</v>
      </c>
    </row>
    <row r="7310" spans="1:13" s="31" customFormat="1" ht="15.75" hidden="1"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hidden="1"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3">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3">
        <v>39031</v>
      </c>
    </row>
    <row r="7314" spans="1:13" s="31" customFormat="1" ht="15.75" hidden="1"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3">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3">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3">
        <v>41533</v>
      </c>
    </row>
    <row r="7317" spans="1:13" s="31" customFormat="1" ht="15.75" hidden="1"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3">
        <v>33879</v>
      </c>
    </row>
    <row r="7319" spans="1:13" s="31" customFormat="1" ht="15.75" hidden="1"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hidden="1"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3">
        <v>35378</v>
      </c>
    </row>
    <row r="7321" spans="1:13" s="31" customFormat="1" ht="15.75" hidden="1"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hidden="1"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hidden="1"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hidden="1"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3">
        <v>37668</v>
      </c>
    </row>
    <row r="7325" spans="1:13" s="31" customFormat="1" ht="15.75" hidden="1"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hidden="1"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hidden="1"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hidden="1"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3">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3">
        <v>37337</v>
      </c>
    </row>
    <row r="7331" spans="1:13" s="31" customFormat="1" ht="15.75" hidden="1"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hidden="1"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3">
        <v>36668</v>
      </c>
    </row>
    <row r="7333" spans="1:13" s="31" customFormat="1" ht="15.75" hidden="1"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3">
        <v>33888</v>
      </c>
    </row>
    <row r="7335" spans="1:13" s="31" customFormat="1" ht="15.75" hidden="1"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3">
        <v>33549</v>
      </c>
    </row>
    <row r="7337" spans="1:13" s="31" customFormat="1" ht="15.75" hidden="1"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3">
        <v>33259</v>
      </c>
    </row>
    <row r="7338" spans="1:13" s="31" customFormat="1" ht="15.75" hidden="1"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hidden="1"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3">
        <v>38002</v>
      </c>
    </row>
    <row r="7340" spans="1:13" s="31" customFormat="1" ht="15.75" hidden="1"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hidden="1"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3">
        <v>38482</v>
      </c>
    </row>
    <row r="7342" spans="1:13" s="31" customFormat="1" ht="15.75" hidden="1"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hidden="1"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hidden="1"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hidden="1"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3">
        <v>37874</v>
      </c>
    </row>
    <row r="7347" spans="1:26" s="31" customFormat="1" ht="15.75" hidden="1"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hidden="1"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hidden="1"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hidden="1"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3">
        <v>41434</v>
      </c>
    </row>
    <row r="7352" spans="1:26" s="31" customFormat="1" ht="15.75" hidden="1"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3">
        <v>33429</v>
      </c>
    </row>
    <row r="7354" spans="1:26" s="31" customFormat="1" ht="15.75" hidden="1"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hidden="1"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3">
        <v>34586</v>
      </c>
    </row>
    <row r="7356" spans="1:26" s="31" customFormat="1" ht="15.75" hidden="1"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3">
        <v>37873</v>
      </c>
    </row>
    <row r="7357" spans="1:26" s="31" customFormat="1" ht="15.75" hidden="1"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hidden="1"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hidden="1"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hidden="1"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hidden="1"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hidden="1"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3">
        <v>37626</v>
      </c>
    </row>
    <row r="7363" spans="1:13" s="31" customFormat="1" ht="15.75" hidden="1"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3">
        <v>38482</v>
      </c>
    </row>
    <row r="7364" spans="1:13" s="31" customFormat="1" ht="15.75" hidden="1"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3">
        <v>41434</v>
      </c>
    </row>
    <row r="7366" spans="1:13" s="31" customFormat="1" ht="15.75" hidden="1"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3">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3">
        <v>40410</v>
      </c>
    </row>
    <row r="7368" spans="1:13" s="31" customFormat="1" ht="15.75" hidden="1"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hidden="1"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hidden="1"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hidden="1"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hidden="1"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hidden="1"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hidden="1"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hidden="1"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3">
        <v>42710</v>
      </c>
    </row>
    <row r="7377" spans="1:13" s="31" customFormat="1" ht="15.75" hidden="1"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hidden="1"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hidden="1"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hidden="1"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hidden="1"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3">
        <v>41922</v>
      </c>
    </row>
    <row r="7382" spans="1:13" s="31" customFormat="1" ht="15.75" hidden="1"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hidden="1"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hidden="1"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3">
        <v>42710</v>
      </c>
    </row>
    <row r="7385" spans="1:13" s="31" customFormat="1" ht="15.75" hidden="1"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hidden="1"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hidden="1"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3">
        <v>34143</v>
      </c>
    </row>
    <row r="7388" spans="1:13" s="31" customFormat="1" ht="15.75" hidden="1"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hidden="1"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hidden="1"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hidden="1"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hidden="1"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hidden="1"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3">
        <v>37539</v>
      </c>
    </row>
    <row r="7394" spans="1:13" s="31" customFormat="1" ht="15.75" hidden="1"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3">
        <v>33888</v>
      </c>
    </row>
    <row r="7396" spans="1:13" s="31" customFormat="1" ht="15.75" hidden="1"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hidden="1"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hidden="1"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hidden="1"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hidden="1"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hidden="1"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hidden="1"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3">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3">
        <v>38991</v>
      </c>
    </row>
    <row r="7405" spans="1:13" s="31" customFormat="1" ht="15.75" hidden="1"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hidden="1"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hidden="1"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hidden="1"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hidden="1"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hidden="1"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3">
        <v>37220</v>
      </c>
    </row>
    <row r="7411" spans="1:13" s="31" customFormat="1" ht="15.75" hidden="1"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hidden="1"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hidden="1"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hidden="1"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hidden="1"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3">
        <v>39298</v>
      </c>
    </row>
    <row r="7417" spans="1:13" s="31" customFormat="1" ht="15.75" hidden="1"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hidden="1"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hidden="1"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hidden="1"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3">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3">
        <v>42688</v>
      </c>
    </row>
    <row r="7422" spans="1:13" s="31" customFormat="1" ht="15.75" hidden="1"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hidden="1"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3">
        <v>40779</v>
      </c>
    </row>
    <row r="7425" spans="1:13" s="31" customFormat="1" ht="15.75" hidden="1"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hidden="1"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3">
        <v>40672</v>
      </c>
    </row>
    <row r="7427" spans="1:13" s="31" customFormat="1" ht="15.75" hidden="1"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hidden="1"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hidden="1"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hidden="1"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3">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3">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3">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3">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3">
        <v>39031</v>
      </c>
    </row>
    <row r="7435" spans="1:13" s="31" customFormat="1" ht="15.75" hidden="1"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hidden="1"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hidden="1"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3">
        <v>33259</v>
      </c>
    </row>
    <row r="7438" spans="1:13" s="31" customFormat="1" ht="15.75" hidden="1"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hidden="1"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hidden="1"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3">
        <v>34079</v>
      </c>
    </row>
    <row r="7441" spans="1:13" s="31" customFormat="1" ht="15.75" hidden="1"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3">
        <v>41434</v>
      </c>
    </row>
    <row r="7443" spans="1:13" s="31" customFormat="1" ht="15.75" hidden="1"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hidden="1"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3">
        <v>39915</v>
      </c>
    </row>
    <row r="7445" spans="1:13" s="31" customFormat="1" ht="15.75" hidden="1"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hidden="1"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hidden="1"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3">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3">
        <v>35560</v>
      </c>
    </row>
    <row r="7450" spans="1:13" s="31" customFormat="1" ht="15.75" hidden="1"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3">
        <v>40670</v>
      </c>
    </row>
    <row r="7451" spans="1:13" s="31" customFormat="1" ht="15.75" hidden="1"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3">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3">
        <v>38573</v>
      </c>
    </row>
    <row r="7453" spans="1:13" s="31" customFormat="1" ht="15.75" hidden="1"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hidden="1"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hidden="1"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hidden="1"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hidden="1"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3">
        <v>38193</v>
      </c>
    </row>
    <row r="7459" spans="1:13" s="31" customFormat="1" ht="15.75" hidden="1"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hidden="1"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hidden="1"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3">
        <v>40336</v>
      </c>
    </row>
    <row r="7463" spans="1:13" s="31" customFormat="1" ht="15.75" hidden="1"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3">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3">
        <v>41434</v>
      </c>
    </row>
    <row r="7465" spans="1:13" s="31" customFormat="1" ht="15.75" hidden="1"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hidden="1"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hidden="1"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hidden="1"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hidden="1"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hidden="1"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3">
        <v>39915</v>
      </c>
    </row>
    <row r="7471" spans="1:13" s="31" customFormat="1" ht="15.75" hidden="1"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hidden="1"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hidden="1"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hidden="1"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hidden="1"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hidden="1"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3">
        <v>38573</v>
      </c>
    </row>
    <row r="7478" spans="1:13" s="31" customFormat="1" ht="15.75" hidden="1"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3">
        <v>37874</v>
      </c>
    </row>
    <row r="7479" spans="1:13" s="31" customFormat="1" ht="15.75" hidden="1"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hidden="1"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hidden="1"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hidden="1"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hidden="1"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hidden="1"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hidden="1"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3">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3">
        <v>38339</v>
      </c>
    </row>
    <row r="7487" spans="1:13" s="31" customFormat="1" ht="15.75" hidden="1"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3">
        <v>33552</v>
      </c>
    </row>
    <row r="7488" spans="1:13" s="31" customFormat="1" ht="15.75" hidden="1"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hidden="1"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hidden="1"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3">
        <v>34079</v>
      </c>
    </row>
    <row r="7491" spans="1:13" s="31" customFormat="1" ht="15.75" hidden="1"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hidden="1"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hidden="1"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3">
        <v>37659</v>
      </c>
    </row>
    <row r="7495" spans="1:13" s="31" customFormat="1" ht="15.75" hidden="1"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hidden="1"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3">
        <v>33259</v>
      </c>
    </row>
    <row r="7497" spans="1:13" s="31" customFormat="1" ht="15.75" hidden="1"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hidden="1"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3">
        <v>40672</v>
      </c>
    </row>
    <row r="7499" spans="1:13" s="31" customFormat="1" ht="15.75" hidden="1"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hidden="1"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3">
        <v>40487</v>
      </c>
    </row>
    <row r="7502" spans="1:13" s="31" customFormat="1" ht="15.75" hidden="1"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hidden="1"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3">
        <v>37668</v>
      </c>
    </row>
    <row r="7504" spans="1:13" s="31" customFormat="1" ht="15.75" hidden="1"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hidden="1"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3">
        <v>33259</v>
      </c>
    </row>
    <row r="7506" spans="1:13" s="31" customFormat="1" ht="15.75" hidden="1"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hidden="1"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3">
        <v>39298</v>
      </c>
    </row>
    <row r="7509" spans="1:13" s="31" customFormat="1" ht="15.75" hidden="1"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hidden="1"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3">
        <v>37337</v>
      </c>
    </row>
    <row r="7511" spans="1:13" s="31" customFormat="1" ht="15.75" hidden="1"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3">
        <v>37668</v>
      </c>
    </row>
    <row r="7512" spans="1:13" s="31" customFormat="1" ht="15.75" hidden="1"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hidden="1"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hidden="1"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hidden="1"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hidden="1"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hidden="1"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3">
        <v>34165</v>
      </c>
    </row>
    <row r="7518" spans="1:13" s="31" customFormat="1" ht="15.75" hidden="1"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3">
        <v>41922</v>
      </c>
    </row>
    <row r="7519" spans="1:13" s="31" customFormat="1" ht="15.75" hidden="1"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3">
        <v>42145</v>
      </c>
    </row>
    <row r="7520" spans="1:13" s="31" customFormat="1" ht="15.75" hidden="1"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hidden="1"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hidden="1"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hidden="1"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hidden="1"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hidden="1"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hidden="1"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hidden="1"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3">
        <v>41434</v>
      </c>
    </row>
    <row r="7529" spans="1:13" s="31" customFormat="1" ht="15.75" hidden="1"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hidden="1"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3">
        <v>41245</v>
      </c>
    </row>
    <row r="7532" spans="1:13" s="31" customFormat="1" ht="15.75" hidden="1"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hidden="1"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3">
        <v>40336</v>
      </c>
    </row>
    <row r="7535" spans="1:13" s="31" customFormat="1" ht="15.75" hidden="1"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hidden="1"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hidden="1"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hidden="1"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hidden="1"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hidden="1"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3">
        <v>34165</v>
      </c>
    </row>
    <row r="7541" spans="1:13" s="31" customFormat="1" ht="15.75" hidden="1"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hidden="1"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hidden="1"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3">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3">
        <v>37668</v>
      </c>
    </row>
    <row r="7545" spans="1:13" s="31" customFormat="1" ht="15.75" hidden="1"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3">
        <v>37337</v>
      </c>
    </row>
    <row r="7547" spans="1:13" s="31" customFormat="1" ht="15.75" hidden="1"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hidden="1"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hidden="1"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hidden="1"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hidden="1"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hidden="1"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hidden="1"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3">
        <v>42458</v>
      </c>
    </row>
    <row r="7554" spans="1:13" s="31" customFormat="1" ht="15.75" hidden="1"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3">
        <v>39915</v>
      </c>
    </row>
    <row r="7555" spans="1:13" s="31" customFormat="1" ht="15.75" hidden="1"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hidden="1"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hidden="1"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hidden="1"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3">
        <v>38482</v>
      </c>
    </row>
    <row r="7560" spans="1:13" s="31" customFormat="1" ht="15.75" hidden="1"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hidden="1"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3">
        <v>40672</v>
      </c>
    </row>
    <row r="7562" spans="1:13" s="31" customFormat="1" ht="15.75" hidden="1"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hidden="1"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hidden="1"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hidden="1"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3">
        <v>42560</v>
      </c>
    </row>
    <row r="7566" spans="1:13" s="31" customFormat="1" ht="15.75" hidden="1"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3">
        <v>33879</v>
      </c>
    </row>
    <row r="7567" spans="1:13" s="31" customFormat="1" ht="15.75" hidden="1"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hidden="1"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hidden="1"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hidden="1"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hidden="1"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3">
        <v>37838</v>
      </c>
    </row>
    <row r="7572" spans="1:13" s="31" customFormat="1" ht="15.75" hidden="1"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3">
        <v>38216</v>
      </c>
    </row>
    <row r="7573" spans="1:13" s="31" customFormat="1" ht="15.75" hidden="1"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hidden="1"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3">
        <v>34115</v>
      </c>
    </row>
    <row r="7575" spans="1:13" s="31" customFormat="1" ht="15.75" hidden="1"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hidden="1"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hidden="1"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hidden="1"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hidden="1"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hidden="1"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3">
        <v>41848</v>
      </c>
    </row>
    <row r="7581" spans="1:13" s="31" customFormat="1" ht="15.75" hidden="1"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hidden="1"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hidden="1"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hidden="1"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hidden="1"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3">
        <v>39915</v>
      </c>
    </row>
    <row r="7586" spans="1:13" s="31" customFormat="1" ht="15.75" hidden="1"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hidden="1"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hidden="1"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hidden="1"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hidden="1"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hidden="1"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hidden="1"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hidden="1"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3">
        <v>34170</v>
      </c>
    </row>
    <row r="7594" spans="1:13" s="31" customFormat="1" ht="15.75" hidden="1"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3">
        <v>39880</v>
      </c>
    </row>
    <row r="7595" spans="1:13" s="31" customFormat="1" ht="15.75" hidden="1"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hidden="1"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hidden="1"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3">
        <v>37539</v>
      </c>
    </row>
    <row r="7598" spans="1:13" s="31" customFormat="1" ht="15.75" hidden="1"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hidden="1"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hidden="1"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3">
        <v>33259</v>
      </c>
    </row>
    <row r="7601" spans="1:26" s="31" customFormat="1" ht="15.75" hidden="1"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hidden="1"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3">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3">
        <v>37337</v>
      </c>
    </row>
    <row r="7604" spans="1:26" s="31" customFormat="1" ht="15.75" hidden="1"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3">
        <v>42688</v>
      </c>
    </row>
    <row r="7606" spans="1:26" s="31" customFormat="1" ht="15.75" hidden="1"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hidden="1"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3">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3">
        <v>40487</v>
      </c>
    </row>
    <row r="7610" spans="1:26" s="31" customFormat="1" ht="15.75" hidden="1"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hidden="1"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hidden="1"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hidden="1"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3">
        <v>33364</v>
      </c>
    </row>
    <row r="7614" spans="1:26" s="31" customFormat="1" ht="15.75" hidden="1"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3">
        <v>33888</v>
      </c>
    </row>
    <row r="7616" spans="1:26" s="31" customFormat="1" ht="15.75" hidden="1"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hidden="1"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3">
        <v>40410</v>
      </c>
    </row>
    <row r="7619" spans="1:13" s="31" customFormat="1" ht="15.75" hidden="1"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hidden="1"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hidden="1"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hidden="1"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hidden="1"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hidden="1"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hidden="1"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hidden="1"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3">
        <v>38339</v>
      </c>
    </row>
    <row r="7627" spans="1:13" s="31" customFormat="1" ht="15.75" hidden="1"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hidden="1"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hidden="1"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3">
        <v>38216</v>
      </c>
    </row>
    <row r="7630" spans="1:13" s="31" customFormat="1" ht="15.75" hidden="1"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3">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3">
        <v>39031</v>
      </c>
    </row>
    <row r="7632" spans="1:13" s="31" customFormat="1" ht="15.75" hidden="1"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hidden="1"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hidden="1"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hidden="1"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3">
        <v>37337</v>
      </c>
    </row>
    <row r="7637" spans="1:13" s="31" customFormat="1" ht="15.75" hidden="1"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hidden="1"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hidden="1"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hidden="1"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hidden="1"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hidden="1"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hidden="1"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hidden="1"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3">
        <v>33888</v>
      </c>
    </row>
    <row r="7646" spans="1:13" s="31" customFormat="1" ht="15.75" hidden="1"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3">
        <v>34996</v>
      </c>
    </row>
    <row r="7647" spans="1:13" s="31" customFormat="1" ht="15.75" hidden="1"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hidden="1"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hidden="1"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hidden="1"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hidden="1"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3">
        <v>41848</v>
      </c>
    </row>
    <row r="7652" spans="1:13" s="31" customFormat="1" ht="15.75" hidden="1"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hidden="1"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hidden="1"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hidden="1"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hidden="1"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3">
        <v>42696</v>
      </c>
    </row>
    <row r="7657" spans="1:13" s="31" customFormat="1" ht="15.75" hidden="1"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hidden="1"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3">
        <v>37539</v>
      </c>
    </row>
    <row r="7660" spans="1:13" s="31" customFormat="1" ht="15.75" hidden="1"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hidden="1"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3">
        <v>34079</v>
      </c>
    </row>
    <row r="7662" spans="1:13" s="31" customFormat="1" ht="15.75" hidden="1"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hidden="1"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hidden="1"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3">
        <v>41701</v>
      </c>
    </row>
    <row r="7665" spans="1:13" s="31" customFormat="1" ht="15.75" hidden="1"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3">
        <v>40553</v>
      </c>
    </row>
    <row r="7667" spans="1:13" s="31" customFormat="1" ht="15.75" hidden="1"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3">
        <v>37668</v>
      </c>
    </row>
    <row r="7668" spans="1:13" s="31" customFormat="1" ht="15.75" hidden="1"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hidden="1"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hidden="1"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3">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3">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3">
        <v>34556</v>
      </c>
    </row>
    <row r="7673" spans="1:13" s="31" customFormat="1" ht="15.75" hidden="1"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hidden="1"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hidden="1"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hidden="1"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hidden="1"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hidden="1"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3">
        <v>37668</v>
      </c>
    </row>
    <row r="7679" spans="1:13" s="31" customFormat="1" ht="15.75" hidden="1"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hidden="1"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hidden="1"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3">
        <v>42172</v>
      </c>
    </row>
    <row r="7682" spans="1:26" s="31" customFormat="1" ht="15.75" hidden="1"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hidden="1"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hidden="1"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hidden="1"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hidden="1"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hidden="1"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3">
        <v>40618</v>
      </c>
    </row>
    <row r="7689" spans="1:26" s="31" customFormat="1" ht="15.75" hidden="1"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hidden="1"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3">
        <v>34079</v>
      </c>
    </row>
    <row r="7691" spans="1:26" s="31" customFormat="1" ht="15.75" hidden="1"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hidden="1"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3">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3">
        <v>39526</v>
      </c>
    </row>
    <row r="7694" spans="1:26" s="31" customFormat="1" ht="15.75" hidden="1"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hidden="1"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3">
        <v>40410</v>
      </c>
    </row>
    <row r="7696" spans="1:26" s="31" customFormat="1" ht="15.75" hidden="1"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hidden="1"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hidden="1"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hidden="1"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hidden="1"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hidden="1"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3">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3">
        <v>37874</v>
      </c>
    </row>
    <row r="7703" spans="1:13" s="31" customFormat="1" ht="15.75" hidden="1"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hidden="1"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hidden="1"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3">
        <v>41167</v>
      </c>
    </row>
    <row r="7707" spans="1:13" s="31" customFormat="1" ht="15.75" hidden="1"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hidden="1"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hidden="1"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hidden="1"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3">
        <v>38859</v>
      </c>
    </row>
    <row r="7712" spans="1:13" s="31" customFormat="1" ht="15.75" hidden="1"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hidden="1"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hidden="1"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hidden="1"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hidden="1"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hidden="1"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hidden="1"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hidden="1"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hidden="1"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hidden="1"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hidden="1"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hidden="1"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hidden="1"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3">
        <v>35470</v>
      </c>
    </row>
    <row r="7725" spans="1:13" s="31" customFormat="1" ht="15.75" hidden="1"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hidden="1"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hidden="1"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hidden="1"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3">
        <v>38573</v>
      </c>
    </row>
    <row r="7729" spans="1:26" s="31" customFormat="1" ht="15.75" hidden="1"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3">
        <v>40303</v>
      </c>
    </row>
    <row r="7730" spans="1:26" s="31" customFormat="1" ht="15.75" hidden="1"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hidden="1"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hidden="1"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3">
        <v>39427</v>
      </c>
    </row>
    <row r="7733" spans="1:26" s="31" customFormat="1" ht="15.75" hidden="1"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hidden="1"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hidden="1"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hidden="1"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hidden="1"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hidden="1"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hidden="1"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hidden="1"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3">
        <v>37668</v>
      </c>
    </row>
    <row r="7741" spans="1:26" s="31" customFormat="1" ht="15.75" hidden="1"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hidden="1"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hidden="1"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hidden="1"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3">
        <v>34115</v>
      </c>
    </row>
    <row r="7745" spans="1:13" s="31" customFormat="1" ht="15.75" hidden="1"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hidden="1"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hidden="1"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3">
        <v>37698</v>
      </c>
    </row>
    <row r="7749" spans="1:13" s="31" customFormat="1" ht="15.75" hidden="1"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hidden="1"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hidden="1"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hidden="1"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hidden="1"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3">
        <v>40336</v>
      </c>
    </row>
    <row r="7755" spans="1:13" s="31" customFormat="1" ht="15.75" hidden="1"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hidden="1"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hidden="1"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3">
        <v>40649</v>
      </c>
    </row>
    <row r="7759" spans="1:13" s="31" customFormat="1" ht="15.75" hidden="1"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3">
        <v>42404</v>
      </c>
    </row>
    <row r="7761" spans="1:13" s="31" customFormat="1" ht="15.75" hidden="1"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hidden="1"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3">
        <v>33888</v>
      </c>
    </row>
    <row r="7764" spans="1:13" s="31" customFormat="1" ht="15.75" hidden="1"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hidden="1"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hidden="1"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hidden="1"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hidden="1"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hidden="1"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hidden="1"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hidden="1"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hidden="1"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3">
        <v>38216</v>
      </c>
    </row>
    <row r="7773" spans="1:13" s="31" customFormat="1" ht="15.75" hidden="1"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hidden="1"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3">
        <v>36668</v>
      </c>
    </row>
    <row r="7776" spans="1:13" s="31" customFormat="1" ht="15.75" hidden="1"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3">
        <v>42404</v>
      </c>
    </row>
    <row r="7778" spans="1:26" s="31" customFormat="1" ht="15.75" hidden="1"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hidden="1"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hidden="1"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3">
        <v>37220</v>
      </c>
    </row>
    <row r="7781" spans="1:26" s="31" customFormat="1" ht="15.75" hidden="1"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hidden="1"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3">
        <v>42105</v>
      </c>
    </row>
    <row r="7783" spans="1:26" s="31" customFormat="1" ht="15.75" hidden="1"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3">
        <v>39915</v>
      </c>
    </row>
    <row r="7784" spans="1:26" s="31" customFormat="1" ht="15.75" hidden="1"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hidden="1"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hidden="1"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hidden="1"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hidden="1"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hidden="1"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3">
        <v>35707</v>
      </c>
    </row>
    <row r="7790" spans="1:26" s="31" customFormat="1" ht="15.75" hidden="1"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hidden="1"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hidden="1"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hidden="1"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hidden="1"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hidden="1"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hidden="1"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3">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3">
        <v>39031</v>
      </c>
    </row>
    <row r="7798" spans="1:13" s="31" customFormat="1" ht="15.75" hidden="1"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3">
        <v>33888</v>
      </c>
    </row>
    <row r="7799" spans="1:13" s="31" customFormat="1" ht="15.75" hidden="1"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hidden="1"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hidden="1"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3">
        <v>41533</v>
      </c>
    </row>
    <row r="7802" spans="1:13" s="31" customFormat="1" ht="15.75" hidden="1"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3">
        <v>42688</v>
      </c>
    </row>
    <row r="7804" spans="1:13" s="31" customFormat="1" ht="15.75" hidden="1"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hidden="1"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hidden="1"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3">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3">
        <v>40336</v>
      </c>
    </row>
    <row r="7808" spans="1:13" s="31" customFormat="1" ht="15.75" hidden="1"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3">
        <v>33879</v>
      </c>
    </row>
    <row r="7810" spans="1:13" s="31" customFormat="1" ht="15.75" hidden="1"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hidden="1"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hidden="1"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hidden="1"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hidden="1"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hidden="1"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hidden="1"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hidden="1"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3">
        <v>38193</v>
      </c>
    </row>
    <row r="7819" spans="1:13" s="31" customFormat="1" ht="15.75" hidden="1"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3">
        <v>36833</v>
      </c>
    </row>
    <row r="7820" spans="1:13" s="31" customFormat="1" ht="15.75" hidden="1"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hidden="1"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hidden="1"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hidden="1"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3">
        <v>36334</v>
      </c>
    </row>
    <row r="7825" spans="1:13" s="31" customFormat="1" ht="15.75" hidden="1"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hidden="1"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hidden="1"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hidden="1"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hidden="1"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hidden="1"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hidden="1"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hidden="1"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hidden="1"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hidden="1"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hidden="1"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hidden="1"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hidden="1"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hidden="1"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3">
        <v>40487</v>
      </c>
    </row>
    <row r="7840" spans="1:13" s="31" customFormat="1" ht="15.75" hidden="1"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hidden="1"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hidden="1"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hidden="1"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hidden="1"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hidden="1"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hidden="1"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3">
        <v>41434</v>
      </c>
    </row>
    <row r="7848" spans="1:26" s="31" customFormat="1" ht="15.75" hidden="1"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3">
        <v>42688</v>
      </c>
    </row>
    <row r="7850" spans="1:26" s="31" customFormat="1" ht="15.75" hidden="1"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3">
        <v>40618</v>
      </c>
    </row>
    <row r="7852" spans="1:26" s="31" customFormat="1" ht="15.75" hidden="1"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hidden="1"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3">
        <v>37626</v>
      </c>
    </row>
    <row r="7854" spans="1:26" s="31" customFormat="1" ht="15.75" hidden="1"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hidden="1"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3">
        <v>34115</v>
      </c>
    </row>
    <row r="7856" spans="1:26" s="31" customFormat="1" ht="15.75" hidden="1"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hidden="1"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hidden="1"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hidden="1"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3">
        <v>40303</v>
      </c>
    </row>
    <row r="7860" spans="1:13" s="31" customFormat="1" ht="15.75" hidden="1"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hidden="1"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hidden="1"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3">
        <v>40487</v>
      </c>
    </row>
    <row r="7864" spans="1:13" s="31" customFormat="1" ht="15.75" hidden="1"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hidden="1"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hidden="1"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3">
        <v>37874</v>
      </c>
    </row>
    <row r="7868" spans="1:13" s="31" customFormat="1" ht="15.75" hidden="1"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hidden="1"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hidden="1"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hidden="1"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hidden="1"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hidden="1"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3">
        <v>37668</v>
      </c>
    </row>
    <row r="7874" spans="1:13" s="31" customFormat="1" ht="15.75" hidden="1"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hidden="1"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hidden="1"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3">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3">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3">
        <v>36833</v>
      </c>
    </row>
    <row r="7880" spans="1:13" s="31" customFormat="1" ht="15.75" hidden="1"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3">
        <v>33552</v>
      </c>
    </row>
    <row r="7881" spans="1:13" s="31" customFormat="1" ht="15.75" hidden="1"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hidden="1"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hidden="1"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hidden="1"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hidden="1"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hidden="1"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3">
        <v>35470</v>
      </c>
    </row>
    <row r="7887" spans="1:13" s="31" customFormat="1" ht="15.75" hidden="1"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hidden="1"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hidden="1"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3">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3">
        <v>34143</v>
      </c>
    </row>
    <row r="7892" spans="1:13" s="31" customFormat="1" ht="15.75" hidden="1"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hidden="1"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hidden="1"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hidden="1"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hidden="1"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hidden="1"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3">
        <v>34115</v>
      </c>
    </row>
    <row r="7898" spans="1:13" s="31" customFormat="1" ht="15.75" hidden="1"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hidden="1"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hidden="1"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hidden="1"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3">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3">
        <v>42226</v>
      </c>
    </row>
    <row r="7903" spans="1:13" s="31" customFormat="1" ht="15.75" hidden="1"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3">
        <v>37539</v>
      </c>
    </row>
    <row r="7904" spans="1:13" s="31" customFormat="1" ht="15.75" hidden="1"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3">
        <v>41701</v>
      </c>
    </row>
    <row r="7905" spans="1:13" s="31" customFormat="1" ht="15.75" hidden="1"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hidden="1"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3">
        <v>41245</v>
      </c>
    </row>
    <row r="7908" spans="1:13" s="31" customFormat="1" ht="15.75" hidden="1"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3">
        <v>38573</v>
      </c>
    </row>
    <row r="7910" spans="1:13" s="31" customFormat="1" ht="15.75" hidden="1"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hidden="1"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hidden="1"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hidden="1"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hidden="1"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hidden="1"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3">
        <v>41701</v>
      </c>
    </row>
    <row r="7916" spans="1:13" s="31" customFormat="1" ht="15.75" hidden="1"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hidden="1"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3">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3">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3">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3">
        <v>39031</v>
      </c>
    </row>
    <row r="7922" spans="1:13" s="31" customFormat="1" ht="15.75" hidden="1"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hidden="1"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hidden="1"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hidden="1"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hidden="1"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hidden="1"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3">
        <v>37668</v>
      </c>
    </row>
    <row r="7928" spans="1:13" s="31" customFormat="1" ht="15.75" hidden="1"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3">
        <v>36367</v>
      </c>
    </row>
    <row r="7929" spans="1:13" s="31" customFormat="1" ht="15.75" hidden="1"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hidden="1"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hidden="1"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3">
        <v>42218</v>
      </c>
    </row>
    <row r="7932" spans="1:13" s="31" customFormat="1" ht="15.75" hidden="1"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hidden="1"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hidden="1"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hidden="1"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3">
        <v>34115</v>
      </c>
    </row>
    <row r="7936" spans="1:13" s="31" customFormat="1" ht="15.75" hidden="1"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hidden="1"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3">
        <v>37626</v>
      </c>
    </row>
    <row r="7938" spans="1:26" s="31" customFormat="1" ht="15.75" hidden="1"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hidden="1"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3">
        <v>42145</v>
      </c>
    </row>
    <row r="7940" spans="1:26" s="31" customFormat="1" ht="15.75" hidden="1"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3">
        <v>42105</v>
      </c>
    </row>
    <row r="7941" spans="1:26" s="31" customFormat="1" ht="15.75" hidden="1"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hidden="1"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3">
        <v>33879</v>
      </c>
    </row>
    <row r="7944" spans="1:26" s="31" customFormat="1" ht="15.75" hidden="1"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hidden="1"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3">
        <v>38002</v>
      </c>
    </row>
    <row r="7947" spans="1:26" s="31" customFormat="1" ht="15.75" hidden="1"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3">
        <v>39031</v>
      </c>
    </row>
    <row r="7949" spans="1:26" s="31" customFormat="1" ht="15.75" hidden="1"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3">
        <v>38216</v>
      </c>
    </row>
    <row r="7950" spans="1:26" s="31" customFormat="1" ht="15.75" hidden="1"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hidden="1"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hidden="1"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hidden="1"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3">
        <v>39031</v>
      </c>
    </row>
    <row r="7955" spans="1:13" s="31" customFormat="1" ht="15.75" hidden="1"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hidden="1"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3">
        <v>40784</v>
      </c>
    </row>
    <row r="7957" spans="1:13" s="31" customFormat="1" ht="15.75" hidden="1"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hidden="1"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hidden="1"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hidden="1"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hidden="1"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hidden="1"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3">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3">
        <v>42404</v>
      </c>
    </row>
    <row r="7965" spans="1:13" s="31" customFormat="1" ht="15.75" hidden="1"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hidden="1"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hidden="1"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hidden="1"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hidden="1"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hidden="1"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hidden="1"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hidden="1"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hidden="1"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hidden="1"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hidden="1"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3">
        <v>33879</v>
      </c>
    </row>
    <row r="7977" spans="1:13" s="31" customFormat="1" ht="15.75" hidden="1"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hidden="1"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hidden="1"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hidden="1"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3">
        <v>34165</v>
      </c>
    </row>
    <row r="7981" spans="1:13" s="31" customFormat="1" ht="15.75" hidden="1"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hidden="1"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3">
        <v>38216</v>
      </c>
    </row>
    <row r="7983" spans="1:13" s="31" customFormat="1" ht="15.75" hidden="1"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3">
        <v>33549</v>
      </c>
    </row>
    <row r="7984" spans="1:13" s="31" customFormat="1" ht="15.75" hidden="1"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hidden="1"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hidden="1"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3">
        <v>38859</v>
      </c>
    </row>
    <row r="7988" spans="1:13" s="31" customFormat="1" ht="15.75" hidden="1"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hidden="1"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hidden="1"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hidden="1"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hidden="1"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hidden="1"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3">
        <v>35470</v>
      </c>
    </row>
    <row r="7994" spans="1:13" s="31" customFormat="1" ht="15.75" hidden="1"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3">
        <v>35667</v>
      </c>
    </row>
    <row r="7996" spans="1:13" s="31" customFormat="1" ht="15.75" hidden="1"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hidden="1"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hidden="1"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hidden="1"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hidden="1"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hidden="1"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hidden="1"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hidden="1"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hidden="1"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3">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3">
        <v>38647</v>
      </c>
    </row>
    <row r="8006" spans="1:13" s="31" customFormat="1" ht="15.75" hidden="1"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3">
        <v>37668</v>
      </c>
    </row>
    <row r="8007" spans="1:13" s="31" customFormat="1" ht="15.75" hidden="1"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hidden="1"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hidden="1"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hidden="1"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3">
        <v>35667</v>
      </c>
    </row>
    <row r="8012" spans="1:13" s="31" customFormat="1" ht="15.75" hidden="1"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hidden="1"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3">
        <v>38693</v>
      </c>
    </row>
    <row r="8015" spans="1:13" s="31" customFormat="1" ht="15.75" hidden="1"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3">
        <v>42145</v>
      </c>
    </row>
    <row r="8016" spans="1:13" s="31" customFormat="1" ht="15.75" hidden="1"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hidden="1"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hidden="1"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hidden="1"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hidden="1"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3">
        <v>39526</v>
      </c>
    </row>
    <row r="8021" spans="1:13" s="31" customFormat="1" ht="15.75" hidden="1"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hidden="1"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3">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3">
        <v>40553</v>
      </c>
    </row>
    <row r="8024" spans="1:13" s="31" customFormat="1" ht="15.75" hidden="1"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hidden="1"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hidden="1"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hidden="1"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hidden="1"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hidden="1"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hidden="1"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3">
        <v>36361</v>
      </c>
    </row>
    <row r="8032" spans="1:13" s="31" customFormat="1" ht="15.75" hidden="1"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hidden="1"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hidden="1"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hidden="1"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hidden="1"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3">
        <v>34527</v>
      </c>
    </row>
    <row r="8038" spans="1:13" s="31" customFormat="1" ht="15.75" hidden="1"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3">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3">
        <v>34527</v>
      </c>
    </row>
    <row r="8040" spans="1:13" s="31" customFormat="1" ht="15.75" hidden="1"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hidden="1"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hidden="1"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hidden="1"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hidden="1"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hidden="1"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hidden="1"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hidden="1"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3">
        <v>42218</v>
      </c>
    </row>
    <row r="8048" spans="1:13" s="31" customFormat="1" ht="15.75" hidden="1"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hidden="1"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hidden="1"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hidden="1"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3">
        <v>33879</v>
      </c>
    </row>
    <row r="8053" spans="1:13" s="31" customFormat="1" ht="15.75" hidden="1"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hidden="1"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hidden="1"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hidden="1"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hidden="1"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3">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3">
        <v>37626</v>
      </c>
    </row>
    <row r="8060" spans="1:13" s="31" customFormat="1" ht="15.75" hidden="1"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hidden="1"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hidden="1"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3">
        <v>39031</v>
      </c>
    </row>
    <row r="8064" spans="1:13" s="31" customFormat="1" ht="15.75" hidden="1"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hidden="1"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3">
        <v>36668</v>
      </c>
    </row>
    <row r="8066" spans="1:13" s="31" customFormat="1" ht="15.75" hidden="1"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hidden="1"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hidden="1"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hidden="1"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3">
        <v>34170</v>
      </c>
    </row>
    <row r="8070" spans="1:13" s="31" customFormat="1" ht="15.75" hidden="1"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hidden="1"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hidden="1"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3">
        <v>41922</v>
      </c>
    </row>
    <row r="8073" spans="1:13" s="31" customFormat="1" ht="15.75" hidden="1"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3">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3">
        <v>42688</v>
      </c>
    </row>
    <row r="8075" spans="1:13" s="31" customFormat="1" ht="15.75" hidden="1"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hidden="1"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3">
        <v>41434</v>
      </c>
    </row>
    <row r="8078" spans="1:13" s="31" customFormat="1" ht="15.75" hidden="1"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3">
        <v>37626</v>
      </c>
    </row>
    <row r="8079" spans="1:13" s="31" customFormat="1" ht="15.75" hidden="1"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hidden="1"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hidden="1"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3">
        <v>36361</v>
      </c>
    </row>
    <row r="8083" spans="1:13" s="31" customFormat="1" ht="15.75" hidden="1"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hidden="1"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3">
        <v>33879</v>
      </c>
    </row>
    <row r="8086" spans="1:13" s="31" customFormat="1" ht="15.75" hidden="1"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3">
        <v>42404</v>
      </c>
    </row>
    <row r="8088" spans="1:13" s="31" customFormat="1" ht="15.75" hidden="1"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3">
        <v>42688</v>
      </c>
    </row>
    <row r="8090" spans="1:13" s="31" customFormat="1" ht="15.75" hidden="1"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hidden="1"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hidden="1"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hidden="1"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3">
        <v>40553</v>
      </c>
    </row>
    <row r="8094" spans="1:13" s="31" customFormat="1" ht="15.75" hidden="1"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3">
        <v>36833</v>
      </c>
    </row>
    <row r="8095" spans="1:13" s="31" customFormat="1" ht="15.75" hidden="1"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hidden="1"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3">
        <v>39427</v>
      </c>
    </row>
    <row r="8097" spans="1:13" s="31" customFormat="1" ht="15.75" hidden="1"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hidden="1"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hidden="1"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hidden="1"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hidden="1"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hidden="1"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3">
        <v>37698</v>
      </c>
    </row>
    <row r="8104" spans="1:13" s="31" customFormat="1" ht="15.75" hidden="1"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hidden="1"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3">
        <v>41922</v>
      </c>
    </row>
    <row r="8106" spans="1:13" s="31" customFormat="1" ht="15.75" hidden="1"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hidden="1"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hidden="1"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hidden="1"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hidden="1"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hidden="1"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hidden="1"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hidden="1"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hidden="1"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hidden="1"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hidden="1"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3">
        <v>40672</v>
      </c>
    </row>
    <row r="8117" spans="1:13" s="31" customFormat="1" ht="15.75" hidden="1"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hidden="1"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hidden="1"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hidden="1"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hidden="1"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hidden="1"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hidden="1"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hidden="1"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3">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3">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3">
        <v>42404</v>
      </c>
    </row>
    <row r="8127" spans="1:13" s="31" customFormat="1" ht="15.75" hidden="1"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hidden="1"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hidden="1"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3">
        <v>42688</v>
      </c>
    </row>
    <row r="8131" spans="1:13" s="31" customFormat="1" ht="15.75" hidden="1"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3">
        <v>37626</v>
      </c>
    </row>
    <row r="8132" spans="1:13" s="31" customFormat="1" ht="15.75" hidden="1"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hidden="1"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hidden="1"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hidden="1"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hidden="1"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hidden="1"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hidden="1"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hidden="1"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hidden="1"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hidden="1"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3">
        <v>37539</v>
      </c>
    </row>
    <row r="8143" spans="1:13" s="31" customFormat="1" ht="15.75" hidden="1"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hidden="1"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3">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3">
        <v>39031</v>
      </c>
    </row>
    <row r="8147" spans="1:13" s="31" customFormat="1" ht="15.75" hidden="1"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hidden="1"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3">
        <v>39031</v>
      </c>
    </row>
    <row r="8150" spans="1:13" s="31" customFormat="1" ht="15.75" hidden="1"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hidden="1"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3">
        <v>39298</v>
      </c>
    </row>
    <row r="8153" spans="1:13" s="31" customFormat="1" ht="15.75" hidden="1"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hidden="1"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hidden="1"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3">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3">
        <v>38258</v>
      </c>
    </row>
    <row r="8157" spans="1:13" s="31" customFormat="1" ht="15.75" hidden="1"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hidden="1"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hidden="1"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hidden="1"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hidden="1"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hidden="1"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hidden="1"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hidden="1"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3">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3">
        <v>37337</v>
      </c>
    </row>
    <row r="8167" spans="1:26" s="31" customFormat="1" ht="15.75" hidden="1"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hidden="1"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hidden="1"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hidden="1"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3">
        <v>34071</v>
      </c>
    </row>
    <row r="8171" spans="1:26" s="31" customFormat="1" ht="15.75" hidden="1"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3">
        <v>42218</v>
      </c>
    </row>
    <row r="8172" spans="1:26" s="31" customFormat="1" ht="15.75" hidden="1"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hidden="1"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3">
        <v>34143</v>
      </c>
    </row>
    <row r="8175" spans="1:26" s="31" customFormat="1" ht="15.75" hidden="1"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hidden="1"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hidden="1"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hidden="1"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3">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3">
        <v>42404</v>
      </c>
    </row>
    <row r="8180" spans="1:13" s="31" customFormat="1" ht="15.75" hidden="1"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3">
        <v>35667</v>
      </c>
    </row>
    <row r="8182" spans="1:13" s="31" customFormat="1" ht="15.75" hidden="1"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hidden="1"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hidden="1"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3">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3">
        <v>35667</v>
      </c>
    </row>
    <row r="8186" spans="1:13" s="31" customFormat="1" ht="15.75" hidden="1"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hidden="1"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hidden="1"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hidden="1"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3">
        <v>39031</v>
      </c>
    </row>
    <row r="8191" spans="1:13" s="31" customFormat="1" ht="15.75" hidden="1"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3">
        <v>33879</v>
      </c>
    </row>
    <row r="8193" spans="1:13" s="31" customFormat="1" ht="15.75" hidden="1"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hidden="1"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hidden="1"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3">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3">
        <v>41167</v>
      </c>
    </row>
    <row r="8197" spans="1:13" s="31" customFormat="1" ht="15.75" hidden="1"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3">
        <v>37539</v>
      </c>
    </row>
    <row r="8198" spans="1:13" s="31" customFormat="1" ht="15.75" hidden="1"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3">
        <v>35160</v>
      </c>
    </row>
    <row r="8199" spans="1:13" s="31" customFormat="1" ht="15.75" hidden="1"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3">
        <v>34586</v>
      </c>
    </row>
    <row r="8200" spans="1:13" s="31" customFormat="1" ht="15.75" hidden="1"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3">
        <v>38859</v>
      </c>
    </row>
    <row r="8202" spans="1:13" s="31" customFormat="1" ht="15.75" hidden="1"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3">
        <v>40672</v>
      </c>
    </row>
    <row r="8203" spans="1:13" s="31" customFormat="1" ht="15.75" hidden="1"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3">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3">
        <v>42226</v>
      </c>
    </row>
    <row r="8206" spans="1:13" s="31" customFormat="1" ht="15.75" hidden="1"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3">
        <v>41922</v>
      </c>
    </row>
    <row r="8207" spans="1:13" s="31" customFormat="1" ht="15.75" hidden="1"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hidden="1"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hidden="1"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hidden="1"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hidden="1"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hidden="1"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hidden="1"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3">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3">
        <v>40410</v>
      </c>
    </row>
    <row r="8215" spans="1:26" s="31" customFormat="1" ht="15.75" hidden="1"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3">
        <v>38991</v>
      </c>
    </row>
    <row r="8216" spans="1:26" s="31" customFormat="1" ht="15.75" hidden="1"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hidden="1"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hidden="1"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3">
        <v>38193</v>
      </c>
    </row>
    <row r="8220" spans="1:26" s="31" customFormat="1" ht="15.75" hidden="1"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3">
        <v>40410</v>
      </c>
    </row>
    <row r="8221" spans="1:26" s="31" customFormat="1" ht="15.75" hidden="1"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hidden="1"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3">
        <v>37626</v>
      </c>
    </row>
    <row r="8223" spans="1:26" s="31" customFormat="1" ht="15.75" hidden="1"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3">
        <v>38002</v>
      </c>
    </row>
    <row r="8224" spans="1:26" s="31" customFormat="1" ht="15.75" hidden="1"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hidden="1"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hidden="1"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hidden="1"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hidden="1"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hidden="1"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hidden="1"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hidden="1"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3">
        <v>34586</v>
      </c>
    </row>
    <row r="8232" spans="1:13" s="31" customFormat="1" ht="15.75" hidden="1"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hidden="1"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3">
        <v>34996</v>
      </c>
    </row>
    <row r="8235" spans="1:13" s="31" customFormat="1" ht="15.75" hidden="1"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3">
        <v>37626</v>
      </c>
    </row>
    <row r="8236" spans="1:13" s="31" customFormat="1" ht="15.75" hidden="1"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hidden="1"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hidden="1"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3">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3">
        <v>40618</v>
      </c>
    </row>
    <row r="8240" spans="1:13" s="31" customFormat="1" ht="15.75" hidden="1"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3">
        <v>38216</v>
      </c>
    </row>
    <row r="8241" spans="1:13" s="31" customFormat="1" ht="15.75" hidden="1"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hidden="1"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hidden="1"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hidden="1"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hidden="1"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hidden="1"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3">
        <v>37698</v>
      </c>
    </row>
    <row r="8248" spans="1:13" s="31" customFormat="1" ht="15.75" hidden="1"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3">
        <v>40487</v>
      </c>
    </row>
    <row r="8250" spans="1:13" s="31" customFormat="1" ht="15.75" hidden="1"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hidden="1"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3">
        <v>34115</v>
      </c>
    </row>
    <row r="8252" spans="1:13" s="31" customFormat="1" ht="15.75" hidden="1"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hidden="1"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3">
        <v>41434</v>
      </c>
    </row>
    <row r="8255" spans="1:13" s="31" customFormat="1" ht="15.75" hidden="1"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3">
        <v>42404</v>
      </c>
    </row>
    <row r="8256" spans="1:13" s="31" customFormat="1" ht="15.75" hidden="1"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3">
        <v>39031</v>
      </c>
    </row>
    <row r="8258" spans="1:13" s="31" customFormat="1" ht="15.75" hidden="1"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3">
        <v>42458</v>
      </c>
    </row>
    <row r="8259" spans="1:13" s="31" customFormat="1" ht="15.75" hidden="1"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hidden="1"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hidden="1"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3">
        <v>37626</v>
      </c>
    </row>
    <row r="8262" spans="1:13" s="31" customFormat="1" ht="15.75" hidden="1"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hidden="1"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hidden="1"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hidden="1"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hidden="1"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hidden="1"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hidden="1"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hidden="1"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hidden="1"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hidden="1"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hidden="1"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hidden="1"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hidden="1"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hidden="1"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3">
        <v>34071</v>
      </c>
    </row>
    <row r="8276" spans="1:13" s="31" customFormat="1" ht="15.75" hidden="1"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hidden="1"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hidden="1"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3">
        <v>41434</v>
      </c>
    </row>
    <row r="8280" spans="1:13" s="31" customFormat="1" ht="15.75" hidden="1"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hidden="1"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hidden="1"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hidden="1"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3">
        <v>34165</v>
      </c>
    </row>
    <row r="8284" spans="1:13" s="31" customFormat="1" ht="15.75" hidden="1"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3">
        <v>36833</v>
      </c>
    </row>
    <row r="8285" spans="1:13" s="31" customFormat="1" ht="15.75" hidden="1"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hidden="1"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hidden="1"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3">
        <v>38750</v>
      </c>
    </row>
    <row r="8289" spans="1:26" s="31" customFormat="1" ht="15.75" hidden="1"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hidden="1"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hidden="1"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3">
        <v>34165</v>
      </c>
    </row>
    <row r="8292" spans="1:26" s="31" customFormat="1" ht="15.75" hidden="1"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3">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3">
        <v>33879</v>
      </c>
    </row>
    <row r="8294" spans="1:26" s="31" customFormat="1" ht="15.75" hidden="1"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3">
        <v>41922</v>
      </c>
    </row>
    <row r="8295" spans="1:26" s="31" customFormat="1" ht="15.75" hidden="1"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3">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3">
        <v>39031</v>
      </c>
    </row>
    <row r="8297" spans="1:26" s="31" customFormat="1" ht="15.75" hidden="1"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3">
        <v>38193</v>
      </c>
    </row>
    <row r="8299" spans="1:26" s="31" customFormat="1" ht="15.75" hidden="1"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hidden="1"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hidden="1"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hidden="1"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hidden="1"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3">
        <v>36668</v>
      </c>
    </row>
    <row r="8305" spans="1:13" s="31" customFormat="1" ht="15.75" hidden="1"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hidden="1"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hidden="1"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hidden="1"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hidden="1"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3">
        <v>37874</v>
      </c>
    </row>
    <row r="8310" spans="1:13" s="31" customFormat="1" ht="15.75" hidden="1"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hidden="1"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hidden="1"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hidden="1"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hidden="1"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hidden="1"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3">
        <v>40649</v>
      </c>
    </row>
    <row r="8317" spans="1:13" s="31" customFormat="1" ht="15.75" hidden="1"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3">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3">
        <v>40487</v>
      </c>
    </row>
    <row r="8319" spans="1:13" s="31" customFormat="1" ht="15.75" hidden="1"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3">
        <v>42688</v>
      </c>
    </row>
    <row r="8321" spans="1:26" s="31" customFormat="1" ht="15.75" hidden="1"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3">
        <v>36833</v>
      </c>
    </row>
    <row r="8323" spans="1:26" s="31" customFormat="1" ht="15.75" hidden="1"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hidden="1"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hidden="1"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3">
        <v>39031</v>
      </c>
    </row>
    <row r="8327" spans="1:26" s="31" customFormat="1" ht="15.75" hidden="1"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hidden="1"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3">
        <v>33879</v>
      </c>
    </row>
    <row r="8330" spans="1:26" s="31" customFormat="1" ht="15.75" hidden="1"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hidden="1"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3">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3">
        <v>38193</v>
      </c>
    </row>
    <row r="8334" spans="1:26" s="31" customFormat="1" ht="15.75" hidden="1"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3">
        <v>39298</v>
      </c>
    </row>
    <row r="8336" spans="1:26" s="31" customFormat="1" ht="15.75" hidden="1"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hidden="1"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hidden="1"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hidden="1"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hidden="1"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hidden="1"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3">
        <v>37838</v>
      </c>
    </row>
    <row r="8343" spans="1:13" s="31" customFormat="1" ht="15.75" hidden="1"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hidden="1"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hidden="1"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hidden="1"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3">
        <v>40784</v>
      </c>
    </row>
    <row r="8348" spans="1:13" s="31" customFormat="1" ht="15.75" hidden="1"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hidden="1"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hidden="1"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hidden="1"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hidden="1"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hidden="1"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hidden="1"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hidden="1"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hidden="1"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hidden="1"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hidden="1"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hidden="1"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hidden="1"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hidden="1"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3">
        <v>36833</v>
      </c>
    </row>
    <row r="8362" spans="1:13" s="31" customFormat="1" ht="15.75" hidden="1"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3">
        <v>38573</v>
      </c>
    </row>
    <row r="8364" spans="1:13" s="31" customFormat="1" ht="15.75" hidden="1"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hidden="1"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3">
        <v>34586</v>
      </c>
    </row>
    <row r="8367" spans="1:13" s="31" customFormat="1" ht="15.75" hidden="1"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hidden="1"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3">
        <v>42145</v>
      </c>
    </row>
    <row r="8369" spans="1:13" s="31" customFormat="1" ht="15.75" hidden="1"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3">
        <v>41434</v>
      </c>
    </row>
    <row r="8371" spans="1:13" s="31" customFormat="1" ht="15.75" hidden="1"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hidden="1"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hidden="1"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hidden="1"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hidden="1"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3">
        <v>42458</v>
      </c>
    </row>
    <row r="8377" spans="1:13" s="31" customFormat="1" ht="15.75" hidden="1"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hidden="1"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3">
        <v>37539</v>
      </c>
    </row>
    <row r="8379" spans="1:13" s="31" customFormat="1" ht="15.75" hidden="1"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3">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3">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3">
        <v>33549</v>
      </c>
    </row>
    <row r="8383" spans="1:13" s="31" customFormat="1" ht="15.75" hidden="1"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3">
        <v>41047</v>
      </c>
    </row>
    <row r="8384" spans="1:13" s="31" customFormat="1" ht="15.75" hidden="1"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3">
        <v>42710</v>
      </c>
    </row>
    <row r="8385" spans="1:13" s="31" customFormat="1" ht="15.75" hidden="1"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3">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3">
        <v>38573</v>
      </c>
    </row>
    <row r="8388" spans="1:13" s="31" customFormat="1" ht="15.75" hidden="1"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hidden="1"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hidden="1"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3">
        <v>41434</v>
      </c>
    </row>
    <row r="8392" spans="1:13" s="31" customFormat="1" ht="15.75" hidden="1"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hidden="1"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hidden="1"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3">
        <v>40336</v>
      </c>
    </row>
    <row r="8396" spans="1:13" s="31" customFormat="1" ht="15.75" hidden="1"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hidden="1"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hidden="1"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hidden="1"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hidden="1"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hidden="1"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hidden="1"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3">
        <v>33552</v>
      </c>
    </row>
    <row r="8403" spans="1:13" s="31" customFormat="1" ht="15.75" hidden="1"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3">
        <v>38216</v>
      </c>
    </row>
    <row r="8405" spans="1:13" s="31" customFormat="1" ht="15.75" hidden="1"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3">
        <v>34556</v>
      </c>
    </row>
    <row r="8406" spans="1:13" s="31" customFormat="1" ht="15.75" hidden="1"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3">
        <v>34527</v>
      </c>
    </row>
    <row r="8408" spans="1:13" s="31" customFormat="1" ht="15.75" hidden="1"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hidden="1"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hidden="1"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3">
        <v>33455</v>
      </c>
    </row>
    <row r="8412" spans="1:13" s="31" customFormat="1" ht="15.75" hidden="1"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3">
        <v>34079</v>
      </c>
    </row>
    <row r="8413" spans="1:13" s="31" customFormat="1" ht="15.75" hidden="1"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hidden="1"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3">
        <v>40336</v>
      </c>
    </row>
    <row r="8416" spans="1:13" s="31" customFormat="1" ht="15.75" hidden="1"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3">
        <v>38482</v>
      </c>
    </row>
    <row r="8417" spans="1:26" s="31" customFormat="1" ht="15.75" hidden="1"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3">
        <v>36668</v>
      </c>
    </row>
    <row r="8418" spans="1:26" s="31" customFormat="1" ht="15.75" hidden="1"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hidden="1"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hidden="1"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hidden="1"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hidden="1"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hidden="1"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hidden="1"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hidden="1"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hidden="1"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3">
        <v>37626</v>
      </c>
    </row>
    <row r="8427" spans="1:26" s="31" customFormat="1" ht="15.75" hidden="1"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hidden="1"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hidden="1"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hidden="1"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3">
        <v>34079</v>
      </c>
    </row>
    <row r="8431" spans="1:26" s="31" customFormat="1" ht="15.75" hidden="1"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3">
        <v>37668</v>
      </c>
    </row>
    <row r="8432" spans="1:26" s="31" customFormat="1" ht="15.75" hidden="1"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hidden="1"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hidden="1"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hidden="1"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hidden="1"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hidden="1"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3">
        <v>41533</v>
      </c>
    </row>
    <row r="8438" spans="1:13" s="31" customFormat="1" ht="15.75" hidden="1"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3">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3">
        <v>33879</v>
      </c>
    </row>
    <row r="8440" spans="1:13" s="31" customFormat="1" ht="15.75" hidden="1"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hidden="1"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hidden="1"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3">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3">
        <v>37337</v>
      </c>
    </row>
    <row r="8444" spans="1:13" s="31" customFormat="1" ht="15.75" hidden="1"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hidden="1"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3">
        <v>37668</v>
      </c>
    </row>
    <row r="8446" spans="1:13" s="31" customFormat="1" ht="15.75" hidden="1"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hidden="1"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hidden="1"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hidden="1"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hidden="1"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hidden="1"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3">
        <v>38193</v>
      </c>
    </row>
    <row r="8453" spans="1:13" s="31" customFormat="1" ht="15.75" hidden="1"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hidden="1"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3">
        <v>37668</v>
      </c>
    </row>
    <row r="8455" spans="1:13" s="31" customFormat="1" ht="15.75" hidden="1"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hidden="1"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3">
        <v>37626</v>
      </c>
    </row>
    <row r="8457" spans="1:13" s="31" customFormat="1" ht="15.75" hidden="1"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hidden="1"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3">
        <v>35667</v>
      </c>
    </row>
    <row r="8460" spans="1:13" s="31" customFormat="1" ht="15.75" hidden="1"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hidden="1"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hidden="1"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hidden="1"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hidden="1"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hidden="1"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hidden="1"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3">
        <v>41434</v>
      </c>
    </row>
    <row r="8468" spans="1:13" s="31" customFormat="1" ht="15.75" hidden="1"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hidden="1"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hidden="1"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3">
        <v>35560</v>
      </c>
    </row>
    <row r="8472" spans="1:13" s="31" customFormat="1" ht="15.75" hidden="1"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hidden="1"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hidden="1"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hidden="1"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hidden="1"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hidden="1"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hidden="1"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3">
        <v>40649</v>
      </c>
    </row>
    <row r="8480" spans="1:13" s="31" customFormat="1" ht="15.75" hidden="1"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3">
        <v>33259</v>
      </c>
    </row>
    <row r="8481" spans="1:26" s="31" customFormat="1" ht="15.75" hidden="1"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3">
        <v>39427</v>
      </c>
    </row>
    <row r="8483" spans="1:26" s="31" customFormat="1" ht="15.75" hidden="1"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3">
        <v>39298</v>
      </c>
    </row>
    <row r="8485" spans="1:26" s="31" customFormat="1" ht="15.75" hidden="1"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3">
        <v>34079</v>
      </c>
    </row>
    <row r="8486" spans="1:26" s="31" customFormat="1" ht="15.75" hidden="1"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hidden="1"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hidden="1"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hidden="1"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hidden="1"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hidden="1"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hidden="1"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3">
        <v>41245</v>
      </c>
    </row>
    <row r="8494" spans="1:26" s="31" customFormat="1" ht="15.75" hidden="1"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hidden="1"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3">
        <v>39298</v>
      </c>
    </row>
    <row r="8497" spans="1:13" s="31" customFormat="1" ht="15.75" hidden="1"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hidden="1"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hidden="1"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3">
        <v>41434</v>
      </c>
    </row>
    <row r="8500" spans="1:13" s="31" customFormat="1" ht="15.75" hidden="1"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hidden="1"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hidden="1"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hidden="1"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hidden="1"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hidden="1"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hidden="1"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3">
        <v>37873</v>
      </c>
    </row>
    <row r="8507" spans="1:13" s="31" customFormat="1" ht="15.75" hidden="1"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3">
        <v>39031</v>
      </c>
    </row>
    <row r="8509" spans="1:13" s="31" customFormat="1" ht="15.75" hidden="1"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hidden="1"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3">
        <v>42458</v>
      </c>
    </row>
    <row r="8511" spans="1:13" s="31" customFormat="1" ht="15.75" hidden="1"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hidden="1"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hidden="1"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3">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3">
        <v>40779</v>
      </c>
    </row>
    <row r="8515" spans="1:26" s="31" customFormat="1" ht="15.75" hidden="1"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hidden="1"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3">
        <v>33455</v>
      </c>
    </row>
    <row r="8517" spans="1:26" s="31" customFormat="1" ht="15.75" hidden="1"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hidden="1"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hidden="1"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hidden="1"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hidden="1"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hidden="1"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hidden="1"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3">
        <v>35378</v>
      </c>
    </row>
    <row r="8524" spans="1:26" s="31" customFormat="1" ht="15.75" hidden="1"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hidden="1"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hidden="1"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hidden="1"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hidden="1"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hidden="1"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hidden="1"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hidden="1"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hidden="1"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3">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3">
        <v>39298</v>
      </c>
    </row>
    <row r="8535" spans="1:13" s="31" customFormat="1" ht="15.75" hidden="1"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3">
        <v>38002</v>
      </c>
    </row>
    <row r="8536" spans="1:13" s="31" customFormat="1" ht="15.75" hidden="1"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3">
        <v>37668</v>
      </c>
    </row>
    <row r="8537" spans="1:13" s="31" customFormat="1" ht="15.75" hidden="1"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3">
        <v>42218</v>
      </c>
    </row>
    <row r="8538" spans="1:13" s="31" customFormat="1" ht="15.75" hidden="1"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hidden="1"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hidden="1"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hidden="1"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hidden="1"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hidden="1"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hidden="1"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hidden="1"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hidden="1"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hidden="1"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3">
        <v>38482</v>
      </c>
    </row>
    <row r="8548" spans="1:13" s="31" customFormat="1" ht="15.75" hidden="1"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hidden="1"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hidden="1"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hidden="1"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hidden="1"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hidden="1"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hidden="1"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hidden="1"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hidden="1"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3">
        <v>41009</v>
      </c>
    </row>
    <row r="8557" spans="1:13" s="31" customFormat="1" ht="15.75" hidden="1"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3">
        <v>33259</v>
      </c>
    </row>
    <row r="8558" spans="1:13" s="31" customFormat="1" ht="15.75" hidden="1"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3">
        <v>37823</v>
      </c>
    </row>
    <row r="8559" spans="1:13" s="31" customFormat="1" ht="15.75" hidden="1"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3">
        <v>38216</v>
      </c>
    </row>
    <row r="8560" spans="1:13" s="31" customFormat="1" ht="15.75" hidden="1"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hidden="1"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hidden="1"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3">
        <v>33888</v>
      </c>
    </row>
    <row r="8564" spans="1:13" s="31" customFormat="1" ht="15.75" hidden="1"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hidden="1"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hidden="1"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hidden="1"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3">
        <v>39915</v>
      </c>
    </row>
    <row r="8568" spans="1:13" s="31" customFormat="1" ht="15.75" hidden="1"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hidden="1"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hidden="1"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hidden="1"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3">
        <v>34115</v>
      </c>
    </row>
    <row r="8572" spans="1:13" s="31" customFormat="1" ht="15.75" hidden="1"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hidden="1"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3">
        <v>40672</v>
      </c>
    </row>
    <row r="8575" spans="1:13" s="31" customFormat="1" ht="15.75" hidden="1"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hidden="1"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hidden="1"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3">
        <v>34115</v>
      </c>
    </row>
    <row r="8578" spans="1:26" s="31" customFormat="1" ht="15.75" hidden="1"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hidden="1"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hidden="1"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3">
        <v>37539</v>
      </c>
    </row>
    <row r="8581" spans="1:26" s="31" customFormat="1" ht="15.75" hidden="1"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3">
        <v>42218</v>
      </c>
    </row>
    <row r="8582" spans="1:26" s="31" customFormat="1" ht="15.75" hidden="1"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3">
        <v>33888</v>
      </c>
    </row>
    <row r="8583" spans="1:26" s="31" customFormat="1" ht="15.75" hidden="1"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3">
        <v>38002</v>
      </c>
    </row>
    <row r="8584" spans="1:26" s="31" customFormat="1" ht="15.75" hidden="1"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hidden="1"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hidden="1"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hidden="1"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3">
        <v>39526</v>
      </c>
    </row>
    <row r="8589" spans="1:26" s="31" customFormat="1" ht="15.75" hidden="1"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3">
        <v>42458</v>
      </c>
    </row>
    <row r="8591" spans="1:26" s="31" customFormat="1" ht="15.75" hidden="1"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3">
        <v>41922</v>
      </c>
    </row>
    <row r="8593" spans="1:13" s="31" customFormat="1" ht="15.75" hidden="1"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hidden="1"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3">
        <v>39031</v>
      </c>
    </row>
    <row r="8596" spans="1:13" s="31" customFormat="1" ht="15.75" hidden="1"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hidden="1"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hidden="1"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3">
        <v>42295</v>
      </c>
    </row>
    <row r="8599" spans="1:13" s="31" customFormat="1" ht="15.75" hidden="1"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hidden="1"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hidden="1"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hidden="1"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hidden="1"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3">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3">
        <v>35560</v>
      </c>
    </row>
    <row r="8605" spans="1:13" s="31" customFormat="1" ht="15.75" hidden="1"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hidden="1"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3">
        <v>41245</v>
      </c>
    </row>
    <row r="8608" spans="1:13" s="31" customFormat="1" ht="15.75" hidden="1"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hidden="1"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hidden="1"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hidden="1"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3">
        <v>38859</v>
      </c>
    </row>
    <row r="8614" spans="1:26" s="31" customFormat="1" ht="15.75" hidden="1"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hidden="1"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3">
        <v>34079</v>
      </c>
    </row>
    <row r="8616" spans="1:26" s="31" customFormat="1" ht="15.75" hidden="1"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hidden="1"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hidden="1"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hidden="1"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hidden="1"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hidden="1"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3">
        <v>39915</v>
      </c>
    </row>
    <row r="8622" spans="1:26" s="31" customFormat="1" ht="15.75" hidden="1"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3">
        <v>41434</v>
      </c>
    </row>
    <row r="8624" spans="1:26" s="31" customFormat="1" ht="15.75" hidden="1"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3">
        <v>36833</v>
      </c>
    </row>
    <row r="8625" spans="1:13" s="31" customFormat="1" ht="15.75" hidden="1"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3">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3">
        <v>41345</v>
      </c>
    </row>
    <row r="8627" spans="1:13" s="31" customFormat="1" ht="15.75" hidden="1"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hidden="1"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hidden="1"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hidden="1"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hidden="1"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hidden="1"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hidden="1"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3">
        <v>41848</v>
      </c>
    </row>
    <row r="8634" spans="1:13" s="31" customFormat="1" ht="15.75" hidden="1"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hidden="1"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hidden="1"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3">
        <v>39298</v>
      </c>
    </row>
    <row r="8638" spans="1:13" s="31" customFormat="1" ht="15.75" hidden="1"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3">
        <v>36833</v>
      </c>
    </row>
    <row r="8639" spans="1:13" s="31" customFormat="1" ht="15.75" hidden="1"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hidden="1"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hidden="1"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3">
        <v>41245</v>
      </c>
    </row>
    <row r="8643" spans="1:13" s="31" customFormat="1" ht="15.75" hidden="1"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hidden="1"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hidden="1"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3">
        <v>34556</v>
      </c>
    </row>
    <row r="8646" spans="1:13" s="31" customFormat="1" ht="15.75" hidden="1"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hidden="1"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3">
        <v>38216</v>
      </c>
    </row>
    <row r="8648" spans="1:13" s="31" customFormat="1" ht="15.75" hidden="1"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3">
        <v>42404</v>
      </c>
    </row>
    <row r="8650" spans="1:13" s="31" customFormat="1" ht="15.75" hidden="1"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hidden="1"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hidden="1"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3">
        <v>41922</v>
      </c>
    </row>
    <row r="8653" spans="1:13" s="31" customFormat="1" ht="15.75" hidden="1"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hidden="1"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hidden="1"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hidden="1"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hidden="1"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3">
        <v>40487</v>
      </c>
    </row>
    <row r="8659" spans="1:13" s="31" customFormat="1" ht="15.75" hidden="1"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3">
        <v>41848</v>
      </c>
    </row>
    <row r="8660" spans="1:13" s="31" customFormat="1" ht="15.75" hidden="1"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hidden="1"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hidden="1"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3">
        <v>42218</v>
      </c>
    </row>
    <row r="8663" spans="1:13" s="31" customFormat="1" ht="15.75" hidden="1"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3">
        <v>42688</v>
      </c>
    </row>
    <row r="8665" spans="1:13" s="31" customFormat="1" ht="15.75" hidden="1"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hidden="1"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hidden="1"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hidden="1"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hidden="1"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3">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3">
        <v>41434</v>
      </c>
    </row>
    <row r="8672" spans="1:13" s="31" customFormat="1" ht="15.75" hidden="1"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3">
        <v>36145</v>
      </c>
    </row>
    <row r="8674" spans="1:13" s="31" customFormat="1" ht="15.75" hidden="1"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3">
        <v>41922</v>
      </c>
    </row>
    <row r="8675" spans="1:13" s="31" customFormat="1" ht="15.75" hidden="1"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3">
        <v>41167</v>
      </c>
    </row>
    <row r="8677" spans="1:13" s="31" customFormat="1" ht="15.75" hidden="1"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hidden="1"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3">
        <v>39031</v>
      </c>
    </row>
    <row r="8680" spans="1:13" s="31" customFormat="1" ht="15.75" hidden="1"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hidden="1"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hidden="1"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hidden="1"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hidden="1"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hidden="1"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hidden="1"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3">
        <v>42404</v>
      </c>
    </row>
    <row r="8688" spans="1:13" s="31" customFormat="1" ht="15.75" hidden="1"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hidden="1"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hidden="1"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hidden="1"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hidden="1"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3">
        <v>41701</v>
      </c>
    </row>
    <row r="8693" spans="1:13" s="31" customFormat="1" ht="15.75" hidden="1"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hidden="1"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hidden="1"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hidden="1"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3">
        <v>42560</v>
      </c>
    </row>
    <row r="8697" spans="1:13" s="31" customFormat="1" ht="15.75" hidden="1"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hidden="1"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hidden="1"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3">
        <v>40487</v>
      </c>
    </row>
    <row r="8701" spans="1:13" s="31" customFormat="1" ht="15.75" hidden="1"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hidden="1"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hidden="1"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hidden="1"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hidden="1"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hidden="1"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hidden="1"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3">
        <v>33888</v>
      </c>
    </row>
    <row r="8709" spans="1:13" s="31" customFormat="1" ht="15.75" hidden="1"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hidden="1"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hidden="1"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hidden="1"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3">
        <v>38193</v>
      </c>
    </row>
    <row r="8713" spans="1:13" s="31" customFormat="1" ht="15.75" hidden="1"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hidden="1"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hidden="1"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hidden="1"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hidden="1"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hidden="1"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3">
        <v>38002</v>
      </c>
    </row>
    <row r="8720" spans="1:13" s="31" customFormat="1" ht="15.75" hidden="1"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hidden="1"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hidden="1"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hidden="1"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3">
        <v>42710</v>
      </c>
    </row>
    <row r="8725" spans="1:13" s="31" customFormat="1" ht="15.75" hidden="1"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3">
        <v>34115</v>
      </c>
    </row>
    <row r="8726" spans="1:13" s="31" customFormat="1" ht="15.75" hidden="1"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hidden="1"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3">
        <v>34165</v>
      </c>
    </row>
    <row r="8728" spans="1:13" s="31" customFormat="1" ht="15.75" hidden="1"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3">
        <v>42710</v>
      </c>
    </row>
    <row r="8729" spans="1:13" s="31" customFormat="1" ht="15.75" hidden="1"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3">
        <v>40672</v>
      </c>
    </row>
    <row r="8730" spans="1:13" s="31" customFormat="1" ht="15.75" hidden="1"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3">
        <v>42688</v>
      </c>
    </row>
    <row r="8732" spans="1:13" s="31" customFormat="1" ht="15.75" hidden="1"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3">
        <v>34115</v>
      </c>
    </row>
    <row r="8733" spans="1:13" s="31" customFormat="1" ht="15.75" hidden="1"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3">
        <v>41922</v>
      </c>
    </row>
    <row r="8734" spans="1:13" s="31" customFormat="1" ht="15.75" hidden="1"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hidden="1"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3">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3">
        <v>42404</v>
      </c>
    </row>
    <row r="8737" spans="1:13" s="31" customFormat="1" ht="15.75" hidden="1"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hidden="1"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3">
        <v>42226</v>
      </c>
    </row>
    <row r="8739" spans="1:13" s="31" customFormat="1" ht="15.75" hidden="1"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3">
        <v>42560</v>
      </c>
    </row>
    <row r="8740" spans="1:13" s="31" customFormat="1" ht="15.75" hidden="1"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3">
        <v>36668</v>
      </c>
    </row>
    <row r="8741" spans="1:13" s="31" customFormat="1" ht="15.75" hidden="1"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hidden="1"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hidden="1"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3">
        <v>42458</v>
      </c>
    </row>
    <row r="8745" spans="1:13" s="31" customFormat="1" ht="15.75" hidden="1"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hidden="1"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hidden="1"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3">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3">
        <v>40779</v>
      </c>
    </row>
    <row r="8750" spans="1:13" s="31" customFormat="1" ht="15.75" hidden="1"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hidden="1"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hidden="1"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hidden="1"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hidden="1"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3">
        <v>39427</v>
      </c>
    </row>
    <row r="8756" spans="1:13" s="31" customFormat="1" ht="15.75" hidden="1"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hidden="1"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hidden="1"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hidden="1"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hidden="1"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3">
        <v>34165</v>
      </c>
    </row>
    <row r="8761" spans="1:13" s="31" customFormat="1" ht="15.75" hidden="1"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hidden="1"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hidden="1"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hidden="1"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hidden="1"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hidden="1"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hidden="1"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3">
        <v>40672</v>
      </c>
    </row>
    <row r="8768" spans="1:13" s="31" customFormat="1" ht="15.75" hidden="1"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hidden="1"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3">
        <v>42226</v>
      </c>
    </row>
    <row r="8770" spans="1:13" s="31" customFormat="1" ht="15.75" hidden="1"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hidden="1"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hidden="1"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hidden="1"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hidden="1"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hidden="1"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3">
        <v>34527</v>
      </c>
    </row>
    <row r="8776" spans="1:13" s="31" customFormat="1" ht="15.75" hidden="1"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hidden="1"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hidden="1"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3">
        <v>38216</v>
      </c>
    </row>
    <row r="8779" spans="1:13" s="31" customFormat="1" ht="15.75" hidden="1"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hidden="1"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hidden="1"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3">
        <v>36668</v>
      </c>
    </row>
    <row r="8782" spans="1:13" s="31" customFormat="1" ht="15.75" hidden="1"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3">
        <v>41009</v>
      </c>
    </row>
    <row r="8783" spans="1:13" s="31" customFormat="1" ht="15.75" hidden="1"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3">
        <v>38573</v>
      </c>
    </row>
    <row r="8785" spans="1:13" s="31" customFormat="1" ht="15.75" hidden="1"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hidden="1"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3">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3">
        <v>35455</v>
      </c>
    </row>
    <row r="8788" spans="1:13" s="31" customFormat="1" ht="15.75" hidden="1"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3">
        <v>37698</v>
      </c>
    </row>
    <row r="8790" spans="1:13" s="31" customFormat="1" ht="15.75" hidden="1"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3">
        <v>35378</v>
      </c>
    </row>
    <row r="8791" spans="1:13" s="31" customFormat="1" ht="15.75" hidden="1"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hidden="1"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hidden="1"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hidden="1"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hidden="1"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3">
        <v>35455</v>
      </c>
    </row>
    <row r="8797" spans="1:13" s="31" customFormat="1" ht="15.75" hidden="1"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hidden="1"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hidden="1"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3">
        <v>40779</v>
      </c>
    </row>
    <row r="8801" spans="1:13" s="31" customFormat="1" ht="15.75" hidden="1"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3">
        <v>41848</v>
      </c>
    </row>
    <row r="8802" spans="1:13" s="31" customFormat="1" ht="15.75" hidden="1"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3">
        <v>37698</v>
      </c>
    </row>
    <row r="8804" spans="1:13" s="31" customFormat="1" ht="15.75" hidden="1"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3">
        <v>42696</v>
      </c>
    </row>
    <row r="8806" spans="1:13" s="31" customFormat="1" ht="15.75" hidden="1"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3">
        <v>42404</v>
      </c>
    </row>
    <row r="8808" spans="1:13" s="31" customFormat="1" ht="15.75" hidden="1"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hidden="1"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3">
        <v>38216</v>
      </c>
    </row>
    <row r="8810" spans="1:13" s="31" customFormat="1" ht="15.75" hidden="1"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hidden="1"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3">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3">
        <v>37626</v>
      </c>
    </row>
    <row r="8813" spans="1:13" s="31" customFormat="1" ht="15.75" hidden="1"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hidden="1"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hidden="1"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3">
        <v>41848</v>
      </c>
    </row>
    <row r="8816" spans="1:13" s="31" customFormat="1" ht="15.75" hidden="1"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3">
        <v>40487</v>
      </c>
    </row>
    <row r="8818" spans="1:13" s="31" customFormat="1" ht="15.75" hidden="1"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hidden="1"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hidden="1"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hidden="1"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hidden="1"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3">
        <v>41848</v>
      </c>
    </row>
    <row r="8823" spans="1:13" s="31" customFormat="1" ht="15.75" hidden="1"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hidden="1"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hidden="1"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hidden="1"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hidden="1"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3">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3">
        <v>42688</v>
      </c>
    </row>
    <row r="8830" spans="1:13" s="31" customFormat="1" ht="15.75" hidden="1"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3">
        <v>33888</v>
      </c>
    </row>
    <row r="8832" spans="1:13" s="31" customFormat="1" ht="15.75" hidden="1"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3">
        <v>40618</v>
      </c>
    </row>
    <row r="8834" spans="1:13" s="31" customFormat="1" ht="15.75" hidden="1"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hidden="1"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3">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3">
        <v>37698</v>
      </c>
    </row>
    <row r="8837" spans="1:13" s="31" customFormat="1" ht="15.75" hidden="1"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hidden="1"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hidden="1"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3">
        <v>38216</v>
      </c>
    </row>
    <row r="8840" spans="1:13" s="31" customFormat="1" ht="15.75" hidden="1"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hidden="1"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hidden="1"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hidden="1"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hidden="1"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3">
        <v>34115</v>
      </c>
    </row>
    <row r="8845" spans="1:13" s="31" customFormat="1" ht="15.75" hidden="1"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3">
        <v>41434</v>
      </c>
    </row>
    <row r="8847" spans="1:13" s="31" customFormat="1" ht="15.75" hidden="1"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hidden="1"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hidden="1"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3">
        <v>41533</v>
      </c>
    </row>
    <row r="8851" spans="1:13" s="31" customFormat="1" ht="15.75" hidden="1"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hidden="1"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hidden="1"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hidden="1"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3">
        <v>39298</v>
      </c>
    </row>
    <row r="8856" spans="1:13" s="31" customFormat="1" ht="15.75" hidden="1"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hidden="1"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3">
        <v>35455</v>
      </c>
    </row>
    <row r="8859" spans="1:13" s="31" customFormat="1" ht="15.75" hidden="1"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3">
        <v>35667</v>
      </c>
    </row>
    <row r="8861" spans="1:13" s="31" customFormat="1" ht="15.75" hidden="1"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hidden="1"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hidden="1"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3">
        <v>42218</v>
      </c>
    </row>
    <row r="8864" spans="1:13" s="31" customFormat="1" ht="15.75" hidden="1"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hidden="1"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3">
        <v>36334</v>
      </c>
    </row>
    <row r="8866" spans="1:13" s="31" customFormat="1" ht="15.75" hidden="1"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3">
        <v>37626</v>
      </c>
    </row>
    <row r="8867" spans="1:13" s="31" customFormat="1" ht="15.75" hidden="1"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hidden="1"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hidden="1"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hidden="1"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hidden="1"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hidden="1"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hidden="1"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3">
        <v>41701</v>
      </c>
    </row>
    <row r="8874" spans="1:13" s="31" customFormat="1" ht="15.75" hidden="1"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hidden="1"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3">
        <v>42458</v>
      </c>
    </row>
    <row r="8876" spans="1:13" s="31" customFormat="1" ht="15.75" hidden="1"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3">
        <v>35667</v>
      </c>
    </row>
    <row r="8878" spans="1:13" s="31" customFormat="1" ht="15.75" hidden="1"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hidden="1"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hidden="1"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hidden="1"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hidden="1"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hidden="1"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hidden="1"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hidden="1"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3">
        <v>41922</v>
      </c>
    </row>
    <row r="8886" spans="1:13" s="31" customFormat="1" ht="15.75" hidden="1"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3">
        <v>39915</v>
      </c>
    </row>
    <row r="8887" spans="1:13" s="31" customFormat="1" ht="15.75" hidden="1"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hidden="1"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hidden="1"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hidden="1"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hidden="1"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hidden="1"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hidden="1"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3">
        <v>40779</v>
      </c>
    </row>
    <row r="8895" spans="1:13" s="31" customFormat="1" ht="15.75" hidden="1"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hidden="1"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3">
        <v>42688</v>
      </c>
    </row>
    <row r="8898" spans="1:13" s="31" customFormat="1" ht="15.75" hidden="1"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3">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3">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3">
        <v>38647</v>
      </c>
    </row>
    <row r="8901" spans="1:13" s="31" customFormat="1" ht="15.75" hidden="1"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3">
        <v>38216</v>
      </c>
    </row>
    <row r="8902" spans="1:13" s="31" customFormat="1" ht="15.75" hidden="1"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3">
        <v>42172</v>
      </c>
    </row>
    <row r="8903" spans="1:13" s="31" customFormat="1" ht="15.75" hidden="1"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hidden="1"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hidden="1"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hidden="1"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3">
        <v>36498</v>
      </c>
    </row>
    <row r="8908" spans="1:13" s="31" customFormat="1" ht="15.75" hidden="1"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hidden="1"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hidden="1"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3">
        <v>38573</v>
      </c>
    </row>
    <row r="8912" spans="1:13" s="31" customFormat="1" ht="15.75" hidden="1"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3">
        <v>42145</v>
      </c>
    </row>
    <row r="8913" spans="1:26" s="31" customFormat="1" ht="15.75" hidden="1"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hidden="1"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hidden="1"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3">
        <v>34079</v>
      </c>
    </row>
    <row r="8916" spans="1:26" s="31" customFormat="1" ht="15.75" hidden="1"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hidden="1"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hidden="1"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hidden="1"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3">
        <v>35470</v>
      </c>
    </row>
    <row r="8920" spans="1:26" s="31" customFormat="1" ht="15.75" hidden="1"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hidden="1"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hidden="1"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hidden="1"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hidden="1"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hidden="1"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3">
        <v>39915</v>
      </c>
    </row>
    <row r="8926" spans="1:26" s="31" customFormat="1" ht="15.75" hidden="1"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hidden="1"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3">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3">
        <v>35455</v>
      </c>
    </row>
    <row r="8929" spans="1:13" s="31" customFormat="1" ht="15.75" hidden="1"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hidden="1"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hidden="1"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hidden="1"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hidden="1"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hidden="1"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hidden="1"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hidden="1"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hidden="1"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hidden="1"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hidden="1"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hidden="1"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hidden="1"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hidden="1"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hidden="1"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hidden="1"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hidden="1"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3">
        <v>37626</v>
      </c>
    </row>
    <row r="8946" spans="1:26" s="31" customFormat="1" ht="15.75" hidden="1"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3">
        <v>38216</v>
      </c>
    </row>
    <row r="8947" spans="1:26" s="31" customFormat="1" ht="15.75" hidden="1"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3">
        <v>42226</v>
      </c>
    </row>
    <row r="8948" spans="1:26" s="31" customFormat="1" ht="15.75" hidden="1"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3">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3">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3">
        <v>40336</v>
      </c>
    </row>
    <row r="8952" spans="1:26" s="31" customFormat="1" ht="15.75" hidden="1"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hidden="1"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hidden="1"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hidden="1"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hidden="1"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3">
        <v>38216</v>
      </c>
    </row>
    <row r="8957" spans="1:26" s="31" customFormat="1" ht="15.75" hidden="1"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hidden="1"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hidden="1"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3">
        <v>37659</v>
      </c>
    </row>
    <row r="8961" spans="1:13" s="31" customFormat="1" ht="15.75" hidden="1"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hidden="1"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3">
        <v>34071</v>
      </c>
    </row>
    <row r="8964" spans="1:13" s="31" customFormat="1" ht="15.75" hidden="1"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hidden="1"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hidden="1"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3">
        <v>41701</v>
      </c>
    </row>
    <row r="8967" spans="1:13" s="31" customFormat="1" ht="15.75" hidden="1"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hidden="1"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hidden="1"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hidden="1"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3">
        <v>41922</v>
      </c>
    </row>
    <row r="8972" spans="1:13" s="31" customFormat="1" ht="15.75" hidden="1"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hidden="1"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hidden="1"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hidden="1"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3">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3">
        <v>40779</v>
      </c>
    </row>
    <row r="8978" spans="1:13" s="31" customFormat="1" ht="15.75" hidden="1"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3">
        <v>37539</v>
      </c>
    </row>
    <row r="8979" spans="1:13" s="31" customFormat="1" ht="15.75" hidden="1"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3">
        <v>37874</v>
      </c>
    </row>
    <row r="8981" spans="1:13" s="31" customFormat="1" ht="15.75" hidden="1"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hidden="1"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hidden="1"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hidden="1"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3">
        <v>42226</v>
      </c>
    </row>
    <row r="8985" spans="1:13" s="31" customFormat="1" ht="15.75" hidden="1"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hidden="1"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hidden="1"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hidden="1"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hidden="1"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3">
        <v>37874</v>
      </c>
    </row>
    <row r="8991" spans="1:13" s="31" customFormat="1" ht="15.75" hidden="1"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3">
        <v>33888</v>
      </c>
    </row>
    <row r="8993" spans="1:13" s="31" customFormat="1" ht="15.75" hidden="1"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3">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3">
        <v>41245</v>
      </c>
    </row>
    <row r="8995" spans="1:13" s="31" customFormat="1" ht="15.75" hidden="1"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hidden="1"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hidden="1"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3">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3">
        <v>40487</v>
      </c>
    </row>
    <row r="8999" spans="1:13" s="31" customFormat="1" ht="15.75" hidden="1"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3">
        <v>40670</v>
      </c>
    </row>
    <row r="9000" spans="1:13" s="31" customFormat="1" ht="15.75" hidden="1"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hidden="1"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hidden="1"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3">
        <v>33888</v>
      </c>
    </row>
    <row r="9004" spans="1:13" s="31" customFormat="1" ht="15.75" hidden="1"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3">
        <v>36833</v>
      </c>
    </row>
    <row r="9005" spans="1:13" s="31" customFormat="1" ht="15.75" hidden="1"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hidden="1"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3">
        <v>37668</v>
      </c>
    </row>
    <row r="9007" spans="1:13" s="31" customFormat="1" ht="15.75" hidden="1"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3">
        <v>37220</v>
      </c>
    </row>
    <row r="9008" spans="1:13" s="31" customFormat="1" ht="15.75" hidden="1"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hidden="1"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3">
        <v>37659</v>
      </c>
    </row>
    <row r="9011" spans="1:13" s="31" customFormat="1" ht="15.75" hidden="1"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3">
        <v>39298</v>
      </c>
    </row>
    <row r="9012" spans="1:13" s="31" customFormat="1" ht="15.75" hidden="1"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hidden="1"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3">
        <v>34586</v>
      </c>
    </row>
    <row r="9014" spans="1:13" s="31" customFormat="1" ht="15.75" hidden="1"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3">
        <v>37220</v>
      </c>
    </row>
    <row r="9015" spans="1:13" s="31" customFormat="1" ht="15.75" hidden="1"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hidden="1"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hidden="1"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hidden="1"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hidden="1"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hidden="1"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3">
        <v>34079</v>
      </c>
    </row>
    <row r="9021" spans="1:13" s="31" customFormat="1" ht="15.75" hidden="1"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hidden="1"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hidden="1"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hidden="1"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hidden="1"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hidden="1"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hidden="1"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hidden="1"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hidden="1"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3">
        <v>37626</v>
      </c>
    </row>
    <row r="9030" spans="1:13" s="31" customFormat="1" ht="15.75" hidden="1"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3">
        <v>41848</v>
      </c>
    </row>
    <row r="9031" spans="1:13" s="31" customFormat="1" ht="15.75" hidden="1"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3">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3">
        <v>35667</v>
      </c>
    </row>
    <row r="9033" spans="1:13" s="31" customFormat="1" ht="15.75" hidden="1"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3">
        <v>35052</v>
      </c>
    </row>
    <row r="9035" spans="1:13" s="31" customFormat="1" ht="15.75" hidden="1"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3">
        <v>36833</v>
      </c>
    </row>
    <row r="9036" spans="1:13" s="31" customFormat="1" ht="15.75" hidden="1"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hidden="1"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hidden="1"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3">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3">
        <v>37698</v>
      </c>
    </row>
    <row r="9041" spans="1:13" s="31" customFormat="1" ht="15.75" hidden="1"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3">
        <v>42145</v>
      </c>
    </row>
    <row r="9042" spans="1:13" s="31" customFormat="1" ht="15.75" hidden="1"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hidden="1"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hidden="1"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hidden="1"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3">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3">
        <v>38193</v>
      </c>
    </row>
    <row r="9047" spans="1:13" s="31" customFormat="1" ht="15.75" hidden="1"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3">
        <v>34556</v>
      </c>
    </row>
    <row r="9048" spans="1:13" s="31" customFormat="1" ht="15.75" hidden="1"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3">
        <v>34079</v>
      </c>
    </row>
    <row r="9049" spans="1:13" s="31" customFormat="1" ht="15.75" hidden="1"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hidden="1"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hidden="1"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hidden="1"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3">
        <v>37668</v>
      </c>
    </row>
    <row r="9053" spans="1:13" s="31" customFormat="1" ht="15.75" hidden="1"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hidden="1"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hidden="1"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hidden="1"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hidden="1"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hidden="1"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hidden="1"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hidden="1"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hidden="1"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3">
        <v>41434</v>
      </c>
    </row>
    <row r="9063" spans="1:13" s="31" customFormat="1" ht="15.75" hidden="1"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3">
        <v>35455</v>
      </c>
    </row>
    <row r="9064" spans="1:13" s="31" customFormat="1" ht="15.75" hidden="1"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hidden="1"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3">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3">
        <v>38573</v>
      </c>
    </row>
    <row r="9067" spans="1:13" s="31" customFormat="1" ht="15.75" hidden="1"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3">
        <v>33888</v>
      </c>
    </row>
    <row r="9069" spans="1:13" s="31" customFormat="1" ht="15.75" hidden="1"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hidden="1"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hidden="1"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hidden="1"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hidden="1"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hidden="1"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3">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3">
        <v>41245</v>
      </c>
    </row>
    <row r="9077" spans="1:13" s="31" customFormat="1" ht="15.75" hidden="1"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hidden="1"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hidden="1"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3">
        <v>38193</v>
      </c>
    </row>
    <row r="9080" spans="1:13" s="31" customFormat="1" ht="15.75" hidden="1"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3">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3">
        <v>37337</v>
      </c>
    </row>
    <row r="9083" spans="1:13" s="31" customFormat="1" ht="15.75" hidden="1"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hidden="1"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hidden="1"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hidden="1"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hidden="1"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3">
        <v>37873</v>
      </c>
    </row>
    <row r="9089" spans="1:13" s="31" customFormat="1" ht="15.75" hidden="1"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hidden="1"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3">
        <v>35470</v>
      </c>
    </row>
    <row r="9091" spans="1:13" s="31" customFormat="1" ht="15.75" hidden="1"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3">
        <v>42688</v>
      </c>
    </row>
    <row r="9093" spans="1:13" s="31" customFormat="1" ht="15.75" hidden="1"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hidden="1"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3">
        <v>42172</v>
      </c>
    </row>
    <row r="9095" spans="1:13" s="31" customFormat="1" ht="15.75" hidden="1"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hidden="1"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hidden="1"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hidden="1"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hidden="1"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3">
        <v>37220</v>
      </c>
    </row>
    <row r="9100" spans="1:13" s="31" customFormat="1" ht="15.75" hidden="1"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hidden="1"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3">
        <v>36833</v>
      </c>
    </row>
    <row r="9102" spans="1:13" s="31" customFormat="1" ht="15.75" hidden="1"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hidden="1"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hidden="1"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hidden="1"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hidden="1"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hidden="1"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hidden="1"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hidden="1"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hidden="1"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hidden="1"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3">
        <v>39298</v>
      </c>
    </row>
    <row r="9113" spans="1:13" s="31" customFormat="1" ht="15.75" hidden="1"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hidden="1"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hidden="1"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3">
        <v>34115</v>
      </c>
    </row>
    <row r="9116" spans="1:13" s="31" customFormat="1" ht="15.75" hidden="1"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hidden="1"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3">
        <v>37337</v>
      </c>
    </row>
    <row r="9119" spans="1:13" s="31" customFormat="1" ht="15.75" hidden="1"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hidden="1"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hidden="1"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hidden="1"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hidden="1"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3">
        <v>42688</v>
      </c>
    </row>
    <row r="9125" spans="1:13" s="31" customFormat="1" ht="15.75" hidden="1"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hidden="1"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3">
        <v>37337</v>
      </c>
    </row>
    <row r="9128" spans="1:13" s="31" customFormat="1" ht="15.75" hidden="1"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3">
        <v>34244</v>
      </c>
    </row>
    <row r="9129" spans="1:13" s="31" customFormat="1" ht="15.75" hidden="1"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hidden="1"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3">
        <v>34079</v>
      </c>
    </row>
    <row r="9131" spans="1:13" s="31" customFormat="1" ht="15.75" hidden="1"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hidden="1"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hidden="1"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3">
        <v>41434</v>
      </c>
    </row>
    <row r="9135" spans="1:13" s="31" customFormat="1" ht="15.75" hidden="1"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hidden="1"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hidden="1"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3">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3">
        <v>37337</v>
      </c>
    </row>
    <row r="9140" spans="1:13" s="31" customFormat="1" ht="15.75" hidden="1"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3">
        <v>33879</v>
      </c>
    </row>
    <row r="9142" spans="1:13" s="31" customFormat="1" ht="15.75" hidden="1"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hidden="1"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hidden="1"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hidden="1"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hidden="1"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3">
        <v>38258</v>
      </c>
    </row>
    <row r="9148" spans="1:13" s="31" customFormat="1" ht="15.75" hidden="1"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3">
        <v>33879</v>
      </c>
    </row>
    <row r="9150" spans="1:13" s="31" customFormat="1" ht="15.75" hidden="1"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hidden="1"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hidden="1"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3">
        <v>33552</v>
      </c>
    </row>
    <row r="9153" spans="1:13" s="31" customFormat="1" ht="15.75" hidden="1"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3">
        <v>40487</v>
      </c>
    </row>
    <row r="9155" spans="1:13" s="31" customFormat="1" ht="15.75" hidden="1"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3">
        <v>41701</v>
      </c>
    </row>
    <row r="9156" spans="1:13" s="31" customFormat="1" ht="15.75" hidden="1"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hidden="1"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hidden="1"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hidden="1"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hidden="1"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hidden="1"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hidden="1"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hidden="1"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hidden="1"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hidden="1"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hidden="1"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hidden="1"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hidden="1"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hidden="1"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hidden="1"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3">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3">
        <v>42218</v>
      </c>
    </row>
    <row r="9172" spans="1:13" s="31" customFormat="1" ht="15.75" hidden="1"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hidden="1"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hidden="1"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3">
        <v>33364</v>
      </c>
    </row>
    <row r="9176" spans="1:13" s="31" customFormat="1" ht="15.75" hidden="1"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hidden="1"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hidden="1"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hidden="1"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hidden="1"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hidden="1"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hidden="1"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3">
        <v>41701</v>
      </c>
    </row>
    <row r="9183" spans="1:13" s="31" customFormat="1" ht="15.75" hidden="1"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3">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3">
        <v>38573</v>
      </c>
    </row>
    <row r="9185" spans="1:26" s="31" customFormat="1" ht="15.75" hidden="1"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hidden="1"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hidden="1"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hidden="1"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hidden="1"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hidden="1"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hidden="1"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hidden="1"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3">
        <v>33888</v>
      </c>
    </row>
    <row r="9194" spans="1:26" s="31" customFormat="1" ht="15.75" hidden="1"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hidden="1"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hidden="1"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hidden="1"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hidden="1"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hidden="1"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3">
        <v>42218</v>
      </c>
    </row>
    <row r="9200" spans="1:26" s="31" customFormat="1" ht="15.75" hidden="1"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hidden="1"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hidden="1"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hidden="1"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3">
        <v>40672</v>
      </c>
    </row>
    <row r="9204" spans="1:13" s="31" customFormat="1" ht="15.75" hidden="1"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hidden="1"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hidden="1"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hidden="1"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hidden="1"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hidden="1"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3">
        <v>37337</v>
      </c>
    </row>
    <row r="9211" spans="1:13" s="31" customFormat="1" ht="15.75" hidden="1"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hidden="1"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hidden="1"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hidden="1"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hidden="1"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hidden="1"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hidden="1"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hidden="1"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3">
        <v>34527</v>
      </c>
    </row>
    <row r="9220" spans="1:26" s="31" customFormat="1" ht="15.75" hidden="1"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hidden="1"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3">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3">
        <v>34527</v>
      </c>
    </row>
    <row r="9224" spans="1:26" s="31" customFormat="1" ht="15.75" hidden="1"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hidden="1"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hidden="1"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hidden="1"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hidden="1"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3">
        <v>41848</v>
      </c>
    </row>
    <row r="9229" spans="1:26" s="31" customFormat="1" ht="15.75" hidden="1"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hidden="1"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3">
        <v>42218</v>
      </c>
    </row>
    <row r="9231" spans="1:26" s="31" customFormat="1" ht="15.75" hidden="1"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hidden="1"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hidden="1"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hidden="1"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hidden="1"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hidden="1"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hidden="1"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hidden="1"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hidden="1"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hidden="1"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hidden="1"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3">
        <v>41701</v>
      </c>
    </row>
    <row r="9242" spans="1:13" s="31" customFormat="1" ht="15.75" hidden="1"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hidden="1"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3">
        <v>41922</v>
      </c>
    </row>
    <row r="9244" spans="1:13" s="31" customFormat="1" ht="15.75" hidden="1"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hidden="1"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hidden="1"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3">
        <v>40336</v>
      </c>
    </row>
    <row r="9248" spans="1:13" s="31" customFormat="1" ht="15.75" hidden="1"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hidden="1"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hidden="1"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hidden="1"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hidden="1"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hidden="1"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hidden="1"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hidden="1"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hidden="1"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hidden="1"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3">
        <v>39915</v>
      </c>
    </row>
    <row r="9258" spans="1:13" s="31" customFormat="1" ht="15.75" hidden="1"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hidden="1"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hidden="1"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3">
        <v>37873</v>
      </c>
    </row>
    <row r="9262" spans="1:13" s="31" customFormat="1" ht="15.75" hidden="1"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3">
        <v>35470</v>
      </c>
    </row>
    <row r="9263" spans="1:13" s="31" customFormat="1" ht="15.75" hidden="1"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hidden="1"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hidden="1"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hidden="1"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3">
        <v>40336</v>
      </c>
    </row>
    <row r="9268" spans="1:26" s="31" customFormat="1" ht="15.75" hidden="1"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hidden="1"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hidden="1"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3">
        <v>38193</v>
      </c>
    </row>
    <row r="9271" spans="1:26" s="31" customFormat="1" ht="15.75" hidden="1"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hidden="1"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3">
        <v>33552</v>
      </c>
    </row>
    <row r="9273" spans="1:26" s="31" customFormat="1" ht="15.75" hidden="1"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3">
        <v>42560</v>
      </c>
    </row>
    <row r="9274" spans="1:26" s="31" customFormat="1" ht="15.75" hidden="1"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3">
        <v>35560</v>
      </c>
    </row>
    <row r="9276" spans="1:26" s="31" customFormat="1" ht="15.75" hidden="1"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hidden="1"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hidden="1"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3">
        <v>38482</v>
      </c>
    </row>
    <row r="9280" spans="1:26" s="31" customFormat="1" ht="15.75" hidden="1"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hidden="1"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3">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3">
        <v>40618</v>
      </c>
    </row>
    <row r="9284" spans="1:13" s="31" customFormat="1" ht="15.75" hidden="1"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hidden="1"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hidden="1"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3">
        <v>38193</v>
      </c>
    </row>
    <row r="9288" spans="1:13" s="31" customFormat="1" ht="15.75" hidden="1"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hidden="1"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hidden="1"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hidden="1"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hidden="1"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hidden="1"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hidden="1"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hidden="1"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hidden="1"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3">
        <v>37626</v>
      </c>
    </row>
    <row r="9297" spans="1:13" s="31" customFormat="1" ht="15.75" hidden="1"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hidden="1"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3">
        <v>41167</v>
      </c>
    </row>
    <row r="9300" spans="1:13" s="31" customFormat="1" ht="15.75" hidden="1"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hidden="1"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hidden="1"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hidden="1"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3">
        <v>34079</v>
      </c>
    </row>
    <row r="9304" spans="1:13" s="31" customFormat="1" ht="15.75" hidden="1"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hidden="1"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hidden="1"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hidden="1"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3">
        <v>34115</v>
      </c>
    </row>
    <row r="9308" spans="1:13" s="31" customFormat="1" ht="15.75" hidden="1"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hidden="1"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hidden="1"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hidden="1"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hidden="1"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3">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3">
        <v>39298</v>
      </c>
    </row>
    <row r="9315" spans="1:26" s="31" customFormat="1" ht="15.75" hidden="1"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hidden="1"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hidden="1"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hidden="1"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3">
        <v>37823</v>
      </c>
    </row>
    <row r="9319" spans="1:26" s="31" customFormat="1" ht="15.75" hidden="1"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hidden="1"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3">
        <v>39031</v>
      </c>
    </row>
    <row r="9322" spans="1:26" s="31" customFormat="1" ht="15.75" hidden="1"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3">
        <v>37337</v>
      </c>
    </row>
    <row r="9324" spans="1:26" s="31" customFormat="1" ht="15.75" hidden="1"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3">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3">
        <v>40779</v>
      </c>
    </row>
    <row r="9327" spans="1:26" s="31" customFormat="1" ht="15.75" hidden="1"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hidden="1"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3">
        <v>38193</v>
      </c>
    </row>
    <row r="9330" spans="1:13" s="31" customFormat="1" ht="15.75" hidden="1"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hidden="1"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3">
        <v>42560</v>
      </c>
    </row>
    <row r="9332" spans="1:13" s="31" customFormat="1" ht="15.75" hidden="1"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3">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3">
        <v>40487</v>
      </c>
    </row>
    <row r="9334" spans="1:13" s="31" customFormat="1" ht="15.75" hidden="1"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hidden="1"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hidden="1"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3">
        <v>41064</v>
      </c>
    </row>
    <row r="9337" spans="1:13" s="31" customFormat="1" ht="15.75" hidden="1"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hidden="1"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hidden="1"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3">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3">
        <v>41167</v>
      </c>
    </row>
    <row r="9342" spans="1:13" s="31" customFormat="1" ht="15.75" hidden="1"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hidden="1"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hidden="1"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hidden="1"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3">
        <v>40336</v>
      </c>
    </row>
    <row r="9347" spans="1:13" s="31" customFormat="1" ht="15.75" hidden="1"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hidden="1"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hidden="1"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3">
        <v>35470</v>
      </c>
    </row>
    <row r="9350" spans="1:13" s="31" customFormat="1" ht="15.75" hidden="1"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hidden="1"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hidden="1"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3">
        <v>33879</v>
      </c>
    </row>
    <row r="9354" spans="1:13" s="31" customFormat="1" ht="15.75" hidden="1"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hidden="1"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hidden="1"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hidden="1"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hidden="1"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hidden="1"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3">
        <v>40336</v>
      </c>
    </row>
    <row r="9361" spans="1:13" s="31" customFormat="1" ht="15.75" hidden="1"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3">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3">
        <v>33888</v>
      </c>
    </row>
    <row r="9364" spans="1:13" s="31" customFormat="1" ht="15.75" hidden="1"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hidden="1"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hidden="1"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3">
        <v>36668</v>
      </c>
    </row>
    <row r="9367" spans="1:13" s="31" customFormat="1" ht="15.75" hidden="1"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hidden="1"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hidden="1"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3">
        <v>34115</v>
      </c>
    </row>
    <row r="9370" spans="1:13" s="31" customFormat="1" ht="15.75" hidden="1"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3">
        <v>41922</v>
      </c>
    </row>
    <row r="9371" spans="1:13" s="31" customFormat="1" ht="15.75" hidden="1"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3">
        <v>37874</v>
      </c>
    </row>
    <row r="9373" spans="1:13" s="31" customFormat="1" ht="15.75" hidden="1"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hidden="1"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hidden="1"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hidden="1"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hidden="1"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hidden="1"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hidden="1"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hidden="1"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3">
        <v>34115</v>
      </c>
    </row>
    <row r="9381" spans="1:13" s="31" customFormat="1" ht="15.75" hidden="1"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hidden="1"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hidden="1"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hidden="1"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hidden="1"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hidden="1"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hidden="1"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3">
        <v>33888</v>
      </c>
    </row>
    <row r="9388" spans="1:13" s="31" customFormat="1" ht="15.75" hidden="1"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hidden="1"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3">
        <v>36833</v>
      </c>
    </row>
    <row r="9390" spans="1:13" s="31" customFormat="1" ht="15.75" hidden="1"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hidden="1"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hidden="1"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hidden="1"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3">
        <v>41434</v>
      </c>
    </row>
    <row r="9394" spans="1:13" s="31" customFormat="1" ht="15.75" hidden="1"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3">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3">
        <v>42688</v>
      </c>
    </row>
    <row r="9396" spans="1:13" s="31" customFormat="1" ht="15.75" hidden="1"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hidden="1"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hidden="1"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hidden="1"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hidden="1"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hidden="1"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3">
        <v>41848</v>
      </c>
    </row>
    <row r="9402" spans="1:13" s="31" customFormat="1" ht="15.75" hidden="1"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hidden="1"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3">
        <v>36833</v>
      </c>
    </row>
    <row r="9404" spans="1:13" s="31" customFormat="1" ht="15.75" hidden="1"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3">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3">
        <v>40487</v>
      </c>
    </row>
    <row r="9406" spans="1:13" s="31" customFormat="1" ht="15.75" hidden="1"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hidden="1"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hidden="1"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hidden="1"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hidden="1"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hidden="1"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3">
        <v>38216</v>
      </c>
    </row>
    <row r="9412" spans="1:26" s="31" customFormat="1" ht="15.75" hidden="1"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hidden="1"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hidden="1"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hidden="1"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hidden="1"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hidden="1"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3">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3">
        <v>33888</v>
      </c>
    </row>
    <row r="9420" spans="1:26" s="31" customFormat="1" ht="15.75" hidden="1"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hidden="1"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hidden="1"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3">
        <v>33879</v>
      </c>
    </row>
    <row r="9424" spans="1:26" s="31" customFormat="1" ht="15.75" hidden="1"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hidden="1"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hidden="1"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3">
        <v>38193</v>
      </c>
    </row>
    <row r="9428" spans="1:13" s="31" customFormat="1" ht="15.75" hidden="1"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3">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3">
        <v>41245</v>
      </c>
    </row>
    <row r="9430" spans="1:13" s="31" customFormat="1" ht="15.75" hidden="1"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hidden="1"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hidden="1"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hidden="1"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hidden="1"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hidden="1"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3">
        <v>40672</v>
      </c>
    </row>
    <row r="9436" spans="1:13" s="31" customFormat="1" ht="15.75" hidden="1"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3">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3">
        <v>40487</v>
      </c>
    </row>
    <row r="9439" spans="1:13" s="31" customFormat="1" ht="15.75" hidden="1"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3">
        <v>34079</v>
      </c>
    </row>
    <row r="9440" spans="1:13" s="31" customFormat="1" ht="15.75" hidden="1"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hidden="1"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hidden="1"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3">
        <v>34071</v>
      </c>
    </row>
    <row r="9443" spans="1:26" s="31" customFormat="1" ht="15.75" hidden="1"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hidden="1"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3">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3">
        <v>37874</v>
      </c>
    </row>
    <row r="9447" spans="1:26" s="31" customFormat="1" ht="15.75" hidden="1"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hidden="1"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hidden="1"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hidden="1"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3">
        <v>37823</v>
      </c>
    </row>
    <row r="9451" spans="1:26" s="31" customFormat="1" ht="15.75" hidden="1"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hidden="1"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hidden="1"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3">
        <v>40779</v>
      </c>
    </row>
    <row r="9455" spans="1:26" s="31" customFormat="1" ht="15.75" hidden="1"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hidden="1"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3">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3">
        <v>39298</v>
      </c>
    </row>
    <row r="9459" spans="1:13" s="31" customFormat="1" ht="15.75" hidden="1"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3">
        <v>41848</v>
      </c>
    </row>
    <row r="9460" spans="1:13" s="31" customFormat="1" ht="15.75" hidden="1"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3">
        <v>34244</v>
      </c>
    </row>
    <row r="9461" spans="1:13" s="31" customFormat="1" ht="15.75" hidden="1"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3">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3">
        <v>41047</v>
      </c>
    </row>
    <row r="9463" spans="1:13" s="31" customFormat="1" ht="15.75" hidden="1"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hidden="1"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hidden="1"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3">
        <v>33879</v>
      </c>
    </row>
    <row r="9467" spans="1:13" s="31" customFormat="1" ht="15.75" hidden="1"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hidden="1"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hidden="1"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hidden="1"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3">
        <v>37668</v>
      </c>
    </row>
    <row r="9471" spans="1:13" s="31" customFormat="1" ht="15.75" hidden="1"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3">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3">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3">
        <v>40410</v>
      </c>
    </row>
    <row r="9475" spans="1:26" s="31" customFormat="1" ht="15.75" hidden="1"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hidden="1"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hidden="1"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hidden="1"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hidden="1"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hidden="1"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3">
        <v>38859</v>
      </c>
    </row>
    <row r="9482" spans="1:26" s="31" customFormat="1" ht="15.75" hidden="1"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hidden="1"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3">
        <v>37668</v>
      </c>
    </row>
    <row r="9484" spans="1:26" s="31" customFormat="1" ht="15.75" hidden="1"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3">
        <v>38339</v>
      </c>
    </row>
    <row r="9485" spans="1:26" s="31" customFormat="1" ht="15.75" hidden="1"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hidden="1"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hidden="1"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hidden="1"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3">
        <v>41245</v>
      </c>
    </row>
    <row r="9490" spans="1:13" s="31" customFormat="1" ht="15.75" hidden="1"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3">
        <v>37874</v>
      </c>
    </row>
    <row r="9492" spans="1:13" s="31" customFormat="1" ht="15.75" hidden="1"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hidden="1"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3">
        <v>38859</v>
      </c>
    </row>
    <row r="9495" spans="1:13" s="31" customFormat="1" ht="15.75" hidden="1"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3">
        <v>37698</v>
      </c>
    </row>
    <row r="9497" spans="1:13" s="31" customFormat="1" ht="15.75" hidden="1"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hidden="1"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hidden="1"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hidden="1"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hidden="1"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hidden="1"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hidden="1"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hidden="1"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hidden="1"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3">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3">
        <v>40779</v>
      </c>
    </row>
    <row r="9508" spans="1:13" s="31" customFormat="1" ht="15.75" hidden="1"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hidden="1"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hidden="1"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3">
        <v>38482</v>
      </c>
    </row>
    <row r="9511" spans="1:13" s="31" customFormat="1" ht="15.75" hidden="1"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3">
        <v>37874</v>
      </c>
    </row>
    <row r="9513" spans="1:13" s="31" customFormat="1" ht="15.75" hidden="1"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3">
        <v>42218</v>
      </c>
    </row>
    <row r="9514" spans="1:13" s="31" customFormat="1" ht="15.75" hidden="1"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3">
        <v>41064</v>
      </c>
    </row>
    <row r="9515" spans="1:13" s="31" customFormat="1" ht="15.75" hidden="1"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hidden="1"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hidden="1"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hidden="1"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hidden="1"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3">
        <v>36498</v>
      </c>
    </row>
    <row r="9521" spans="1:13" s="31" customFormat="1" ht="15.75" hidden="1"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3">
        <v>40672</v>
      </c>
    </row>
    <row r="9523" spans="1:13" s="31" customFormat="1" ht="15.75" hidden="1"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hidden="1"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hidden="1"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3">
        <v>37874</v>
      </c>
    </row>
    <row r="9526" spans="1:13" s="31" customFormat="1" ht="15.75" hidden="1"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hidden="1"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hidden="1"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hidden="1"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3">
        <v>39031</v>
      </c>
    </row>
    <row r="9531" spans="1:13" s="31" customFormat="1" ht="15.75" hidden="1"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hidden="1"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hidden="1"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hidden="1"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hidden="1"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3">
        <v>40410</v>
      </c>
    </row>
    <row r="9537" spans="1:13" s="31" customFormat="1" ht="15.75" hidden="1"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hidden="1"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3">
        <v>42218</v>
      </c>
    </row>
    <row r="9539" spans="1:13" s="31" customFormat="1" ht="15.75" hidden="1"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hidden="1"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hidden="1"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hidden="1"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3">
        <v>41245</v>
      </c>
    </row>
    <row r="9544" spans="1:13" s="31" customFormat="1" ht="15.75" hidden="1"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hidden="1"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hidden="1"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hidden="1"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3">
        <v>42688</v>
      </c>
    </row>
    <row r="9548" spans="1:13" s="31" customFormat="1" ht="15.75" hidden="1"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hidden="1"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hidden="1"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3">
        <v>36833</v>
      </c>
    </row>
    <row r="9551" spans="1:13" s="31" customFormat="1" ht="15.75" hidden="1"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3">
        <v>42696</v>
      </c>
    </row>
    <row r="9552" spans="1:13" s="31" customFormat="1" ht="15.75" hidden="1"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hidden="1"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hidden="1"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3">
        <v>36668</v>
      </c>
    </row>
    <row r="9555" spans="1:13" s="31" customFormat="1" ht="15.75" hidden="1"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hidden="1"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3">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3">
        <v>40336</v>
      </c>
    </row>
    <row r="9558" spans="1:13" s="31" customFormat="1" ht="15.75" hidden="1"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hidden="1"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3">
        <v>34165</v>
      </c>
    </row>
    <row r="9560" spans="1:13" s="31" customFormat="1" ht="15.75" hidden="1"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hidden="1"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hidden="1"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hidden="1"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hidden="1"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3">
        <v>36498</v>
      </c>
    </row>
    <row r="9565" spans="1:13" s="31" customFormat="1" ht="15.75" hidden="1"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hidden="1"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3">
        <v>40618</v>
      </c>
    </row>
    <row r="9568" spans="1:13" s="31" customFormat="1" ht="15.75" hidden="1"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hidden="1"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hidden="1"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hidden="1"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hidden="1"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hidden="1"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3">
        <v>42218</v>
      </c>
    </row>
    <row r="9575" spans="1:13" s="31" customFormat="1" ht="15.75" hidden="1"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hidden="1"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3">
        <v>35667</v>
      </c>
    </row>
    <row r="9578" spans="1:13" s="31" customFormat="1" ht="15.75" hidden="1"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hidden="1"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hidden="1"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3">
        <v>38859</v>
      </c>
    </row>
    <row r="9582" spans="1:13" s="31" customFormat="1" ht="15.75" hidden="1"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hidden="1"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3">
        <v>39915</v>
      </c>
    </row>
    <row r="9584" spans="1:13" s="31" customFormat="1" ht="15.75" hidden="1"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hidden="1"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hidden="1"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3">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3">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3">
        <v>42688</v>
      </c>
    </row>
    <row r="9590" spans="1:13" s="31" customFormat="1" ht="15.75" hidden="1"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hidden="1"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3">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3">
        <v>37838</v>
      </c>
    </row>
    <row r="9594" spans="1:13" s="31" customFormat="1" ht="15.75" hidden="1"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3">
        <v>33879</v>
      </c>
    </row>
    <row r="9596" spans="1:13" s="31" customFormat="1" ht="15.75" hidden="1"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hidden="1"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hidden="1"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hidden="1"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hidden="1"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hidden="1"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hidden="1"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hidden="1"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hidden="1"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hidden="1"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hidden="1"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hidden="1"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3">
        <v>37874</v>
      </c>
    </row>
    <row r="9608" spans="1:13" s="31" customFormat="1" ht="15.75" hidden="1"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3">
        <v>42145</v>
      </c>
    </row>
    <row r="9609" spans="1:13" s="31" customFormat="1" ht="15.75" hidden="1"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hidden="1"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3">
        <v>42404</v>
      </c>
    </row>
    <row r="9612" spans="1:13" s="31" customFormat="1" ht="15.75" hidden="1"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hidden="1"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hidden="1"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hidden="1"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hidden="1"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hidden="1"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3">
        <v>34244</v>
      </c>
    </row>
    <row r="9618" spans="1:26" s="31" customFormat="1" ht="15.75" hidden="1"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hidden="1"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hidden="1"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3">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3">
        <v>40618</v>
      </c>
    </row>
    <row r="9622" spans="1:26" s="31" customFormat="1" ht="15.75" hidden="1"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hidden="1"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hidden="1"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3">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3">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3">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3">
        <v>42688</v>
      </c>
    </row>
    <row r="9629" spans="1:26" s="31" customFormat="1" ht="15.75" hidden="1"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3">
        <v>35667</v>
      </c>
    </row>
    <row r="9630" spans="1:26" s="31" customFormat="1" ht="15.75" hidden="1"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3">
        <v>33879</v>
      </c>
    </row>
    <row r="9631" spans="1:26" s="31" customFormat="1" ht="15.75" hidden="1"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hidden="1"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hidden="1"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hidden="1"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hidden="1"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hidden="1"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hidden="1"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3">
        <v>41009</v>
      </c>
    </row>
    <row r="9638" spans="1:13" s="31" customFormat="1" ht="15.75" hidden="1"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hidden="1"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3">
        <v>42404</v>
      </c>
    </row>
    <row r="9641" spans="1:13" s="31" customFormat="1" ht="15.75" hidden="1"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hidden="1"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hidden="1"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hidden="1"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hidden="1"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3">
        <v>34115</v>
      </c>
    </row>
    <row r="9646" spans="1:13" s="31" customFormat="1" ht="15.75" hidden="1"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3">
        <v>42145</v>
      </c>
    </row>
    <row r="9648" spans="1:13" s="31" customFormat="1" ht="15.75" hidden="1"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hidden="1"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3">
        <v>37626</v>
      </c>
    </row>
    <row r="9650" spans="1:13" s="31" customFormat="1" ht="15.75" hidden="1"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hidden="1"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hidden="1"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3">
        <v>41701</v>
      </c>
    </row>
    <row r="9653" spans="1:13" s="31" customFormat="1" ht="15.75" hidden="1"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hidden="1"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hidden="1"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hidden="1"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3">
        <v>40336</v>
      </c>
    </row>
    <row r="9658" spans="1:13" s="31" customFormat="1" ht="15.75" hidden="1"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3">
        <v>40487</v>
      </c>
    </row>
    <row r="9660" spans="1:13" s="31" customFormat="1" ht="15.75" hidden="1"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hidden="1"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hidden="1"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hidden="1"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hidden="1"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hidden="1"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3">
        <v>35560</v>
      </c>
    </row>
    <row r="9667" spans="1:13" s="31" customFormat="1" ht="15.75" hidden="1"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hidden="1"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hidden="1"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hidden="1"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hidden="1"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hidden="1"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hidden="1"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hidden="1"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hidden="1"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hidden="1"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hidden="1"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3">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3">
        <v>39427</v>
      </c>
    </row>
    <row r="9679" spans="1:13" s="31" customFormat="1" ht="15.75" hidden="1"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hidden="1"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hidden="1"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3">
        <v>34115</v>
      </c>
    </row>
    <row r="9682" spans="1:13" s="31" customFormat="1" ht="15.75" hidden="1"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hidden="1"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hidden="1"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hidden="1"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hidden="1"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hidden="1"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3">
        <v>41922</v>
      </c>
    </row>
    <row r="9688" spans="1:13" s="31" customFormat="1" ht="15.75" hidden="1"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hidden="1"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hidden="1"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hidden="1"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hidden="1"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3">
        <v>34165</v>
      </c>
    </row>
    <row r="9693" spans="1:13" s="31" customFormat="1" ht="15.75" hidden="1"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hidden="1"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hidden="1"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hidden="1"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hidden="1"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hidden="1"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hidden="1"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3">
        <v>37874</v>
      </c>
    </row>
    <row r="9701" spans="1:13" s="31" customFormat="1" ht="15.75" hidden="1"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hidden="1"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3">
        <v>33888</v>
      </c>
    </row>
    <row r="9704" spans="1:13" s="31" customFormat="1" ht="15.75" hidden="1"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hidden="1"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hidden="1"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hidden="1"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hidden="1"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hidden="1"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hidden="1"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hidden="1"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hidden="1"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hidden="1"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3">
        <v>33888</v>
      </c>
    </row>
    <row r="9714" spans="1:26" s="31" customFormat="1" ht="15.75" hidden="1"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hidden="1"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hidden="1"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hidden="1"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hidden="1"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hidden="1"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3">
        <v>34115</v>
      </c>
    </row>
    <row r="9720" spans="1:26" s="31" customFormat="1" ht="15.75" hidden="1"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3">
        <v>37668</v>
      </c>
    </row>
    <row r="9721" spans="1:26" s="31" customFormat="1" ht="15.75" hidden="1"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hidden="1"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hidden="1"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hidden="1"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hidden="1"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hidden="1"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hidden="1"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hidden="1"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3">
        <v>38193</v>
      </c>
    </row>
    <row r="9730" spans="1:13" s="31" customFormat="1" ht="15.75" hidden="1"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3">
        <v>33879</v>
      </c>
    </row>
    <row r="9731" spans="1:13" s="31" customFormat="1" ht="15.75" hidden="1"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hidden="1"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hidden="1"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hidden="1"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hidden="1"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3">
        <v>33879</v>
      </c>
    </row>
    <row r="9737" spans="1:13" s="31" customFormat="1" ht="15.75" hidden="1"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3">
        <v>35667</v>
      </c>
    </row>
    <row r="9739" spans="1:13" s="31" customFormat="1" ht="15.75" hidden="1"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hidden="1"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hidden="1"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3">
        <v>38573</v>
      </c>
    </row>
    <row r="9743" spans="1:13" s="31" customFormat="1" ht="15.75" hidden="1"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hidden="1"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3">
        <v>33429</v>
      </c>
    </row>
    <row r="9745" spans="1:13" s="31" customFormat="1" ht="15.75" hidden="1"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3">
        <v>42172</v>
      </c>
    </row>
    <row r="9746" spans="1:13" s="31" customFormat="1" ht="15.75" hidden="1"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hidden="1"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3">
        <v>34556</v>
      </c>
    </row>
    <row r="9749" spans="1:13" s="31" customFormat="1" ht="15.75" hidden="1"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3">
        <v>41701</v>
      </c>
    </row>
    <row r="9750" spans="1:13" s="31" customFormat="1" ht="15.75" hidden="1"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hidden="1"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hidden="1"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hidden="1"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hidden="1"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hidden="1"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3">
        <v>37220</v>
      </c>
    </row>
    <row r="9756" spans="1:13" s="31" customFormat="1" ht="15.75" hidden="1"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hidden="1"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3">
        <v>38216</v>
      </c>
    </row>
    <row r="9759" spans="1:13" s="31" customFormat="1" ht="15.75" hidden="1"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3">
        <v>40779</v>
      </c>
    </row>
    <row r="9761" spans="1:26" s="31" customFormat="1" ht="15.75" hidden="1"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hidden="1"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3">
        <v>40779</v>
      </c>
    </row>
    <row r="9764" spans="1:26" s="31" customFormat="1" ht="15.75" hidden="1"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hidden="1"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hidden="1"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3">
        <v>37626</v>
      </c>
    </row>
    <row r="9767" spans="1:26" s="31" customFormat="1" ht="15.75" hidden="1"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hidden="1"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hidden="1"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hidden="1"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hidden="1"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hidden="1"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hidden="1"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hidden="1"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3">
        <v>40672</v>
      </c>
    </row>
    <row r="9775" spans="1:26" s="31" customFormat="1" ht="15.75" hidden="1"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hidden="1"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3">
        <v>36668</v>
      </c>
    </row>
    <row r="9777" spans="1:13" s="31" customFormat="1" ht="15.75" hidden="1"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3">
        <v>37337</v>
      </c>
    </row>
    <row r="9779" spans="1:13" s="31" customFormat="1" ht="15.75" hidden="1"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hidden="1"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hidden="1"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3">
        <v>41245</v>
      </c>
    </row>
    <row r="9783" spans="1:13" s="31" customFormat="1" ht="15.75" hidden="1"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hidden="1"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hidden="1"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hidden="1"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hidden="1"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3">
        <v>42404</v>
      </c>
    </row>
    <row r="9789" spans="1:13" s="31" customFormat="1" ht="15.75" hidden="1"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hidden="1"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hidden="1"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hidden="1"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3">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3">
        <v>40779</v>
      </c>
    </row>
    <row r="9794" spans="1:13" s="31" customFormat="1" ht="15.75" hidden="1"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hidden="1"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hidden="1"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hidden="1"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3">
        <v>38002</v>
      </c>
    </row>
    <row r="9798" spans="1:13" s="31" customFormat="1" ht="15.75" hidden="1"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hidden="1"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hidden="1"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3">
        <v>42218</v>
      </c>
    </row>
    <row r="9801" spans="1:13" s="31" customFormat="1" ht="15.75" hidden="1"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3">
        <v>42696</v>
      </c>
    </row>
    <row r="9802" spans="1:13" s="31" customFormat="1" ht="15.75" hidden="1"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3">
        <v>34079</v>
      </c>
    </row>
    <row r="9803" spans="1:13" s="31" customFormat="1" ht="15.75" hidden="1"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hidden="1"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hidden="1"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3">
        <v>34165</v>
      </c>
    </row>
    <row r="9806" spans="1:13" s="31" customFormat="1" ht="15.75" hidden="1"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3">
        <v>34996</v>
      </c>
    </row>
    <row r="9808" spans="1:13" s="31" customFormat="1" ht="15.75" hidden="1"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3">
        <v>39031</v>
      </c>
    </row>
    <row r="9810" spans="1:13" s="31" customFormat="1" ht="15.75" hidden="1"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hidden="1"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hidden="1"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hidden="1"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hidden="1"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3">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3">
        <v>42688</v>
      </c>
    </row>
    <row r="9817" spans="1:13" s="31" customFormat="1" ht="15.75" hidden="1"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hidden="1"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hidden="1"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hidden="1"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hidden="1"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3">
        <v>37337</v>
      </c>
    </row>
    <row r="9822" spans="1:13" s="31" customFormat="1" ht="15.75" hidden="1"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hidden="1"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hidden="1"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3">
        <v>37823</v>
      </c>
    </row>
    <row r="9825" spans="1:13" s="31" customFormat="1" ht="15.75" hidden="1"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3">
        <v>41434</v>
      </c>
    </row>
    <row r="9826" spans="1:13" s="31" customFormat="1" ht="15.75" hidden="1"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hidden="1"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hidden="1"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hidden="1"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hidden="1"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hidden="1"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3">
        <v>34079</v>
      </c>
    </row>
    <row r="9832" spans="1:13" s="31" customFormat="1" ht="15.75" hidden="1"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hidden="1"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hidden="1"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3">
        <v>36498</v>
      </c>
    </row>
    <row r="9836" spans="1:13" s="31" customFormat="1" ht="15.75" hidden="1"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hidden="1"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3">
        <v>40487</v>
      </c>
    </row>
    <row r="9839" spans="1:13" s="31" customFormat="1" ht="15.75" hidden="1"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3">
        <v>41434</v>
      </c>
    </row>
    <row r="9840" spans="1:13" s="31" customFormat="1" ht="15.75" hidden="1"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hidden="1"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3">
        <v>34079</v>
      </c>
    </row>
    <row r="9842" spans="1:13" s="31" customFormat="1" ht="15.75" hidden="1"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hidden="1"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hidden="1"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hidden="1"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hidden="1"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hidden="1"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hidden="1"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3">
        <v>33879</v>
      </c>
    </row>
    <row r="9850" spans="1:13" s="31" customFormat="1" ht="15.75" hidden="1"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3">
        <v>36668</v>
      </c>
    </row>
    <row r="9851" spans="1:13" s="31" customFormat="1" ht="15.75" hidden="1"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3">
        <v>39298</v>
      </c>
    </row>
    <row r="9853" spans="1:13" s="31" customFormat="1" ht="15.75" hidden="1"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hidden="1"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3">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3">
        <v>35052</v>
      </c>
    </row>
    <row r="9857" spans="1:13" s="31" customFormat="1" ht="15.75" hidden="1"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hidden="1"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hidden="1"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hidden="1"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hidden="1"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hidden="1"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hidden="1"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3">
        <v>42145</v>
      </c>
    </row>
    <row r="9864" spans="1:13" s="31" customFormat="1" ht="15.75" hidden="1"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3">
        <v>39031</v>
      </c>
    </row>
    <row r="9866" spans="1:13" s="31" customFormat="1" ht="15.75" hidden="1"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3">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3">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3">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3">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3">
        <v>38693</v>
      </c>
    </row>
    <row r="9871" spans="1:13" s="31" customFormat="1" ht="15.75" hidden="1"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3">
        <v>36833</v>
      </c>
    </row>
    <row r="9872" spans="1:13" s="31" customFormat="1" ht="15.75" hidden="1"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hidden="1"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3">
        <v>34079</v>
      </c>
    </row>
    <row r="9874" spans="1:13" s="31" customFormat="1" ht="15.75" hidden="1"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hidden="1"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hidden="1"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hidden="1"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3">
        <v>34143</v>
      </c>
    </row>
    <row r="9878" spans="1:13" s="31" customFormat="1" ht="15.75" hidden="1"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hidden="1"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hidden="1"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hidden="1"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3">
        <v>36833</v>
      </c>
    </row>
    <row r="9882" spans="1:13" s="31" customFormat="1" ht="15.75" hidden="1"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hidden="1"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hidden="1"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3">
        <v>34115</v>
      </c>
    </row>
    <row r="9885" spans="1:13" s="31" customFormat="1" ht="15.75" hidden="1"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hidden="1"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hidden="1"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3">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3">
        <v>37874</v>
      </c>
    </row>
    <row r="9890" spans="1:13" s="31" customFormat="1" ht="15.75" hidden="1"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hidden="1"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hidden="1"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hidden="1"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3">
        <v>37873</v>
      </c>
    </row>
    <row r="9895" spans="1:13" s="31" customFormat="1" ht="15.75" hidden="1"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hidden="1"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hidden="1"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hidden="1"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3">
        <v>36498</v>
      </c>
    </row>
    <row r="9900" spans="1:13" s="31" customFormat="1" ht="15.75" hidden="1"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hidden="1"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hidden="1"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hidden="1"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hidden="1"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hidden="1"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hidden="1"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hidden="1"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hidden="1"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3">
        <v>35455</v>
      </c>
    </row>
    <row r="9909" spans="1:13" s="31" customFormat="1" ht="15.75" hidden="1"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3">
        <v>35667</v>
      </c>
    </row>
    <row r="9911" spans="1:13" s="31" customFormat="1" ht="15.75" hidden="1"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hidden="1"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hidden="1"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hidden="1"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hidden="1"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hidden="1"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3">
        <v>38216</v>
      </c>
    </row>
    <row r="9917" spans="1:13" s="31" customFormat="1" ht="15.75" hidden="1"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hidden="1"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hidden="1"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hidden="1"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hidden="1"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hidden="1"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3">
        <v>38216</v>
      </c>
    </row>
    <row r="9923" spans="1:13" s="31" customFormat="1" ht="15.75" hidden="1"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3">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3">
        <v>42145</v>
      </c>
    </row>
    <row r="9926" spans="1:13" s="31" customFormat="1" ht="15.75" hidden="1"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hidden="1"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hidden="1"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hidden="1"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hidden="1"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hidden="1"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3">
        <v>34165</v>
      </c>
    </row>
    <row r="9932" spans="1:13" s="31" customFormat="1" ht="15.75" hidden="1"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hidden="1"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hidden="1"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3">
        <v>33888</v>
      </c>
    </row>
    <row r="9936" spans="1:13" s="31" customFormat="1" ht="15.75" hidden="1"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hidden="1"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hidden="1"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3">
        <v>33364</v>
      </c>
    </row>
    <row r="9940" spans="1:13" s="31" customFormat="1" ht="15.75" hidden="1"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hidden="1"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3">
        <v>39915</v>
      </c>
    </row>
    <row r="9942" spans="1:13" s="31" customFormat="1" ht="15.75" hidden="1"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3">
        <v>41848</v>
      </c>
    </row>
    <row r="9943" spans="1:13" s="31" customFormat="1" ht="15.75" hidden="1"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hidden="1"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3">
        <v>36668</v>
      </c>
    </row>
    <row r="9945" spans="1:13" s="31" customFormat="1" ht="15.75" hidden="1"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hidden="1"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hidden="1"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hidden="1"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3">
        <v>38002</v>
      </c>
    </row>
    <row r="9949" spans="1:13" s="31" customFormat="1" ht="15.75" hidden="1"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hidden="1"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3">
        <v>37539</v>
      </c>
    </row>
    <row r="9951" spans="1:13" s="31" customFormat="1" ht="15.75" hidden="1"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hidden="1"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hidden="1"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hidden="1"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hidden="1"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hidden="1"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hidden="1"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3">
        <v>37539</v>
      </c>
    </row>
    <row r="9958" spans="1:13" s="31" customFormat="1" ht="15.75" hidden="1"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hidden="1"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hidden="1"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3">
        <v>41848</v>
      </c>
    </row>
    <row r="9961" spans="1:13" s="31" customFormat="1" ht="15.75" hidden="1"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3">
        <v>37626</v>
      </c>
    </row>
    <row r="9962" spans="1:13" s="31" customFormat="1" ht="15.75" hidden="1"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3">
        <v>37668</v>
      </c>
    </row>
    <row r="9963" spans="1:13" s="31" customFormat="1" ht="15.75" hidden="1"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hidden="1"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3">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3">
        <v>37337</v>
      </c>
    </row>
    <row r="9967" spans="1:13" s="31" customFormat="1" ht="15.75" hidden="1"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hidden="1"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hidden="1"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hidden="1"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hidden="1"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hidden="1"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hidden="1"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hidden="1"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hidden="1"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hidden="1"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hidden="1"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hidden="1"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hidden="1"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3">
        <v>37539</v>
      </c>
    </row>
    <row r="9980" spans="1:13" s="31" customFormat="1" ht="15.75" hidden="1"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3">
        <v>39031</v>
      </c>
    </row>
    <row r="9982" spans="1:13" s="31" customFormat="1" ht="15.75" hidden="1"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hidden="1"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3">
        <v>37626</v>
      </c>
    </row>
    <row r="9984" spans="1:13" s="31" customFormat="1" ht="15.75" hidden="1"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hidden="1"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hidden="1"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hidden="1"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3">
        <v>42218</v>
      </c>
    </row>
    <row r="9988" spans="1:13" s="31" customFormat="1" ht="15.75" hidden="1"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hidden="1"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hidden="1"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hidden="1"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hidden="1"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3">
        <v>40336</v>
      </c>
    </row>
    <row r="9993" spans="1:13" s="31" customFormat="1" ht="15.75" hidden="1"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hidden="1"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hidden="1"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3">
        <v>38573</v>
      </c>
    </row>
    <row r="9997" spans="1:13" s="31" customFormat="1" ht="15.75" hidden="1"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hidden="1"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hidden="1"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3">
        <v>37668</v>
      </c>
    </row>
    <row r="10000" spans="1:13" s="31" customFormat="1" ht="15.75" hidden="1"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3">
        <v>33549</v>
      </c>
    </row>
    <row r="10002" spans="1:26" s="31" customFormat="1" ht="15.75" hidden="1"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3">
        <v>39915</v>
      </c>
    </row>
    <row r="10003" spans="1:26" s="31" customFormat="1" ht="15.75" hidden="1"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hidden="1"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3">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3">
        <v>41245</v>
      </c>
    </row>
    <row r="10006" spans="1:26" s="31" customFormat="1" ht="15.75" hidden="1"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hidden="1"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3">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3">
        <v>40487</v>
      </c>
    </row>
    <row r="10010" spans="1:26" s="31" customFormat="1" ht="15.75" hidden="1"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hidden="1"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hidden="1"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3">
        <v>33259</v>
      </c>
    </row>
    <row r="10013" spans="1:26" s="31" customFormat="1" ht="15.75" hidden="1"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hidden="1"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hidden="1"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hidden="1"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3">
        <v>37626</v>
      </c>
    </row>
    <row r="10017" spans="1:13" s="31" customFormat="1" ht="15.75" hidden="1"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hidden="1"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hidden="1"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hidden="1"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hidden="1"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hidden="1"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hidden="1"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hidden="1"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hidden="1"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hidden="1"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hidden="1"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3">
        <v>35052</v>
      </c>
    </row>
    <row r="10028" spans="1:13" s="31" customFormat="1" ht="15.75" hidden="1"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hidden="1"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3">
        <v>40487</v>
      </c>
    </row>
    <row r="10031" spans="1:13" s="31" customFormat="1" ht="15.75" hidden="1"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hidden="1"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hidden="1"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3">
        <v>39915</v>
      </c>
    </row>
    <row r="10034" spans="1:26" s="31" customFormat="1" ht="15.75" hidden="1"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hidden="1"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hidden="1"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hidden="1"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hidden="1"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3">
        <v>33259</v>
      </c>
    </row>
    <row r="10039" spans="1:26" s="31" customFormat="1" ht="15.75" hidden="1"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hidden="1"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3">
        <v>37874</v>
      </c>
    </row>
    <row r="10041" spans="1:26" s="31" customFormat="1" ht="15.75" hidden="1"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hidden="1"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hidden="1"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3">
        <v>38573</v>
      </c>
    </row>
    <row r="10045" spans="1:26" s="31" customFormat="1" ht="15.75" hidden="1"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hidden="1"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hidden="1"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hidden="1"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hidden="1"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hidden="1"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hidden="1"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hidden="1"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hidden="1"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3">
        <v>34556</v>
      </c>
    </row>
    <row r="10054" spans="1:13" s="31" customFormat="1" ht="15.75" hidden="1"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3">
        <v>38482</v>
      </c>
    </row>
    <row r="10056" spans="1:13" s="31" customFormat="1" ht="15.75" hidden="1"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3">
        <v>38193</v>
      </c>
    </row>
    <row r="10057" spans="1:13" s="31" customFormat="1" ht="15.75" hidden="1"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hidden="1"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hidden="1"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hidden="1"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hidden="1"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3">
        <v>33364</v>
      </c>
    </row>
    <row r="10062" spans="1:13" s="31" customFormat="1" ht="15.75" hidden="1"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hidden="1"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hidden="1"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3">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3">
        <v>42688</v>
      </c>
    </row>
    <row r="10067" spans="1:13" s="31" customFormat="1" ht="15.75" hidden="1"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hidden="1"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3">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3">
        <v>42404</v>
      </c>
    </row>
    <row r="10071" spans="1:13" s="31" customFormat="1" ht="15.75" hidden="1"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hidden="1"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3">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3">
        <v>37873</v>
      </c>
    </row>
    <row r="10074" spans="1:13" s="31" customFormat="1" ht="15.75" hidden="1"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3">
        <v>38193</v>
      </c>
    </row>
    <row r="10075" spans="1:13" s="31" customFormat="1" ht="15.75" hidden="1"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3">
        <v>39427</v>
      </c>
    </row>
    <row r="10077" spans="1:13" s="31" customFormat="1" ht="15.75" hidden="1"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hidden="1"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3">
        <v>36334</v>
      </c>
    </row>
    <row r="10080" spans="1:13" s="31" customFormat="1" ht="15.75" hidden="1"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hidden="1"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3">
        <v>36833</v>
      </c>
    </row>
    <row r="10082" spans="1:13" s="31" customFormat="1" ht="15.75" hidden="1"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3">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3">
        <v>41047</v>
      </c>
    </row>
    <row r="10084" spans="1:13" s="31" customFormat="1" ht="15.75" hidden="1"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hidden="1"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hidden="1"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3">
        <v>35707</v>
      </c>
    </row>
    <row r="10087" spans="1:13" s="31" customFormat="1" ht="15.75" hidden="1"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3">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3">
        <v>35667</v>
      </c>
    </row>
    <row r="10089" spans="1:13" s="31" customFormat="1" ht="15.75" hidden="1"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3">
        <v>40672</v>
      </c>
    </row>
    <row r="10090" spans="1:13" s="31" customFormat="1" ht="15.75" hidden="1"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3">
        <v>33259</v>
      </c>
    </row>
    <row r="10091" spans="1:13" s="31" customFormat="1" ht="15.75" hidden="1"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hidden="1"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hidden="1"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hidden="1"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hidden="1"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hidden="1"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hidden="1"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3">
        <v>41922</v>
      </c>
    </row>
    <row r="10098" spans="1:13" s="31" customFormat="1" ht="15.75" hidden="1"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hidden="1"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hidden="1"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hidden="1"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3">
        <v>35667</v>
      </c>
    </row>
    <row r="10103" spans="1:13" s="31" customFormat="1" ht="15.75" hidden="1"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3">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3">
        <v>33879</v>
      </c>
    </row>
    <row r="10105" spans="1:13" s="31" customFormat="1" ht="15.75" hidden="1"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hidden="1"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hidden="1"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3">
        <v>37539</v>
      </c>
    </row>
    <row r="10108" spans="1:13" s="31" customFormat="1" ht="15.75" hidden="1"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3">
        <v>36833</v>
      </c>
    </row>
    <row r="10109" spans="1:13" s="31" customFormat="1" ht="15.75" hidden="1"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hidden="1"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3">
        <v>42458</v>
      </c>
    </row>
    <row r="10112" spans="1:13" s="31" customFormat="1" ht="15.75" hidden="1"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hidden="1"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hidden="1"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3">
        <v>42218</v>
      </c>
    </row>
    <row r="10115" spans="1:13" s="31" customFormat="1" ht="15.75" hidden="1"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hidden="1"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hidden="1"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hidden="1"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hidden="1"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hidden="1"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hidden="1"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hidden="1"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hidden="1"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hidden="1"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3">
        <v>36334</v>
      </c>
    </row>
    <row r="10125" spans="1:13" s="31" customFormat="1" ht="15.75" hidden="1"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hidden="1"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3">
        <v>35667</v>
      </c>
    </row>
    <row r="10128" spans="1:13" s="31" customFormat="1" ht="15.75" hidden="1"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3">
        <v>33364</v>
      </c>
    </row>
    <row r="10129" spans="1:13" s="31" customFormat="1" ht="15.75" hidden="1"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3">
        <v>37539</v>
      </c>
    </row>
    <row r="10130" spans="1:13" s="31" customFormat="1" ht="15.75" hidden="1"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hidden="1"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3">
        <v>42458</v>
      </c>
    </row>
    <row r="10132" spans="1:13" s="31" customFormat="1" ht="15.75" hidden="1"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hidden="1"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hidden="1"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hidden="1"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hidden="1"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3">
        <v>38002</v>
      </c>
    </row>
    <row r="10138" spans="1:13" s="31" customFormat="1" ht="15.75" hidden="1"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3">
        <v>42105</v>
      </c>
    </row>
    <row r="10139" spans="1:13" s="31" customFormat="1" ht="15.75" hidden="1"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hidden="1"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3">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3">
        <v>38193</v>
      </c>
    </row>
    <row r="10143" spans="1:13" s="31" customFormat="1" ht="15.75" hidden="1"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hidden="1"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hidden="1"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hidden="1"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hidden="1"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3">
        <v>33879</v>
      </c>
    </row>
    <row r="10149" spans="1:13" s="31" customFormat="1" ht="15.75" hidden="1"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3">
        <v>34115</v>
      </c>
    </row>
    <row r="10150" spans="1:13" s="31" customFormat="1" ht="15.75" hidden="1"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3">
        <v>37220</v>
      </c>
    </row>
    <row r="10151" spans="1:13" s="31" customFormat="1" ht="15.75" hidden="1"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hidden="1"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hidden="1"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hidden="1"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3">
        <v>39915</v>
      </c>
    </row>
    <row r="10155" spans="1:13" s="31" customFormat="1" ht="15.75" hidden="1"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hidden="1"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hidden="1"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hidden="1"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3">
        <v>38206</v>
      </c>
    </row>
    <row r="10159" spans="1:13" s="31" customFormat="1" ht="15.75" hidden="1"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hidden="1"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hidden="1"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hidden="1"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3">
        <v>40487</v>
      </c>
    </row>
    <row r="10164" spans="1:13" s="31" customFormat="1" ht="15.75" hidden="1"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hidden="1"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3">
        <v>42696</v>
      </c>
    </row>
    <row r="10166" spans="1:13" s="31" customFormat="1" ht="15.75" hidden="1"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hidden="1"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3">
        <v>40672</v>
      </c>
    </row>
    <row r="10168" spans="1:13" s="31" customFormat="1" ht="15.75" hidden="1"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hidden="1"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hidden="1"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hidden="1"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3">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3">
        <v>40487</v>
      </c>
    </row>
    <row r="10173" spans="1:13" s="31" customFormat="1" ht="15.75" hidden="1"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hidden="1"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hidden="1"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hidden="1"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hidden="1"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3">
        <v>34527</v>
      </c>
    </row>
    <row r="10178" spans="1:13" s="31" customFormat="1" ht="15.75" hidden="1"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3">
        <v>36833</v>
      </c>
    </row>
    <row r="10179" spans="1:13" s="31" customFormat="1" ht="15.75" hidden="1"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hidden="1"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3">
        <v>41245</v>
      </c>
    </row>
    <row r="10182" spans="1:13" s="31" customFormat="1" ht="15.75" hidden="1"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3">
        <v>38647</v>
      </c>
    </row>
    <row r="10184" spans="1:13" s="31" customFormat="1" ht="15.75" hidden="1"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hidden="1"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hidden="1"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hidden="1"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hidden="1"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hidden="1"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3">
        <v>37874</v>
      </c>
    </row>
    <row r="10191" spans="1:13" s="31" customFormat="1" ht="15.75" hidden="1"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hidden="1"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hidden="1"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hidden="1"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hidden="1"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hidden="1"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hidden="1"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hidden="1"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3">
        <v>41245</v>
      </c>
    </row>
    <row r="10200" spans="1:13" s="31" customFormat="1" ht="15.75" hidden="1"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3">
        <v>40779</v>
      </c>
    </row>
    <row r="10202" spans="1:13" s="31" customFormat="1" ht="15.75" hidden="1"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hidden="1"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hidden="1"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hidden="1"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hidden="1"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hidden="1"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3">
        <v>37668</v>
      </c>
    </row>
    <row r="10208" spans="1:13" s="31" customFormat="1" ht="15.75" hidden="1"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hidden="1"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hidden="1"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hidden="1"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hidden="1"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3">
        <v>38859</v>
      </c>
    </row>
    <row r="10214" spans="1:13" s="31" customFormat="1" ht="15.75" hidden="1"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hidden="1"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hidden="1"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3">
        <v>37823</v>
      </c>
    </row>
    <row r="10217" spans="1:13" s="31" customFormat="1" ht="15.75" hidden="1"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hidden="1"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hidden="1"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hidden="1"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hidden="1"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hidden="1"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hidden="1"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hidden="1"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hidden="1"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hidden="1"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hidden="1"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hidden="1"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hidden="1"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hidden="1"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3">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3">
        <v>38859</v>
      </c>
    </row>
    <row r="10232" spans="1:13" s="31" customFormat="1" ht="15.75" hidden="1"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3">
        <v>41922</v>
      </c>
    </row>
    <row r="10233" spans="1:13" s="31" customFormat="1" ht="15.75" hidden="1"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hidden="1"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hidden="1"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hidden="1"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hidden="1"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3">
        <v>37668</v>
      </c>
    </row>
    <row r="10238" spans="1:13" s="31" customFormat="1" ht="15.75" hidden="1"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hidden="1"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3">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3">
        <v>38573</v>
      </c>
    </row>
    <row r="10242" spans="1:13" s="31" customFormat="1" ht="15.75" hidden="1"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3">
        <v>40336</v>
      </c>
    </row>
    <row r="10244" spans="1:13" s="31" customFormat="1" ht="15.75" hidden="1"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hidden="1"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hidden="1"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3">
        <v>39427</v>
      </c>
    </row>
    <row r="10248" spans="1:13" s="31" customFormat="1" ht="15.75" hidden="1"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hidden="1"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hidden="1"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3">
        <v>37626</v>
      </c>
    </row>
    <row r="10251" spans="1:13" s="31" customFormat="1" ht="15.75" hidden="1"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3">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3">
        <v>39031</v>
      </c>
    </row>
    <row r="10253" spans="1:13" s="31" customFormat="1" ht="15.75" hidden="1"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hidden="1"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hidden="1"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3">
        <v>37539</v>
      </c>
    </row>
    <row r="10256" spans="1:13" s="31" customFormat="1" ht="15.75" hidden="1"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hidden="1"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hidden="1"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hidden="1"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3">
        <v>38216</v>
      </c>
    </row>
    <row r="10260" spans="1:13" s="31" customFormat="1" ht="15.75" hidden="1"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3">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3">
        <v>38193</v>
      </c>
    </row>
    <row r="10263" spans="1:13" s="31" customFormat="1" ht="15.75" hidden="1"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3">
        <v>34115</v>
      </c>
    </row>
    <row r="10264" spans="1:13" s="31" customFormat="1" ht="15.75" hidden="1"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hidden="1"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3">
        <v>34527</v>
      </c>
    </row>
    <row r="10267" spans="1:13" s="31" customFormat="1" ht="15.75" hidden="1"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hidden="1"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hidden="1"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hidden="1"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hidden="1"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3">
        <v>37499</v>
      </c>
    </row>
    <row r="10273" spans="1:13" s="31" customFormat="1" ht="15.75" hidden="1"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hidden="1"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hidden="1"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hidden="1"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3">
        <v>42458</v>
      </c>
    </row>
    <row r="10278" spans="1:13" s="31" customFormat="1" ht="15.75" hidden="1"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hidden="1"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hidden="1"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hidden="1"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3">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3">
        <v>33888</v>
      </c>
    </row>
    <row r="10284" spans="1:13" s="31" customFormat="1" ht="15.75" hidden="1"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hidden="1"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hidden="1"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hidden="1"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hidden="1"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hidden="1"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hidden="1"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hidden="1"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hidden="1"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hidden="1"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hidden="1"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hidden="1"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hidden="1"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3">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3">
        <v>34996</v>
      </c>
    </row>
    <row r="10298" spans="1:13" s="31" customFormat="1" ht="15.75" hidden="1"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hidden="1"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hidden="1"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hidden="1"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hidden="1"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3">
        <v>41009</v>
      </c>
    </row>
    <row r="10304" spans="1:13" s="31" customFormat="1" ht="15.75" hidden="1"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hidden="1"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hidden="1"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3">
        <v>34079</v>
      </c>
    </row>
    <row r="10307" spans="1:13" s="31" customFormat="1" ht="15.75" hidden="1"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3">
        <v>39031</v>
      </c>
    </row>
    <row r="10309" spans="1:13" s="31" customFormat="1" ht="15.75" hidden="1"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3">
        <v>40336</v>
      </c>
    </row>
    <row r="10311" spans="1:13" s="31" customFormat="1" ht="15.75" hidden="1"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hidden="1"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hidden="1"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3">
        <v>33259</v>
      </c>
    </row>
    <row r="10314" spans="1:13" s="31" customFormat="1" ht="15.75" hidden="1"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hidden="1"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hidden="1"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3">
        <v>42105</v>
      </c>
    </row>
    <row r="10317" spans="1:13" s="31" customFormat="1" ht="15.75" hidden="1"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hidden="1"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3">
        <v>33888</v>
      </c>
    </row>
    <row r="10320" spans="1:13" s="31" customFormat="1" ht="15.75" hidden="1"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3">
        <v>34165</v>
      </c>
    </row>
    <row r="10321" spans="1:13" s="31" customFormat="1" ht="15.75" hidden="1"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3">
        <v>38193</v>
      </c>
    </row>
    <row r="10323" spans="1:13" s="31" customFormat="1" ht="15.75" hidden="1"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hidden="1"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3">
        <v>34079</v>
      </c>
    </row>
    <row r="10325" spans="1:13" s="31" customFormat="1" ht="15.75" hidden="1"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hidden="1"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3">
        <v>37626</v>
      </c>
    </row>
    <row r="10327" spans="1:13" s="31" customFormat="1" ht="15.75" hidden="1"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hidden="1"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hidden="1"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3">
        <v>38193</v>
      </c>
    </row>
    <row r="10331" spans="1:13" s="31" customFormat="1" ht="15.75" hidden="1"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3">
        <v>39298</v>
      </c>
    </row>
    <row r="10332" spans="1:13" s="31" customFormat="1" ht="15.75" hidden="1"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3">
        <v>39031</v>
      </c>
    </row>
    <row r="10334" spans="1:13" s="31" customFormat="1" ht="15.75" hidden="1"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hidden="1"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hidden="1"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hidden="1"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hidden="1"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hidden="1"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hidden="1"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3">
        <v>40672</v>
      </c>
    </row>
    <row r="10341" spans="1:13" s="31" customFormat="1" ht="15.75" hidden="1"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hidden="1"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hidden="1"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hidden="1"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3">
        <v>39298</v>
      </c>
    </row>
    <row r="10345" spans="1:13" s="31" customFormat="1" ht="15.75" hidden="1"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3">
        <v>37873</v>
      </c>
    </row>
    <row r="10347" spans="1:13" s="31" customFormat="1" ht="15.75" hidden="1"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hidden="1"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hidden="1"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3">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3">
        <v>34586</v>
      </c>
    </row>
    <row r="10352" spans="1:13" s="31" customFormat="1" ht="15.75" hidden="1"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hidden="1"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3">
        <v>36145</v>
      </c>
    </row>
    <row r="10355" spans="1:13" s="31" customFormat="1" ht="15.75" hidden="1"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hidden="1"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hidden="1"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hidden="1"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3">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3">
        <v>39031</v>
      </c>
    </row>
    <row r="10361" spans="1:13" s="31" customFormat="1" ht="15.75" hidden="1"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hidden="1"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3">
        <v>40779</v>
      </c>
    </row>
    <row r="10364" spans="1:13" s="31" customFormat="1" ht="15.75" hidden="1"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3">
        <v>41701</v>
      </c>
    </row>
    <row r="10365" spans="1:13" s="31" customFormat="1" ht="15.75" hidden="1"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hidden="1"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hidden="1"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3">
        <v>36145</v>
      </c>
    </row>
    <row r="10368" spans="1:13" s="31" customFormat="1" ht="15.75" hidden="1"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hidden="1"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hidden="1"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hidden="1"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hidden="1"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hidden="1"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hidden="1"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3">
        <v>34165</v>
      </c>
    </row>
    <row r="10375" spans="1:13" s="31" customFormat="1" ht="15.75" hidden="1"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hidden="1"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3">
        <v>41922</v>
      </c>
    </row>
    <row r="10377" spans="1:13" s="31" customFormat="1" ht="15.75" hidden="1"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hidden="1"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hidden="1"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hidden="1"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hidden="1"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hidden="1"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hidden="1"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hidden="1"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3">
        <v>37668</v>
      </c>
    </row>
    <row r="10385" spans="1:13" s="31" customFormat="1" ht="15.75" hidden="1"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hidden="1"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hidden="1"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hidden="1"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hidden="1"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3">
        <v>42688</v>
      </c>
    </row>
    <row r="10391" spans="1:13" s="31" customFormat="1" ht="15.75" hidden="1"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hidden="1"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3">
        <v>35455</v>
      </c>
    </row>
    <row r="10393" spans="1:13" s="31" customFormat="1" ht="15.75" hidden="1"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3">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3">
        <v>33888</v>
      </c>
    </row>
    <row r="10396" spans="1:13" s="31" customFormat="1" ht="15.75" hidden="1"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hidden="1"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3">
        <v>42145</v>
      </c>
    </row>
    <row r="10398" spans="1:13" s="31" customFormat="1" ht="15.75" hidden="1"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hidden="1"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3">
        <v>34996</v>
      </c>
    </row>
    <row r="10400" spans="1:13" s="31" customFormat="1" ht="15.75" hidden="1"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hidden="1"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3">
        <v>42688</v>
      </c>
    </row>
    <row r="10403" spans="1:13" s="31" customFormat="1" ht="15.75" hidden="1"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3">
        <v>38482</v>
      </c>
    </row>
    <row r="10405" spans="1:13" s="31" customFormat="1" ht="15.75" hidden="1"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3">
        <v>33364</v>
      </c>
    </row>
    <row r="10406" spans="1:13" s="31" customFormat="1" ht="15.75" hidden="1"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hidden="1"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hidden="1"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3">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3">
        <v>36833</v>
      </c>
    </row>
    <row r="10411" spans="1:13" s="31" customFormat="1" ht="15.75" hidden="1"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hidden="1"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3">
        <v>33552</v>
      </c>
    </row>
    <row r="10413" spans="1:13" s="31" customFormat="1" ht="15.75" hidden="1"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3">
        <v>36361</v>
      </c>
    </row>
    <row r="10415" spans="1:13" s="31" customFormat="1" ht="15.75" hidden="1"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hidden="1"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3">
        <v>37220</v>
      </c>
    </row>
    <row r="10417" spans="1:13" s="31" customFormat="1" ht="15.75" hidden="1"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hidden="1"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hidden="1"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3">
        <v>36833</v>
      </c>
    </row>
    <row r="10420" spans="1:13" s="31" customFormat="1" ht="15.75" hidden="1"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hidden="1"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hidden="1"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hidden="1"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hidden="1"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hidden="1"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hidden="1"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hidden="1"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hidden="1"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3">
        <v>33259</v>
      </c>
    </row>
    <row r="10429" spans="1:13" s="31" customFormat="1" ht="15.75" hidden="1"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3">
        <v>42145</v>
      </c>
    </row>
    <row r="10430" spans="1:13" s="31" customFormat="1" ht="15.75" hidden="1"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hidden="1"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hidden="1"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hidden="1"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3">
        <v>41701</v>
      </c>
    </row>
    <row r="10434" spans="1:13" s="31" customFormat="1" ht="15.75" hidden="1"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hidden="1"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hidden="1"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hidden="1"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hidden="1"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hidden="1"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hidden="1"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hidden="1"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hidden="1"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3">
        <v>36833</v>
      </c>
    </row>
    <row r="10443" spans="1:13" s="31" customFormat="1" ht="15.75" hidden="1"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hidden="1"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3">
        <v>35470</v>
      </c>
    </row>
    <row r="10445" spans="1:13" s="31" customFormat="1" ht="15.75" hidden="1"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hidden="1"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hidden="1"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3">
        <v>38859</v>
      </c>
    </row>
    <row r="10449" spans="1:13" s="31" customFormat="1" ht="15.75" hidden="1"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3">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3">
        <v>42688</v>
      </c>
    </row>
    <row r="10451" spans="1:13" s="31" customFormat="1" ht="15.75" hidden="1"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hidden="1"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hidden="1"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3">
        <v>37626</v>
      </c>
    </row>
    <row r="10454" spans="1:13" s="31" customFormat="1" ht="15.75" hidden="1"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3">
        <v>37838</v>
      </c>
    </row>
    <row r="10455" spans="1:13" s="31" customFormat="1" ht="15.75" hidden="1"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3">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3">
        <v>40779</v>
      </c>
    </row>
    <row r="10457" spans="1:13" s="31" customFormat="1" ht="15.75" hidden="1"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hidden="1"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hidden="1"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3">
        <v>37874</v>
      </c>
    </row>
    <row r="10461" spans="1:13" s="31" customFormat="1" ht="15.75" hidden="1"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hidden="1"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hidden="1"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hidden="1"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hidden="1"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hidden="1"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hidden="1"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3">
        <v>35667</v>
      </c>
    </row>
    <row r="10468" spans="1:13" s="31" customFormat="1" ht="15.75" hidden="1"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hidden="1"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hidden="1"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3">
        <v>33259</v>
      </c>
    </row>
    <row r="10471" spans="1:13" s="31" customFormat="1" ht="15.75" hidden="1"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hidden="1"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hidden="1"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3">
        <v>34170</v>
      </c>
    </row>
    <row r="10474" spans="1:13" s="31" customFormat="1" ht="15.75" hidden="1"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hidden="1"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hidden="1"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3">
        <v>39915</v>
      </c>
    </row>
    <row r="10477" spans="1:13" s="31" customFormat="1" ht="15.75" hidden="1"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3">
        <v>41701</v>
      </c>
    </row>
    <row r="10478" spans="1:13" s="31" customFormat="1" ht="15.75" hidden="1"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3">
        <v>40672</v>
      </c>
    </row>
    <row r="10479" spans="1:13" s="31" customFormat="1" ht="15.75" hidden="1"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3">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3">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3">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3">
        <v>40487</v>
      </c>
    </row>
    <row r="10484" spans="1:13" s="31" customFormat="1" ht="15.75" hidden="1"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3">
        <v>33888</v>
      </c>
    </row>
    <row r="10486" spans="1:13" s="31" customFormat="1" ht="15.75" hidden="1"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hidden="1"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3">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3">
        <v>38193</v>
      </c>
    </row>
    <row r="10490" spans="1:13" s="31" customFormat="1" ht="15.75" hidden="1"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hidden="1"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hidden="1"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hidden="1"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3">
        <v>38193</v>
      </c>
    </row>
    <row r="10495" spans="1:13" s="31" customFormat="1" ht="15.75" hidden="1"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3">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3">
        <v>37337</v>
      </c>
    </row>
    <row r="10498" spans="1:13" s="31" customFormat="1" ht="15.75" hidden="1"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3">
        <v>42710</v>
      </c>
    </row>
    <row r="10499" spans="1:13" s="31" customFormat="1" ht="15.75" hidden="1"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hidden="1"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3">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3">
        <v>37874</v>
      </c>
    </row>
    <row r="10503" spans="1:13" s="31" customFormat="1" ht="15.75" hidden="1"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hidden="1"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hidden="1"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hidden="1"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hidden="1"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3">
        <v>39031</v>
      </c>
    </row>
    <row r="10509" spans="1:13" s="31" customFormat="1" ht="15.75" hidden="1"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3">
        <v>41345</v>
      </c>
    </row>
    <row r="10510" spans="1:13" s="31" customFormat="1" ht="15.75" hidden="1"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3">
        <v>37539</v>
      </c>
    </row>
    <row r="10512" spans="1:13" s="31" customFormat="1" ht="15.75" hidden="1"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hidden="1"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3">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3">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3">
        <v>33879</v>
      </c>
    </row>
    <row r="10517" spans="1:13" s="31" customFormat="1" ht="15.75" hidden="1"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hidden="1"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hidden="1"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hidden="1"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hidden="1"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hidden="1"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hidden="1"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hidden="1"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hidden="1"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3">
        <v>36334</v>
      </c>
    </row>
    <row r="10526" spans="1:13" s="31" customFormat="1" ht="15.75" hidden="1"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hidden="1"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hidden="1"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3">
        <v>42295</v>
      </c>
    </row>
    <row r="10529" spans="1:26" s="31" customFormat="1" ht="15.75" hidden="1"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hidden="1"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3">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3">
        <v>42688</v>
      </c>
    </row>
    <row r="10533" spans="1:26" s="31" customFormat="1" ht="15.75" hidden="1"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3">
        <v>36498</v>
      </c>
    </row>
    <row r="10535" spans="1:26" s="31" customFormat="1" ht="15.75" hidden="1"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hidden="1"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hidden="1"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3">
        <v>42145</v>
      </c>
    </row>
    <row r="10538" spans="1:26" s="31" customFormat="1" ht="15.75" hidden="1"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hidden="1"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hidden="1"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3">
        <v>42688</v>
      </c>
    </row>
    <row r="10542" spans="1:26" s="31" customFormat="1" ht="15.75" hidden="1"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hidden="1"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hidden="1"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hidden="1"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3">
        <v>36668</v>
      </c>
    </row>
    <row r="10546" spans="1:13" s="31" customFormat="1" ht="15.75" hidden="1"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3">
        <v>39298</v>
      </c>
    </row>
    <row r="10548" spans="1:13" s="31" customFormat="1" ht="15.75" hidden="1"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3">
        <v>40487</v>
      </c>
    </row>
    <row r="10550" spans="1:13" s="31" customFormat="1" ht="15.75" hidden="1"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3">
        <v>34165</v>
      </c>
    </row>
    <row r="10551" spans="1:13" s="31" customFormat="1" ht="15.75" hidden="1"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hidden="1"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3">
        <v>38573</v>
      </c>
    </row>
    <row r="10554" spans="1:13" s="31" customFormat="1" ht="15.75" hidden="1"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3">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3">
        <v>41245</v>
      </c>
    </row>
    <row r="10556" spans="1:13" s="31" customFormat="1" ht="15.75" hidden="1"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hidden="1"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hidden="1"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hidden="1"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3">
        <v>35378</v>
      </c>
    </row>
    <row r="10560" spans="1:13" s="31" customFormat="1" ht="15.75" hidden="1"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3">
        <v>38216</v>
      </c>
    </row>
    <row r="10561" spans="1:13" s="31" customFormat="1" ht="15.75" hidden="1"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hidden="1"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hidden="1"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3">
        <v>33364</v>
      </c>
    </row>
    <row r="10565" spans="1:13" s="31" customFormat="1" ht="15.75" hidden="1"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hidden="1"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hidden="1"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hidden="1"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hidden="1"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hidden="1"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3">
        <v>38216</v>
      </c>
    </row>
    <row r="10571" spans="1:13" s="31" customFormat="1" ht="15.75" hidden="1"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hidden="1"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3">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3">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3">
        <v>39880</v>
      </c>
    </row>
    <row r="10576" spans="1:13" s="31" customFormat="1" ht="15.75" hidden="1"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hidden="1"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hidden="1"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3">
        <v>39298</v>
      </c>
    </row>
    <row r="10579" spans="1:13" s="31" customFormat="1" ht="15.75" hidden="1"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3">
        <v>42145</v>
      </c>
    </row>
    <row r="10580" spans="1:13" s="31" customFormat="1" ht="15.75" hidden="1"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3">
        <v>33879</v>
      </c>
    </row>
    <row r="10582" spans="1:13" s="31" customFormat="1" ht="15.75" hidden="1"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hidden="1"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hidden="1"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hidden="1"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3">
        <v>36367</v>
      </c>
    </row>
    <row r="10586" spans="1:13" s="31" customFormat="1" ht="15.75" hidden="1"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3">
        <v>38193</v>
      </c>
    </row>
    <row r="10587" spans="1:13" s="31" customFormat="1" ht="15.75" hidden="1"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hidden="1"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hidden="1"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hidden="1"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hidden="1"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hidden="1"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3">
        <v>34996</v>
      </c>
    </row>
    <row r="10594" spans="1:13" s="31" customFormat="1" ht="15.75" hidden="1"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3">
        <v>41009</v>
      </c>
    </row>
    <row r="10595" spans="1:13" s="31" customFormat="1" ht="15.75" hidden="1"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hidden="1"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hidden="1"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3">
        <v>37626</v>
      </c>
    </row>
    <row r="10598" spans="1:13" s="31" customFormat="1" ht="15.75" hidden="1"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3">
        <v>36668</v>
      </c>
    </row>
    <row r="10599" spans="1:13" s="31" customFormat="1" ht="15.75" hidden="1"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hidden="1"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hidden="1"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3">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3">
        <v>35667</v>
      </c>
    </row>
    <row r="10604" spans="1:13" s="31" customFormat="1" ht="15.75" hidden="1"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hidden="1"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hidden="1"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hidden="1"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hidden="1"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hidden="1"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3">
        <v>36668</v>
      </c>
    </row>
    <row r="10610" spans="1:13" s="31" customFormat="1" ht="15.75" hidden="1"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hidden="1"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hidden="1"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hidden="1"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hidden="1"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hidden="1"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3">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3">
        <v>39427</v>
      </c>
    </row>
    <row r="10617" spans="1:13" s="31" customFormat="1" ht="15.75" hidden="1"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hidden="1"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3">
        <v>34115</v>
      </c>
    </row>
    <row r="10619" spans="1:13" s="31" customFormat="1" ht="15.75" hidden="1"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hidden="1"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hidden="1"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hidden="1"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hidden="1"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hidden="1"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hidden="1"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hidden="1"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hidden="1"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hidden="1"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3">
        <v>37668</v>
      </c>
    </row>
    <row r="10629" spans="1:13" s="31" customFormat="1" ht="15.75" hidden="1"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hidden="1"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3">
        <v>41922</v>
      </c>
    </row>
    <row r="10631" spans="1:13" s="31" customFormat="1" ht="15.75" hidden="1"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hidden="1"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hidden="1"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3">
        <v>42696</v>
      </c>
    </row>
    <row r="10634" spans="1:13" s="31" customFormat="1" ht="15.75" hidden="1"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hidden="1"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hidden="1"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hidden="1"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3">
        <v>36668</v>
      </c>
    </row>
    <row r="10638" spans="1:13" s="31" customFormat="1" ht="15.75" hidden="1"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hidden="1"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hidden="1"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3">
        <v>34165</v>
      </c>
    </row>
    <row r="10641" spans="1:13" s="31" customFormat="1" ht="15.75" hidden="1"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hidden="1"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hidden="1"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hidden="1"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hidden="1"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hidden="1"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hidden="1"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3">
        <v>36833</v>
      </c>
    </row>
    <row r="10648" spans="1:13" s="31" customFormat="1" ht="15.75" hidden="1"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3">
        <v>37539</v>
      </c>
    </row>
    <row r="10649" spans="1:13" s="31" customFormat="1" ht="15.75" hidden="1"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hidden="1"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3">
        <v>41922</v>
      </c>
    </row>
    <row r="10651" spans="1:13" s="31" customFormat="1" ht="15.75" hidden="1"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hidden="1"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3">
        <v>34079</v>
      </c>
    </row>
    <row r="10653" spans="1:13" s="31" customFormat="1" ht="15.75" hidden="1"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3">
        <v>38258</v>
      </c>
    </row>
    <row r="10655" spans="1:13" s="31" customFormat="1" ht="15.75" hidden="1"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hidden="1"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hidden="1"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hidden="1"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hidden="1"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hidden="1"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3">
        <v>37539</v>
      </c>
    </row>
    <row r="10661" spans="1:13" s="31" customFormat="1" ht="15.75" hidden="1"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3">
        <v>41009</v>
      </c>
    </row>
    <row r="10662" spans="1:13" s="31" customFormat="1" ht="15.75" hidden="1"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hidden="1"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hidden="1"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hidden="1"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hidden="1"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3">
        <v>39915</v>
      </c>
    </row>
    <row r="10667" spans="1:13" s="31" customFormat="1" ht="15.75" hidden="1"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hidden="1"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hidden="1"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hidden="1"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hidden="1"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hidden="1"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hidden="1"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hidden="1"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3">
        <v>38573</v>
      </c>
    </row>
    <row r="10676" spans="1:13" s="31" customFormat="1" ht="15.75" hidden="1"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hidden="1"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hidden="1"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3">
        <v>42218</v>
      </c>
    </row>
    <row r="10679" spans="1:13" s="31" customFormat="1" ht="15.75" hidden="1"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hidden="1"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hidden="1"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hidden="1"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3">
        <v>38573</v>
      </c>
    </row>
    <row r="10684" spans="1:13" s="31" customFormat="1" ht="15.75" hidden="1"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hidden="1"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hidden="1"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hidden="1"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3">
        <v>40336</v>
      </c>
    </row>
    <row r="10689" spans="1:13" s="31" customFormat="1" ht="15.75" hidden="1"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3">
        <v>38693</v>
      </c>
    </row>
    <row r="10690" spans="1:13" s="31" customFormat="1" ht="15.75" hidden="1"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3">
        <v>40487</v>
      </c>
    </row>
    <row r="10692" spans="1:13" s="31" customFormat="1" ht="15.75" hidden="1"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3">
        <v>41434</v>
      </c>
    </row>
    <row r="10694" spans="1:13" s="31" customFormat="1" ht="15.75" hidden="1"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hidden="1"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3">
        <v>37874</v>
      </c>
    </row>
    <row r="10696" spans="1:13" s="31" customFormat="1" ht="15.75" hidden="1"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hidden="1"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hidden="1"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3">
        <v>42458</v>
      </c>
    </row>
    <row r="10699" spans="1:13" s="31" customFormat="1" ht="15.75" hidden="1"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hidden="1"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hidden="1"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hidden="1"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3">
        <v>34079</v>
      </c>
    </row>
    <row r="10703" spans="1:13" s="31" customFormat="1" ht="15.75" hidden="1"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hidden="1"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3">
        <v>34115</v>
      </c>
    </row>
    <row r="10705" spans="1:13" s="31" customFormat="1" ht="15.75" hidden="1"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hidden="1"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3">
        <v>41922</v>
      </c>
    </row>
    <row r="10708" spans="1:13" s="31" customFormat="1" ht="15.75" hidden="1"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hidden="1"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hidden="1"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hidden="1"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hidden="1"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hidden="1"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3">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3">
        <v>35667</v>
      </c>
    </row>
    <row r="10716" spans="1:13" s="31" customFormat="1" ht="15.75" hidden="1"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3">
        <v>41434</v>
      </c>
    </row>
    <row r="10718" spans="1:13" s="31" customFormat="1" ht="15.75" hidden="1"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hidden="1"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hidden="1"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hidden="1"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3">
        <v>37539</v>
      </c>
    </row>
    <row r="10722" spans="1:13" s="31" customFormat="1" ht="15.75" hidden="1"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hidden="1"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3">
        <v>39915</v>
      </c>
    </row>
    <row r="10724" spans="1:13" s="31" customFormat="1" ht="15.75" hidden="1"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hidden="1"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hidden="1"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hidden="1"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hidden="1"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hidden="1"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hidden="1"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hidden="1"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hidden="1"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3">
        <v>41064</v>
      </c>
    </row>
    <row r="10733" spans="1:13" s="31" customFormat="1" ht="15.75" hidden="1"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hidden="1"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3">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3">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3">
        <v>33879</v>
      </c>
    </row>
    <row r="10737" spans="1:13" s="31" customFormat="1" ht="15.75" hidden="1"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hidden="1"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hidden="1"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3">
        <v>34996</v>
      </c>
    </row>
    <row r="10740" spans="1:13" s="31" customFormat="1" ht="15.75" hidden="1"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hidden="1"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hidden="1"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3">
        <v>42404</v>
      </c>
    </row>
    <row r="10743" spans="1:13" s="31" customFormat="1" ht="15.75" hidden="1"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3">
        <v>33429</v>
      </c>
    </row>
    <row r="10744" spans="1:13" s="31" customFormat="1" ht="15.75" hidden="1"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hidden="1"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hidden="1"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hidden="1"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hidden="1"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hidden="1"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hidden="1"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hidden="1"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hidden="1"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3">
        <v>40670</v>
      </c>
    </row>
    <row r="10753" spans="1:13" s="31" customFormat="1" ht="15.75" hidden="1"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hidden="1"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hidden="1"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3">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3">
        <v>37874</v>
      </c>
    </row>
    <row r="10758" spans="1:13" s="31" customFormat="1" ht="15.75" hidden="1"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hidden="1"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3">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3">
        <v>42688</v>
      </c>
    </row>
    <row r="10761" spans="1:13" s="31" customFormat="1" ht="15.75" hidden="1"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3">
        <v>37874</v>
      </c>
    </row>
    <row r="10763" spans="1:13" s="31" customFormat="1" ht="15.75" hidden="1"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hidden="1"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hidden="1"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hidden="1"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hidden="1"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hidden="1"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3">
        <v>41434</v>
      </c>
    </row>
    <row r="10769" spans="1:13" s="31" customFormat="1" ht="15.75" hidden="1"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hidden="1"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hidden="1"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hidden="1"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hidden="1"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hidden="1"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hidden="1"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3">
        <v>38573</v>
      </c>
    </row>
    <row r="10777" spans="1:13" s="31" customFormat="1" ht="15.75" hidden="1"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hidden="1"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hidden="1"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hidden="1"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hidden="1"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hidden="1"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3">
        <v>41701</v>
      </c>
    </row>
    <row r="10783" spans="1:13" s="31" customFormat="1" ht="15.75" hidden="1"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hidden="1"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3">
        <v>42145</v>
      </c>
    </row>
    <row r="10785" spans="1:13" s="31" customFormat="1" ht="15.75" hidden="1"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hidden="1"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hidden="1"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hidden="1"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3">
        <v>37539</v>
      </c>
    </row>
    <row r="10790" spans="1:13" s="31" customFormat="1" ht="15.75" hidden="1"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3">
        <v>39031</v>
      </c>
    </row>
    <row r="10792" spans="1:13" s="31" customFormat="1" ht="15.75" hidden="1"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hidden="1"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3">
        <v>42560</v>
      </c>
    </row>
    <row r="10794" spans="1:13" s="31" customFormat="1" ht="15.75" hidden="1"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hidden="1"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3">
        <v>40336</v>
      </c>
    </row>
    <row r="10797" spans="1:13" s="31" customFormat="1" ht="15.75" hidden="1"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hidden="1"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hidden="1"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3">
        <v>36367</v>
      </c>
    </row>
    <row r="10801" spans="1:13" s="31" customFormat="1" ht="15.75" hidden="1"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hidden="1"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3">
        <v>41922</v>
      </c>
    </row>
    <row r="10803" spans="1:13" s="31" customFormat="1" ht="15.75" hidden="1"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hidden="1"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hidden="1"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3">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3">
        <v>38647</v>
      </c>
    </row>
    <row r="10807" spans="1:13" s="31" customFormat="1" ht="15.75" hidden="1"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hidden="1"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hidden="1"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hidden="1"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3">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3">
        <v>38573</v>
      </c>
    </row>
    <row r="10812" spans="1:13" s="31" customFormat="1" ht="15.75" hidden="1"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hidden="1"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3">
        <v>37874</v>
      </c>
    </row>
    <row r="10815" spans="1:13" s="31" customFormat="1" ht="15.75" hidden="1"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hidden="1"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hidden="1"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3">
        <v>37873</v>
      </c>
    </row>
    <row r="10819" spans="1:13" s="31" customFormat="1" ht="15.75" hidden="1"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hidden="1"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hidden="1"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hidden="1"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hidden="1"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3">
        <v>35667</v>
      </c>
    </row>
    <row r="10825" spans="1:13" s="31" customFormat="1" ht="15.75" hidden="1"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3">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3">
        <v>42696</v>
      </c>
    </row>
    <row r="10827" spans="1:13" s="31" customFormat="1" ht="15.75" hidden="1"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hidden="1"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hidden="1"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hidden="1"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hidden="1"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3">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3">
        <v>39031</v>
      </c>
    </row>
    <row r="10833" spans="1:13" s="31" customFormat="1" ht="15.75" hidden="1"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3">
        <v>40487</v>
      </c>
    </row>
    <row r="10835" spans="1:13" s="31" customFormat="1" ht="15.75" hidden="1"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hidden="1"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hidden="1"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3">
        <v>34079</v>
      </c>
    </row>
    <row r="10838" spans="1:13" s="31" customFormat="1" ht="15.75" hidden="1"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hidden="1"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3">
        <v>40553</v>
      </c>
    </row>
    <row r="10841" spans="1:13" s="31" customFormat="1" ht="15.75" hidden="1"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hidden="1"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3">
        <v>37823</v>
      </c>
    </row>
    <row r="10843" spans="1:13" s="31" customFormat="1" ht="15.75" hidden="1"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3">
        <v>38991</v>
      </c>
    </row>
    <row r="10844" spans="1:13" s="31" customFormat="1" ht="15.75" hidden="1"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hidden="1"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3">
        <v>34079</v>
      </c>
    </row>
    <row r="10846" spans="1:13" s="31" customFormat="1" ht="15.75" hidden="1"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3">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3">
        <v>42560</v>
      </c>
    </row>
    <row r="10848" spans="1:13" s="31" customFormat="1" ht="15.75" hidden="1"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hidden="1"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hidden="1"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hidden="1"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hidden="1"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hidden="1"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hidden="1"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3">
        <v>40303</v>
      </c>
    </row>
    <row r="10855" spans="1:13" s="31" customFormat="1" ht="15.75" hidden="1"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hidden="1"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3">
        <v>35667</v>
      </c>
    </row>
    <row r="10858" spans="1:13" s="31" customFormat="1" ht="15.75" hidden="1"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hidden="1"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3">
        <v>33259</v>
      </c>
    </row>
    <row r="10860" spans="1:13" s="31" customFormat="1" ht="15.75" hidden="1"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hidden="1"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3">
        <v>42688</v>
      </c>
    </row>
    <row r="10863" spans="1:13" s="31" customFormat="1" ht="15.75" hidden="1"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hidden="1"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3">
        <v>37668</v>
      </c>
    </row>
    <row r="10865" spans="1:13" s="31" customFormat="1" ht="15.75" hidden="1"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hidden="1"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hidden="1"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hidden="1"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hidden="1"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3">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3">
        <v>38216</v>
      </c>
    </row>
    <row r="10872" spans="1:13" s="31" customFormat="1" ht="15.75" hidden="1"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3">
        <v>37874</v>
      </c>
    </row>
    <row r="10874" spans="1:13" s="31" customFormat="1" ht="15.75" hidden="1"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3">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3">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3">
        <v>42688</v>
      </c>
    </row>
    <row r="10877" spans="1:13" s="31" customFormat="1" ht="15.75" hidden="1"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hidden="1"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hidden="1"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3">
        <v>38482</v>
      </c>
    </row>
    <row r="10880" spans="1:13" s="31" customFormat="1" ht="15.75" hidden="1"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hidden="1"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3">
        <v>37539</v>
      </c>
    </row>
    <row r="10882" spans="1:13" s="31" customFormat="1" ht="15.75" hidden="1"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hidden="1"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3">
        <v>39915</v>
      </c>
    </row>
    <row r="10884" spans="1:13" s="31" customFormat="1" ht="15.75" hidden="1"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hidden="1"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3">
        <v>40487</v>
      </c>
    </row>
    <row r="10887" spans="1:13" s="31" customFormat="1" ht="15.75" hidden="1"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hidden="1"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hidden="1"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hidden="1"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3">
        <v>37337</v>
      </c>
    </row>
    <row r="10892" spans="1:13" s="31" customFormat="1" ht="15.75" hidden="1"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3">
        <v>36145</v>
      </c>
    </row>
    <row r="10893" spans="1:13" s="31" customFormat="1" ht="15.75" hidden="1"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hidden="1"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hidden="1"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3">
        <v>41701</v>
      </c>
    </row>
    <row r="10896" spans="1:13" s="31" customFormat="1" ht="15.75" hidden="1"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3">
        <v>37874</v>
      </c>
    </row>
    <row r="10897" spans="1:26" s="31" customFormat="1" ht="15.75" hidden="1"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hidden="1"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hidden="1"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hidden="1"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hidden="1"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hidden="1"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hidden="1"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hidden="1"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3">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3">
        <v>34527</v>
      </c>
    </row>
    <row r="10906" spans="1:26" s="31" customFormat="1" ht="15.75" hidden="1"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hidden="1"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3">
        <v>37220</v>
      </c>
    </row>
    <row r="10908" spans="1:26" s="31" customFormat="1" ht="15.75" hidden="1"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hidden="1"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hidden="1"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hidden="1"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3">
        <v>38216</v>
      </c>
    </row>
    <row r="10912" spans="1:26" s="31" customFormat="1" ht="15.75" hidden="1"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hidden="1"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3">
        <v>38573</v>
      </c>
    </row>
    <row r="10915" spans="1:13" s="31" customFormat="1" ht="15.75" hidden="1"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3">
        <v>40618</v>
      </c>
    </row>
    <row r="10917" spans="1:13" s="31" customFormat="1" ht="15.75" hidden="1"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hidden="1"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3">
        <v>40487</v>
      </c>
    </row>
    <row r="10920" spans="1:13" s="31" customFormat="1" ht="15.75" hidden="1"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3">
        <v>42404</v>
      </c>
    </row>
    <row r="10922" spans="1:13" s="31" customFormat="1" ht="15.75" hidden="1"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hidden="1"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hidden="1"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3">
        <v>37539</v>
      </c>
    </row>
    <row r="10925" spans="1:13" s="31" customFormat="1" ht="15.75" hidden="1"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3">
        <v>38482</v>
      </c>
    </row>
    <row r="10926" spans="1:13" s="31" customFormat="1" ht="15.75" hidden="1"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3">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3">
        <v>42688</v>
      </c>
    </row>
    <row r="10928" spans="1:13" s="31" customFormat="1" ht="15.75" hidden="1"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hidden="1"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hidden="1"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hidden="1"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hidden="1"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3">
        <v>40336</v>
      </c>
    </row>
    <row r="10934" spans="1:13" s="31" customFormat="1" ht="15.75" hidden="1"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hidden="1"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hidden="1"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hidden="1"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3">
        <v>35667</v>
      </c>
    </row>
    <row r="10939" spans="1:13" s="31" customFormat="1" ht="15.75" hidden="1"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3">
        <v>40336</v>
      </c>
    </row>
    <row r="10941" spans="1:13" s="31" customFormat="1" ht="15.75" hidden="1"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hidden="1"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hidden="1"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3">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3">
        <v>33879</v>
      </c>
    </row>
    <row r="10945" spans="1:13" s="31" customFormat="1" ht="15.75" hidden="1"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hidden="1"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3">
        <v>41848</v>
      </c>
    </row>
    <row r="10947" spans="1:13" s="31" customFormat="1" ht="15.75" hidden="1"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hidden="1"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hidden="1"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3">
        <v>34143</v>
      </c>
    </row>
    <row r="10950" spans="1:13" s="31" customFormat="1" ht="15.75" hidden="1"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3">
        <v>33888</v>
      </c>
    </row>
    <row r="10952" spans="1:13" s="31" customFormat="1" ht="15.75" hidden="1"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hidden="1"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hidden="1"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3">
        <v>34165</v>
      </c>
    </row>
    <row r="10955" spans="1:13" s="31" customFormat="1" ht="15.75" hidden="1"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hidden="1"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3">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3">
        <v>37337</v>
      </c>
    </row>
    <row r="10958" spans="1:13" s="31" customFormat="1" ht="15.75" hidden="1"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hidden="1"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hidden="1"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hidden="1"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3">
        <v>33888</v>
      </c>
    </row>
    <row r="10963" spans="1:26" s="31" customFormat="1" ht="15.75" hidden="1"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3">
        <v>38482</v>
      </c>
    </row>
    <row r="10964" spans="1:26" s="31" customFormat="1" ht="15.75" hidden="1"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hidden="1"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3">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3">
        <v>41167</v>
      </c>
    </row>
    <row r="10967" spans="1:26" s="31" customFormat="1" ht="15.75" hidden="1"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hidden="1"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hidden="1"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hidden="1"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hidden="1"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hidden="1"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hidden="1"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3">
        <v>34115</v>
      </c>
    </row>
    <row r="10974" spans="1:26" s="31" customFormat="1" ht="15.75" hidden="1"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3">
        <v>34165</v>
      </c>
    </row>
    <row r="10975" spans="1:26" s="31" customFormat="1" ht="15.75" hidden="1"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hidden="1"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hidden="1"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hidden="1"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hidden="1"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hidden="1"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3">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3">
        <v>41245</v>
      </c>
    </row>
    <row r="10983" spans="1:13" s="31" customFormat="1" ht="15.75" hidden="1"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hidden="1"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hidden="1"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hidden="1"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hidden="1"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hidden="1"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hidden="1"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3">
        <v>42560</v>
      </c>
    </row>
    <row r="10990" spans="1:13" s="31" customFormat="1" ht="15.75" hidden="1"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hidden="1"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hidden="1"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hidden="1"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hidden="1"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3">
        <v>39298</v>
      </c>
    </row>
    <row r="10996" spans="1:13" s="31" customFormat="1" ht="15.75" hidden="1"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hidden="1"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hidden="1"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hidden="1"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hidden="1"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hidden="1"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3">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3">
        <v>41434</v>
      </c>
    </row>
    <row r="11003" spans="1:13" s="31" customFormat="1" ht="15.75" hidden="1"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hidden="1"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3">
        <v>42105</v>
      </c>
    </row>
    <row r="11005" spans="1:13" s="31" customFormat="1" ht="15.75" hidden="1"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3">
        <v>41009</v>
      </c>
    </row>
    <row r="11007" spans="1:13" s="31" customFormat="1" ht="15.75" hidden="1"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3">
        <v>40672</v>
      </c>
    </row>
    <row r="11008" spans="1:13" s="31" customFormat="1" ht="15.75" hidden="1"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3">
        <v>34115</v>
      </c>
    </row>
    <row r="11009" spans="1:26" s="31" customFormat="1" ht="15.75" hidden="1"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3">
        <v>34165</v>
      </c>
    </row>
    <row r="11010" spans="1:26" s="31" customFormat="1" ht="15.75" hidden="1"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hidden="1"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hidden="1"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hidden="1"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hidden="1"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hidden="1"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3">
        <v>39526</v>
      </c>
    </row>
    <row r="11016" spans="1:26" s="31" customFormat="1" ht="15.75" hidden="1"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hidden="1"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hidden="1"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hidden="1"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3">
        <v>40410</v>
      </c>
    </row>
    <row r="11021" spans="1:26" s="31" customFormat="1" ht="15.75" hidden="1"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hidden="1"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hidden="1"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3">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3">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3">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3">
        <v>40649</v>
      </c>
    </row>
    <row r="11027" spans="1:13" s="31" customFormat="1" ht="15.75" hidden="1"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hidden="1"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3">
        <v>37539</v>
      </c>
    </row>
    <row r="11029" spans="1:13" s="31" customFormat="1" ht="15.75" hidden="1"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hidden="1"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3">
        <v>40336</v>
      </c>
    </row>
    <row r="11032" spans="1:13" s="31" customFormat="1" ht="15.75" hidden="1"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hidden="1"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hidden="1"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hidden="1"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hidden="1"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3">
        <v>42710</v>
      </c>
    </row>
    <row r="11037" spans="1:13" s="31" customFormat="1" ht="15.75" hidden="1"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hidden="1"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3">
        <v>38193</v>
      </c>
    </row>
    <row r="11040" spans="1:13" s="31" customFormat="1" ht="15.75" hidden="1"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3">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3">
        <v>42710</v>
      </c>
    </row>
    <row r="11042" spans="1:13" s="31" customFormat="1" ht="15.75" hidden="1"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hidden="1"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hidden="1"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hidden="1"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hidden="1"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hidden="1"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hidden="1"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hidden="1"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hidden="1"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3">
        <v>39915</v>
      </c>
    </row>
    <row r="11051" spans="1:13" s="31" customFormat="1" ht="15.75" hidden="1"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3">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3">
        <v>36498</v>
      </c>
    </row>
    <row r="11053" spans="1:13" s="31" customFormat="1" ht="15.75" hidden="1"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hidden="1"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hidden="1"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hidden="1"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3">
        <v>37539</v>
      </c>
    </row>
    <row r="11057" spans="1:13" s="31" customFormat="1" ht="15.75" hidden="1"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3">
        <v>37668</v>
      </c>
    </row>
    <row r="11058" spans="1:13" s="31" customFormat="1" ht="15.75" hidden="1"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3">
        <v>40672</v>
      </c>
    </row>
    <row r="11060" spans="1:13" s="31" customFormat="1" ht="15.75" hidden="1"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hidden="1"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hidden="1"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hidden="1"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hidden="1"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3">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3">
        <v>37659</v>
      </c>
    </row>
    <row r="11067" spans="1:13" s="31" customFormat="1" ht="15.75" hidden="1"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3">
        <v>41434</v>
      </c>
    </row>
    <row r="11069" spans="1:13" s="31" customFormat="1" ht="15.75" hidden="1"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3">
        <v>36668</v>
      </c>
    </row>
    <row r="11070" spans="1:13" s="31" customFormat="1" ht="15.75" hidden="1"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hidden="1"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hidden="1"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hidden="1"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hidden="1"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3">
        <v>40487</v>
      </c>
    </row>
    <row r="11076" spans="1:13" s="31" customFormat="1" ht="15.75" hidden="1"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3">
        <v>39915</v>
      </c>
    </row>
    <row r="11077" spans="1:13" s="31" customFormat="1" ht="15.75" hidden="1"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hidden="1"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3">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3">
        <v>35667</v>
      </c>
    </row>
    <row r="11081" spans="1:13" s="31" customFormat="1" ht="15.75" hidden="1"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3">
        <v>35470</v>
      </c>
    </row>
    <row r="11082" spans="1:13" s="31" customFormat="1" ht="15.75" hidden="1"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3">
        <v>38573</v>
      </c>
    </row>
    <row r="11084" spans="1:13" s="31" customFormat="1" ht="15.75" hidden="1"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3">
        <v>41345</v>
      </c>
    </row>
    <row r="11085" spans="1:13" s="31" customFormat="1" ht="15.75" hidden="1"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hidden="1"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hidden="1"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hidden="1"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3">
        <v>38216</v>
      </c>
    </row>
    <row r="11089" spans="1:13" s="31" customFormat="1" ht="15.75" hidden="1"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hidden="1"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hidden="1"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hidden="1"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3">
        <v>42458</v>
      </c>
    </row>
    <row r="11093" spans="1:13" s="31" customFormat="1" ht="15.75" hidden="1"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hidden="1"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3">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3">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3">
        <v>38573</v>
      </c>
    </row>
    <row r="11098" spans="1:13" s="31" customFormat="1" ht="15.75" hidden="1"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hidden="1"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hidden="1"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3">
        <v>39031</v>
      </c>
    </row>
    <row r="11101" spans="1:13" s="31" customFormat="1" ht="15.75" hidden="1"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3">
        <v>36833</v>
      </c>
    </row>
    <row r="11102" spans="1:13" s="31" customFormat="1" ht="15.75" hidden="1"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3">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3">
        <v>39031</v>
      </c>
    </row>
    <row r="11104" spans="1:13" s="31" customFormat="1" ht="15.75" hidden="1"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hidden="1"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hidden="1"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3">
        <v>33888</v>
      </c>
    </row>
    <row r="11107" spans="1:26" s="31" customFormat="1" ht="15.75" hidden="1"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3">
        <v>41848</v>
      </c>
    </row>
    <row r="11108" spans="1:26" s="31" customFormat="1" ht="15.75" hidden="1"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hidden="1"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hidden="1"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hidden="1"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hidden="1"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hidden="1"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3">
        <v>42172</v>
      </c>
    </row>
    <row r="11114" spans="1:26" s="31" customFormat="1" ht="15.75" hidden="1"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3">
        <v>36367</v>
      </c>
    </row>
    <row r="11116" spans="1:26" s="31" customFormat="1" ht="15.75" hidden="1"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hidden="1"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hidden="1"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hidden="1"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hidden="1"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hidden="1"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3">
        <v>42696</v>
      </c>
    </row>
    <row r="11123" spans="1:13" s="31" customFormat="1" ht="15.75" hidden="1"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hidden="1"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3">
        <v>38002</v>
      </c>
    </row>
    <row r="11126" spans="1:13" s="31" customFormat="1" ht="15.75" hidden="1"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3">
        <v>36145</v>
      </c>
    </row>
    <row r="11128" spans="1:13" s="31" customFormat="1" ht="15.75" hidden="1"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hidden="1"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3">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3">
        <v>40487</v>
      </c>
    </row>
    <row r="11132" spans="1:13" s="31" customFormat="1" ht="15.75" hidden="1"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3">
        <v>40336</v>
      </c>
    </row>
    <row r="11134" spans="1:13" s="31" customFormat="1" ht="15.75" hidden="1"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hidden="1"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hidden="1"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hidden="1"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hidden="1"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3">
        <v>37626</v>
      </c>
    </row>
    <row r="11140" spans="1:13" s="31" customFormat="1" ht="15.75" hidden="1"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hidden="1"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hidden="1"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3">
        <v>42218</v>
      </c>
    </row>
    <row r="11143" spans="1:13" s="31" customFormat="1" ht="15.75" hidden="1"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3">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3">
        <v>33455</v>
      </c>
    </row>
    <row r="11145" spans="1:13" s="31" customFormat="1" ht="15.75" hidden="1"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hidden="1"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hidden="1"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3">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3">
        <v>38750</v>
      </c>
    </row>
    <row r="11149" spans="1:13" s="31" customFormat="1" ht="15.75" hidden="1"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hidden="1"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hidden="1"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3">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3">
        <v>38339</v>
      </c>
    </row>
    <row r="11153" spans="1:13" s="31" customFormat="1" ht="15.75" hidden="1"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hidden="1"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hidden="1"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hidden="1"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hidden="1"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hidden="1"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3">
        <v>37337</v>
      </c>
    </row>
    <row r="11160" spans="1:13" s="31" customFormat="1" ht="15.75" hidden="1"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hidden="1"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3">
        <v>37874</v>
      </c>
    </row>
    <row r="11163" spans="1:13" s="31" customFormat="1" ht="15.75" hidden="1"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hidden="1"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hidden="1"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3">
        <v>36146</v>
      </c>
    </row>
    <row r="11166" spans="1:13" s="31" customFormat="1" ht="15.75" hidden="1"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hidden="1"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hidden="1"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hidden="1"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3">
        <v>41345</v>
      </c>
    </row>
    <row r="11170" spans="1:13" s="31" customFormat="1" ht="15.75" hidden="1"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hidden="1"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hidden="1"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hidden="1"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hidden="1"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hidden="1"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hidden="1"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hidden="1"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hidden="1"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hidden="1"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3">
        <v>38002</v>
      </c>
    </row>
    <row r="11180" spans="1:13" s="31" customFormat="1" ht="15.75" hidden="1"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3">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3">
        <v>33879</v>
      </c>
    </row>
    <row r="11183" spans="1:13" s="31" customFormat="1" ht="15.75" hidden="1"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hidden="1"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3">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3">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3">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3">
        <v>40487</v>
      </c>
    </row>
    <row r="11188" spans="1:13" s="31" customFormat="1" ht="15.75" hidden="1"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hidden="1"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hidden="1"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3">
        <v>33888</v>
      </c>
    </row>
    <row r="11192" spans="1:13" s="31" customFormat="1" ht="15.75" hidden="1"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hidden="1"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hidden="1"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hidden="1"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hidden="1"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hidden="1"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hidden="1"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hidden="1"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hidden="1"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3">
        <v>41701</v>
      </c>
    </row>
    <row r="11201" spans="1:13" s="31" customFormat="1" ht="15.75" hidden="1"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3">
        <v>41922</v>
      </c>
    </row>
    <row r="11202" spans="1:13" s="31" customFormat="1" ht="15.75" hidden="1"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hidden="1"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hidden="1"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hidden="1"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hidden="1"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hidden="1"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hidden="1"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3">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3">
        <v>38647</v>
      </c>
    </row>
    <row r="11210" spans="1:13" s="31" customFormat="1" ht="15.75" hidden="1"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hidden="1"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3">
        <v>33888</v>
      </c>
    </row>
    <row r="11213" spans="1:13" s="31" customFormat="1" ht="15.75" hidden="1"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3">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3">
        <v>40487</v>
      </c>
    </row>
    <row r="11215" spans="1:13" s="31" customFormat="1" ht="15.75" hidden="1"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hidden="1"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3">
        <v>41533</v>
      </c>
    </row>
    <row r="11217" spans="1:26" s="31" customFormat="1" ht="15.75" hidden="1"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hidden="1"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hidden="1"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hidden="1"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hidden="1"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hidden="1"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hidden="1"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hidden="1"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hidden="1"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3">
        <v>34165</v>
      </c>
    </row>
    <row r="11226" spans="1:26" s="31" customFormat="1" ht="15.75" hidden="1"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3">
        <v>39427</v>
      </c>
    </row>
    <row r="11228" spans="1:26" s="31" customFormat="1" ht="15.75" hidden="1"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3">
        <v>42226</v>
      </c>
    </row>
    <row r="11230" spans="1:26" s="31" customFormat="1" ht="15.75" hidden="1"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hidden="1"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hidden="1"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3">
        <v>42696</v>
      </c>
    </row>
    <row r="11234" spans="1:13" s="31" customFormat="1" ht="15.75" hidden="1"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hidden="1"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hidden="1"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hidden="1"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3">
        <v>35052</v>
      </c>
    </row>
    <row r="11239" spans="1:13" s="31" customFormat="1" ht="15.75" hidden="1"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hidden="1"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hidden="1"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hidden="1"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3">
        <v>41848</v>
      </c>
    </row>
    <row r="11243" spans="1:13" s="31" customFormat="1" ht="15.75" hidden="1"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3">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3">
        <v>42404</v>
      </c>
    </row>
    <row r="11246" spans="1:13" s="31" customFormat="1" ht="15.75" hidden="1"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hidden="1"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hidden="1"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3">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3">
        <v>38573</v>
      </c>
    </row>
    <row r="11251" spans="1:13" s="31" customFormat="1" ht="15.75" hidden="1"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hidden="1"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hidden="1"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3">
        <v>36833</v>
      </c>
    </row>
    <row r="11254" spans="1:13" s="31" customFormat="1" ht="15.75" hidden="1"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hidden="1"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hidden="1"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hidden="1"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hidden="1"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3">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3">
        <v>40336</v>
      </c>
    </row>
    <row r="11260" spans="1:13" s="31" customFormat="1" ht="15.75" hidden="1"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3">
        <v>40779</v>
      </c>
    </row>
    <row r="11262" spans="1:13" s="31" customFormat="1" ht="15.75" hidden="1"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hidden="1"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hidden="1"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3">
        <v>37823</v>
      </c>
    </row>
    <row r="11265" spans="1:13" s="31" customFormat="1" ht="15.75" hidden="1"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3">
        <v>38193</v>
      </c>
    </row>
    <row r="11266" spans="1:13" s="31" customFormat="1" ht="15.75" hidden="1"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3">
        <v>39915</v>
      </c>
    </row>
    <row r="11267" spans="1:13" s="31" customFormat="1" ht="15.75" hidden="1"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hidden="1"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3">
        <v>34079</v>
      </c>
    </row>
    <row r="11269" spans="1:13" s="31" customFormat="1" ht="15.75" hidden="1"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hidden="1"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hidden="1"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hidden="1"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hidden="1"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3">
        <v>35667</v>
      </c>
    </row>
    <row r="11275" spans="1:13" s="31" customFormat="1" ht="15.75" hidden="1"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3">
        <v>38193</v>
      </c>
    </row>
    <row r="11277" spans="1:13" s="31" customFormat="1" ht="15.75" hidden="1"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hidden="1"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hidden="1"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hidden="1"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hidden="1"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hidden="1"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3">
        <v>40672</v>
      </c>
    </row>
    <row r="11283" spans="1:13" s="31" customFormat="1" ht="15.75" hidden="1"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3">
        <v>36668</v>
      </c>
    </row>
    <row r="11284" spans="1:13" s="31" customFormat="1" ht="15.75" hidden="1"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3">
        <v>34586</v>
      </c>
    </row>
    <row r="11285" spans="1:13" s="31" customFormat="1" ht="15.75" hidden="1"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hidden="1"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hidden="1"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hidden="1"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hidden="1"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hidden="1"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hidden="1"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3">
        <v>36668</v>
      </c>
    </row>
    <row r="11292" spans="1:13" s="31" customFormat="1" ht="15.75" hidden="1"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hidden="1"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hidden="1"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hidden="1"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hidden="1"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hidden="1"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hidden="1"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hidden="1"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hidden="1"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hidden="1"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3">
        <v>39298</v>
      </c>
    </row>
    <row r="11303" spans="1:13" s="31" customFormat="1" ht="15.75" hidden="1"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hidden="1"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3">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3">
        <v>36367</v>
      </c>
    </row>
    <row r="11306" spans="1:13" s="31" customFormat="1" ht="15.75" hidden="1"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hidden="1"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3">
        <v>36833</v>
      </c>
    </row>
    <row r="11308" spans="1:13" s="31" customFormat="1" ht="15.75" hidden="1"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3">
        <v>41345</v>
      </c>
    </row>
    <row r="11309" spans="1:13" s="31" customFormat="1" ht="15.75" hidden="1"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3">
        <v>40487</v>
      </c>
    </row>
    <row r="11310" spans="1:13" s="31" customFormat="1" ht="15.75" hidden="1"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hidden="1"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hidden="1"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3">
        <v>39298</v>
      </c>
    </row>
    <row r="11314" spans="1:13" s="31" customFormat="1" ht="15.75" hidden="1"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hidden="1"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3">
        <v>41434</v>
      </c>
    </row>
    <row r="11317" spans="1:13" s="31" customFormat="1" ht="15.75" hidden="1"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hidden="1"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hidden="1"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3">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3">
        <v>33879</v>
      </c>
    </row>
    <row r="11321" spans="1:13" s="31" customFormat="1" ht="15.75" hidden="1"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hidden="1"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3">
        <v>37668</v>
      </c>
    </row>
    <row r="11323" spans="1:13" s="31" customFormat="1" ht="15.75" hidden="1"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hidden="1"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hidden="1"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hidden="1"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hidden="1"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hidden="1"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hidden="1"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hidden="1"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3">
        <v>39427</v>
      </c>
    </row>
    <row r="11332" spans="1:13" s="31" customFormat="1" ht="15.75" hidden="1"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hidden="1"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3">
        <v>33552</v>
      </c>
    </row>
    <row r="11334" spans="1:13" s="31" customFormat="1" ht="15.75" hidden="1"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3">
        <v>42218</v>
      </c>
    </row>
    <row r="11335" spans="1:13" s="31" customFormat="1" ht="15.75" hidden="1"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hidden="1"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hidden="1"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hidden="1"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hidden="1"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hidden="1"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hidden="1"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hidden="1"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hidden="1"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hidden="1"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hidden="1"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hidden="1"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hidden="1"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hidden="1"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hidden="1"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hidden="1"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3">
        <v>36833</v>
      </c>
    </row>
    <row r="11351" spans="1:13" s="31" customFormat="1" ht="15.75" hidden="1"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hidden="1"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hidden="1"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hidden="1"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hidden="1"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hidden="1"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3">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3">
        <v>40410</v>
      </c>
    </row>
    <row r="11359" spans="1:13" s="31" customFormat="1" ht="15.75" hidden="1"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hidden="1"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hidden="1"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hidden="1"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3">
        <v>35667</v>
      </c>
    </row>
    <row r="11363" spans="1:13" s="31" customFormat="1" ht="15.75" hidden="1"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3">
        <v>37626</v>
      </c>
    </row>
    <row r="11364" spans="1:13" s="31" customFormat="1" ht="15.75" hidden="1"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hidden="1"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hidden="1"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hidden="1"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3">
        <v>33429</v>
      </c>
    </row>
    <row r="11368" spans="1:13" s="31" customFormat="1" ht="15.75" hidden="1"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hidden="1"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3">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3">
        <v>38859</v>
      </c>
    </row>
    <row r="11371" spans="1:13" s="31" customFormat="1" ht="15.75" hidden="1"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hidden="1"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hidden="1"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3">
        <v>42218</v>
      </c>
    </row>
    <row r="11374" spans="1:13" s="31" customFormat="1" ht="15.75" hidden="1"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hidden="1"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hidden="1"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hidden="1"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hidden="1"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hidden="1"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hidden="1"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3">
        <v>33888</v>
      </c>
    </row>
    <row r="11382" spans="1:13" s="31" customFormat="1" ht="15.75" hidden="1"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hidden="1"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hidden="1"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hidden="1"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hidden="1"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3">
        <v>37668</v>
      </c>
    </row>
    <row r="11387" spans="1:13" s="31" customFormat="1" ht="15.75" hidden="1"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3">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3">
        <v>38193</v>
      </c>
    </row>
    <row r="11390" spans="1:13" s="31" customFormat="1" ht="15.75" hidden="1"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hidden="1"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hidden="1"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3">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3">
        <v>38216</v>
      </c>
    </row>
    <row r="11394" spans="1:26" s="31" customFormat="1" ht="15.75" hidden="1"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hidden="1"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3">
        <v>42145</v>
      </c>
    </row>
    <row r="11396" spans="1:26" s="31" customFormat="1" ht="15.75" hidden="1"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3">
        <v>41009</v>
      </c>
    </row>
    <row r="11397" spans="1:26" s="31" customFormat="1" ht="15.75" hidden="1"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hidden="1"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3">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3">
        <v>39031</v>
      </c>
    </row>
    <row r="11401" spans="1:26" s="31" customFormat="1" ht="15.75" hidden="1"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3">
        <v>37337</v>
      </c>
    </row>
    <row r="11403" spans="1:26" s="31" customFormat="1" ht="15.75" hidden="1"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hidden="1"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hidden="1"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3">
        <v>33888</v>
      </c>
    </row>
    <row r="11406" spans="1:26" s="31" customFormat="1" ht="15.75" hidden="1"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3">
        <v>42560</v>
      </c>
    </row>
    <row r="11407" spans="1:26" s="31" customFormat="1" ht="15.75" hidden="1"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hidden="1"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hidden="1"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3">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3">
        <v>34556</v>
      </c>
    </row>
    <row r="11411" spans="1:13" s="31" customFormat="1" ht="15.75" hidden="1"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hidden="1"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hidden="1"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hidden="1"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hidden="1"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3">
        <v>36833</v>
      </c>
    </row>
    <row r="11416" spans="1:13" s="31" customFormat="1" ht="15.75" hidden="1"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hidden="1"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hidden="1"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hidden="1"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hidden="1"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3">
        <v>41434</v>
      </c>
    </row>
    <row r="11422" spans="1:13" s="31" customFormat="1" ht="15.75" hidden="1"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hidden="1"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hidden="1"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3">
        <v>42458</v>
      </c>
    </row>
    <row r="11426" spans="1:13" s="31" customFormat="1" ht="15.75" hidden="1"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hidden="1"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hidden="1"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hidden="1"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hidden="1"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hidden="1"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hidden="1"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hidden="1"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hidden="1"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hidden="1"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hidden="1"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hidden="1"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hidden="1"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hidden="1"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hidden="1"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hidden="1"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hidden="1"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hidden="1"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hidden="1"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hidden="1"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3">
        <v>37539</v>
      </c>
    </row>
    <row r="11446" spans="1:13" s="31" customFormat="1" ht="15.75" hidden="1"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hidden="1"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hidden="1"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hidden="1"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hidden="1"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hidden="1"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3">
        <v>41922</v>
      </c>
    </row>
    <row r="11452" spans="1:13" s="31" customFormat="1" ht="15.75" hidden="1"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hidden="1"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3">
        <v>36498</v>
      </c>
    </row>
    <row r="11455" spans="1:13" s="31" customFormat="1" ht="15.75" hidden="1"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3">
        <v>37626</v>
      </c>
    </row>
    <row r="11456" spans="1:13" s="31" customFormat="1" ht="15.75" hidden="1"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3">
        <v>33879</v>
      </c>
    </row>
    <row r="11458" spans="1:13" s="31" customFormat="1" ht="15.75" hidden="1"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hidden="1"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3">
        <v>39298</v>
      </c>
    </row>
    <row r="11461" spans="1:13" s="31" customFormat="1" ht="15.75" hidden="1"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3">
        <v>41701</v>
      </c>
    </row>
    <row r="11462" spans="1:13" s="31" customFormat="1" ht="15.75" hidden="1"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hidden="1"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hidden="1"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3">
        <v>38573</v>
      </c>
    </row>
    <row r="11466" spans="1:13" s="31" customFormat="1" ht="15.75" hidden="1"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hidden="1"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hidden="1"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hidden="1"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3">
        <v>38193</v>
      </c>
    </row>
    <row r="11471" spans="1:13" s="31" customFormat="1" ht="15.75" hidden="1"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hidden="1"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hidden="1"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hidden="1"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3">
        <v>34244</v>
      </c>
    </row>
    <row r="11475" spans="1:13" s="31" customFormat="1" ht="15.75" hidden="1"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3">
        <v>37874</v>
      </c>
    </row>
    <row r="11477" spans="1:13" s="31" customFormat="1" ht="15.75" hidden="1"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hidden="1"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3">
        <v>34556</v>
      </c>
    </row>
    <row r="11479" spans="1:13" s="31" customFormat="1" ht="15.75" hidden="1"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3">
        <v>34556</v>
      </c>
    </row>
    <row r="11480" spans="1:13" s="31" customFormat="1" ht="15.75" hidden="1"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hidden="1"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hidden="1"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3">
        <v>41434</v>
      </c>
    </row>
    <row r="11483" spans="1:13" s="31" customFormat="1" ht="15.75" hidden="1"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hidden="1"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hidden="1"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3">
        <v>37337</v>
      </c>
    </row>
    <row r="11487" spans="1:13" s="31" customFormat="1" ht="15.75" hidden="1"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3">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3">
        <v>40779</v>
      </c>
    </row>
    <row r="11489" spans="1:13" s="31" customFormat="1" ht="15.75" hidden="1"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3">
        <v>34244</v>
      </c>
    </row>
    <row r="11490" spans="1:13" s="31" customFormat="1" ht="15.75" hidden="1"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3">
        <v>39526</v>
      </c>
    </row>
    <row r="11492" spans="1:13" s="31" customFormat="1" ht="15.75" hidden="1"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3">
        <v>41245</v>
      </c>
    </row>
    <row r="11494" spans="1:13" s="31" customFormat="1" ht="15.75" hidden="1"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hidden="1"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hidden="1"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hidden="1"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hidden="1"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hidden="1"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hidden="1"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hidden="1"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3">
        <v>34527</v>
      </c>
    </row>
    <row r="11503" spans="1:13" s="31" customFormat="1" ht="15.75" hidden="1"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hidden="1"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hidden="1"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hidden="1"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hidden="1"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hidden="1"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3">
        <v>34115</v>
      </c>
    </row>
    <row r="11509" spans="1:26" s="31" customFormat="1" ht="15.75" hidden="1"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hidden="1"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hidden="1"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3">
        <v>38216</v>
      </c>
    </row>
    <row r="11512" spans="1:26" s="31" customFormat="1" ht="15.75" hidden="1"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3">
        <v>38573</v>
      </c>
    </row>
    <row r="11514" spans="1:26" s="31" customFormat="1" ht="15.75" hidden="1"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hidden="1"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3">
        <v>37874</v>
      </c>
    </row>
    <row r="11516" spans="1:26" s="31" customFormat="1" ht="15.75" hidden="1"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hidden="1"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3">
        <v>37499</v>
      </c>
    </row>
    <row r="11518" spans="1:26" s="31" customFormat="1" ht="15.75" hidden="1"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hidden="1"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hidden="1"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3">
        <v>42218</v>
      </c>
    </row>
    <row r="11521" spans="1:26" s="31" customFormat="1" ht="15.75" hidden="1"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hidden="1"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3">
        <v>35378</v>
      </c>
    </row>
    <row r="11523" spans="1:26" s="31" customFormat="1" ht="15.75" hidden="1"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hidden="1"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3">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3">
        <v>38859</v>
      </c>
    </row>
    <row r="11526" spans="1:26" s="31" customFormat="1" ht="15.75" hidden="1"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hidden="1"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hidden="1"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hidden="1"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3">
        <v>41009</v>
      </c>
    </row>
    <row r="11530" spans="1:26" s="31" customFormat="1" ht="15.75" hidden="1"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3">
        <v>38693</v>
      </c>
    </row>
    <row r="11532" spans="1:26" s="31" customFormat="1" ht="15.75" hidden="1"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hidden="1"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hidden="1"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hidden="1"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hidden="1"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hidden="1"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hidden="1"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hidden="1"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3">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3">
        <v>37698</v>
      </c>
    </row>
    <row r="11542" spans="1:26" s="31" customFormat="1" ht="15.75" hidden="1"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hidden="1"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hidden="1"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3">
        <v>37626</v>
      </c>
    </row>
    <row r="11545" spans="1:26" s="31" customFormat="1" ht="15.75" hidden="1"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3">
        <v>37668</v>
      </c>
    </row>
    <row r="11546" spans="1:26" s="31" customFormat="1" ht="15.75" hidden="1"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3">
        <v>33455</v>
      </c>
    </row>
    <row r="11547" spans="1:26" s="31" customFormat="1" ht="15.75" hidden="1"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hidden="1"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hidden="1"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hidden="1"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hidden="1"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hidden="1"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hidden="1"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hidden="1"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hidden="1"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hidden="1"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3">
        <v>36833</v>
      </c>
    </row>
    <row r="11557" spans="1:13" s="31" customFormat="1" ht="15.75" hidden="1"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3">
        <v>33429</v>
      </c>
    </row>
    <row r="11558" spans="1:13" s="31" customFormat="1" ht="15.75" hidden="1"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3">
        <v>42218</v>
      </c>
    </row>
    <row r="11559" spans="1:13" s="31" customFormat="1" ht="15.75" hidden="1"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3">
        <v>35667</v>
      </c>
    </row>
    <row r="11561" spans="1:13" s="31" customFormat="1" ht="15.75" hidden="1"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3">
        <v>41434</v>
      </c>
    </row>
    <row r="11562" spans="1:13" s="31" customFormat="1" ht="15.75" hidden="1"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hidden="1"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3">
        <v>41167</v>
      </c>
    </row>
    <row r="11565" spans="1:13" s="31" customFormat="1" ht="15.75" hidden="1"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hidden="1"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3">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3">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3">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3">
        <v>37626</v>
      </c>
    </row>
    <row r="11570" spans="1:13" s="31" customFormat="1" ht="15.75" hidden="1"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hidden="1"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3">
        <v>42688</v>
      </c>
    </row>
    <row r="11573" spans="1:13" s="31" customFormat="1" ht="15.75" hidden="1"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hidden="1"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hidden="1"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3">
        <v>41245</v>
      </c>
    </row>
    <row r="11577" spans="1:13" s="31" customFormat="1" ht="15.75" hidden="1"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hidden="1"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3">
        <v>42105</v>
      </c>
    </row>
    <row r="11579" spans="1:13" s="31" customFormat="1" ht="15.75" hidden="1"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3">
        <v>36833</v>
      </c>
    </row>
    <row r="11580" spans="1:13" s="31" customFormat="1" ht="15.75" hidden="1"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hidden="1"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3">
        <v>40779</v>
      </c>
    </row>
    <row r="11583" spans="1:13" s="31" customFormat="1" ht="15.75" hidden="1"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hidden="1"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3">
        <v>37698</v>
      </c>
    </row>
    <row r="11586" spans="1:13" s="31" customFormat="1" ht="15.75" hidden="1"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hidden="1"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3">
        <v>39298</v>
      </c>
    </row>
    <row r="11588" spans="1:13" s="31" customFormat="1" ht="15.75" hidden="1"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hidden="1"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hidden="1"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hidden="1"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3">
        <v>42172</v>
      </c>
    </row>
    <row r="11593" spans="1:13" s="31" customFormat="1" ht="15.75" hidden="1"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3">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3">
        <v>40487</v>
      </c>
    </row>
    <row r="11596" spans="1:13" s="31" customFormat="1" ht="15.75" hidden="1"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hidden="1"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3">
        <v>38693</v>
      </c>
    </row>
    <row r="11598" spans="1:13" s="31" customFormat="1" ht="15.75" hidden="1"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hidden="1"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3">
        <v>39298</v>
      </c>
    </row>
    <row r="11601" spans="1:13" s="31" customFormat="1" ht="15.75" hidden="1"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hidden="1"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hidden="1"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hidden="1"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3">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3">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3">
        <v>37659</v>
      </c>
    </row>
    <row r="11607" spans="1:13" s="31" customFormat="1" ht="15.75" hidden="1"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hidden="1"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hidden="1"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hidden="1"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hidden="1"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3">
        <v>38991</v>
      </c>
    </row>
    <row r="11613" spans="1:13" s="31" customFormat="1" ht="15.75" hidden="1"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hidden="1"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hidden="1"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hidden="1"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hidden="1"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hidden="1"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hidden="1"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3">
        <v>37626</v>
      </c>
    </row>
    <row r="11620" spans="1:13" s="31" customFormat="1" ht="15.75" hidden="1"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3">
        <v>41848</v>
      </c>
    </row>
    <row r="11621" spans="1:13" s="31" customFormat="1" ht="15.75" hidden="1"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3">
        <v>39915</v>
      </c>
    </row>
    <row r="11622" spans="1:13" s="31" customFormat="1" ht="15.75" hidden="1"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hidden="1"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hidden="1"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hidden="1"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3">
        <v>42404</v>
      </c>
    </row>
    <row r="11626" spans="1:13" s="31" customFormat="1" ht="15.75" hidden="1"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hidden="1"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hidden="1"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3">
        <v>39526</v>
      </c>
    </row>
    <row r="11630" spans="1:13" s="31" customFormat="1" ht="15.75" hidden="1"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3">
        <v>37337</v>
      </c>
    </row>
    <row r="11631" spans="1:13" s="31" customFormat="1" ht="15.75" hidden="1"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hidden="1"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3">
        <v>33259</v>
      </c>
    </row>
    <row r="11633" spans="1:13" s="31" customFormat="1" ht="15.75" hidden="1"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hidden="1"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hidden="1"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hidden="1"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hidden="1"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hidden="1"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hidden="1"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hidden="1"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3">
        <v>36833</v>
      </c>
    </row>
    <row r="11641" spans="1:13" s="31" customFormat="1" ht="15.75" hidden="1"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hidden="1"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hidden="1"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hidden="1"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hidden="1"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hidden="1"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hidden="1"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hidden="1"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hidden="1"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hidden="1"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hidden="1"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hidden="1"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hidden="1"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hidden="1"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hidden="1"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hidden="1"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3">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3">
        <v>41434</v>
      </c>
    </row>
    <row r="11658" spans="1:13" s="31" customFormat="1" ht="15.75" hidden="1"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hidden="1"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hidden="1"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hidden="1"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hidden="1"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3">
        <v>39031</v>
      </c>
    </row>
    <row r="11664" spans="1:13" s="31" customFormat="1" ht="15.75" hidden="1"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hidden="1"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3">
        <v>38573</v>
      </c>
    </row>
    <row r="11667" spans="1:13" s="31" customFormat="1" ht="15.75" hidden="1"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3">
        <v>35667</v>
      </c>
    </row>
    <row r="11669" spans="1:13" s="31" customFormat="1" ht="15.75" hidden="1"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3">
        <v>37668</v>
      </c>
    </row>
    <row r="11670" spans="1:13" s="31" customFormat="1" ht="15.75" hidden="1"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hidden="1"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hidden="1"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hidden="1"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3">
        <v>42218</v>
      </c>
    </row>
    <row r="11674" spans="1:13" s="31" customFormat="1" ht="15.75" hidden="1"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hidden="1"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hidden="1"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hidden="1"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3">
        <v>33364</v>
      </c>
    </row>
    <row r="11678" spans="1:13" s="31" customFormat="1" ht="15.75" hidden="1"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hidden="1"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3">
        <v>37698</v>
      </c>
    </row>
    <row r="11681" spans="1:13" s="31" customFormat="1" ht="15.75" hidden="1"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hidden="1"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hidden="1"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hidden="1"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hidden="1"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hidden="1"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3">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3">
        <v>36145</v>
      </c>
    </row>
    <row r="11688" spans="1:13" s="31" customFormat="1" ht="15.75" hidden="1"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3">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3">
        <v>38859</v>
      </c>
    </row>
    <row r="11690" spans="1:13" s="31" customFormat="1" ht="15.75" hidden="1"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hidden="1"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3">
        <v>33888</v>
      </c>
    </row>
    <row r="11693" spans="1:13" s="31" customFormat="1" ht="15.75" hidden="1"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hidden="1"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hidden="1"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3">
        <v>34115</v>
      </c>
    </row>
    <row r="11696" spans="1:13" s="31" customFormat="1" ht="15.75" hidden="1"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hidden="1"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hidden="1"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hidden="1"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3">
        <v>36668</v>
      </c>
    </row>
    <row r="11700" spans="1:13" s="31" customFormat="1" ht="15.75" hidden="1"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hidden="1"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hidden="1"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hidden="1"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3">
        <v>34556</v>
      </c>
    </row>
    <row r="11704" spans="1:13" s="31" customFormat="1" ht="15.75" hidden="1"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3">
        <v>40784</v>
      </c>
    </row>
    <row r="11706" spans="1:13" s="31" customFormat="1" ht="15.75" hidden="1"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hidden="1"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hidden="1"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3">
        <v>37873</v>
      </c>
    </row>
    <row r="11710" spans="1:13" s="31" customFormat="1" ht="15.75" hidden="1"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hidden="1"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hidden="1"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hidden="1"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hidden="1"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hidden="1"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hidden="1"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3">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3">
        <v>37337</v>
      </c>
    </row>
    <row r="11719" spans="1:13" s="31" customFormat="1" ht="15.75" hidden="1"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hidden="1"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hidden="1"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hidden="1"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hidden="1"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hidden="1"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hidden="1"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hidden="1"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hidden="1"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3">
        <v>33879</v>
      </c>
    </row>
    <row r="11729" spans="1:13" s="31" customFormat="1" ht="15.75" hidden="1"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hidden="1"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3">
        <v>35707</v>
      </c>
    </row>
    <row r="11731" spans="1:13" s="31" customFormat="1" ht="15.75" hidden="1"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hidden="1"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3">
        <v>34079</v>
      </c>
    </row>
    <row r="11733" spans="1:13" s="31" customFormat="1" ht="15.75" hidden="1"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3">
        <v>37539</v>
      </c>
    </row>
    <row r="11734" spans="1:13" s="31" customFormat="1" ht="15.75" hidden="1"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hidden="1"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hidden="1"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hidden="1"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3">
        <v>42696</v>
      </c>
    </row>
    <row r="11738" spans="1:13" s="31" customFormat="1" ht="15.75" hidden="1"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hidden="1"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hidden="1"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hidden="1"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hidden="1"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hidden="1"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hidden="1"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hidden="1"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hidden="1"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3">
        <v>34527</v>
      </c>
    </row>
    <row r="11748" spans="1:13" s="31" customFormat="1" ht="15.75" hidden="1"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3">
        <v>34079</v>
      </c>
    </row>
    <row r="11749" spans="1:13" s="31" customFormat="1" ht="15.75" hidden="1"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hidden="1"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hidden="1"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hidden="1"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hidden="1"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3">
        <v>42218</v>
      </c>
    </row>
    <row r="11754" spans="1:13" s="31" customFormat="1" ht="15.75" hidden="1"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hidden="1"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3">
        <v>40672</v>
      </c>
    </row>
    <row r="11756" spans="1:13" s="31" customFormat="1" ht="15.75" hidden="1"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hidden="1"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3">
        <v>39298</v>
      </c>
    </row>
    <row r="11759" spans="1:13" s="31" customFormat="1" ht="15.75" hidden="1"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hidden="1"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hidden="1"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hidden="1"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hidden="1"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hidden="1"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hidden="1"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hidden="1"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hidden="1"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hidden="1"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3">
        <v>36833</v>
      </c>
    </row>
    <row r="11769" spans="1:13" s="31" customFormat="1" ht="15.75" hidden="1"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hidden="1"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hidden="1"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hidden="1"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3">
        <v>36668</v>
      </c>
    </row>
    <row r="11773" spans="1:13" s="31" customFormat="1" ht="15.75" hidden="1"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hidden="1"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hidden="1"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3">
        <v>40410</v>
      </c>
    </row>
    <row r="11777" spans="1:13" s="31" customFormat="1" ht="15.75" hidden="1"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3">
        <v>35560</v>
      </c>
    </row>
    <row r="11779" spans="1:13" s="31" customFormat="1" ht="15.75" hidden="1"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hidden="1"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hidden="1"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hidden="1"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hidden="1"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hidden="1"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hidden="1"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hidden="1"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hidden="1"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hidden="1"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3">
        <v>33888</v>
      </c>
    </row>
    <row r="11790" spans="1:13" s="31" customFormat="1" ht="15.75" hidden="1"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hidden="1"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3">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3">
        <v>33364</v>
      </c>
    </row>
    <row r="11794" spans="1:13" s="31" customFormat="1" ht="15.75" hidden="1"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hidden="1"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3">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3">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3">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3">
        <v>38573</v>
      </c>
    </row>
    <row r="11800" spans="1:13" s="31" customFormat="1" ht="15.75" hidden="1"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3">
        <v>41064</v>
      </c>
    </row>
    <row r="11801" spans="1:13" s="31" customFormat="1" ht="15.75" hidden="1"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hidden="1"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hidden="1"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hidden="1"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hidden="1"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3">
        <v>41064</v>
      </c>
    </row>
    <row r="11806" spans="1:13" s="31" customFormat="1" ht="15.75" hidden="1"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hidden="1"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hidden="1"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3">
        <v>38193</v>
      </c>
    </row>
    <row r="11810" spans="1:13" s="31" customFormat="1" ht="15.75" hidden="1"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3">
        <v>33552</v>
      </c>
    </row>
    <row r="11811" spans="1:13" s="31" customFormat="1" ht="15.75" hidden="1"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3">
        <v>41848</v>
      </c>
    </row>
    <row r="11812" spans="1:13" s="31" customFormat="1" ht="15.75" hidden="1"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3">
        <v>33888</v>
      </c>
    </row>
    <row r="11813" spans="1:13" s="31" customFormat="1" ht="15.75" hidden="1"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hidden="1"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hidden="1"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hidden="1"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hidden="1"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hidden="1"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hidden="1"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hidden="1"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hidden="1"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3">
        <v>38859</v>
      </c>
    </row>
    <row r="11823" spans="1:13" s="31" customFormat="1" ht="15.75" hidden="1"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hidden="1"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hidden="1"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hidden="1"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3">
        <v>41245</v>
      </c>
    </row>
    <row r="11828" spans="1:26" s="31" customFormat="1" ht="15.75" hidden="1"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hidden="1"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hidden="1"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hidden="1"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hidden="1"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3">
        <v>42145</v>
      </c>
    </row>
    <row r="11833" spans="1:26" s="31" customFormat="1" ht="15.75" hidden="1"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hidden="1"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hidden="1"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hidden="1"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hidden="1"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hidden="1"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hidden="1"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hidden="1"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3">
        <v>37874</v>
      </c>
    </row>
    <row r="11842" spans="1:26" s="31" customFormat="1" ht="15.75" hidden="1"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3">
        <v>33429</v>
      </c>
    </row>
    <row r="11844" spans="1:26" s="31" customFormat="1" ht="15.75" hidden="1"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hidden="1"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hidden="1"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hidden="1"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hidden="1"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hidden="1"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hidden="1"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3">
        <v>35667</v>
      </c>
    </row>
    <row r="11851" spans="1:26" s="31" customFormat="1" ht="15.75" hidden="1"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hidden="1"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hidden="1"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3">
        <v>40553</v>
      </c>
    </row>
    <row r="11855" spans="1:26" s="31" customFormat="1" ht="15.75" hidden="1"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hidden="1"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3">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3">
        <v>38573</v>
      </c>
    </row>
    <row r="11859" spans="1:13" s="31" customFormat="1" ht="15.75" hidden="1"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hidden="1"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hidden="1"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hidden="1"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3">
        <v>36833</v>
      </c>
    </row>
    <row r="11863" spans="1:13" s="31" customFormat="1" ht="15.75" hidden="1"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3">
        <v>41922</v>
      </c>
    </row>
    <row r="11864" spans="1:13" s="31" customFormat="1" ht="15.75" hidden="1"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3">
        <v>41848</v>
      </c>
    </row>
    <row r="11865" spans="1:13" s="31" customFormat="1" ht="15.75" hidden="1"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hidden="1"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hidden="1"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3">
        <v>38573</v>
      </c>
    </row>
    <row r="11869" spans="1:13" s="31" customFormat="1" ht="15.75" hidden="1"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hidden="1"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3">
        <v>41434</v>
      </c>
    </row>
    <row r="11872" spans="1:13" s="31" customFormat="1" ht="15.75" hidden="1"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hidden="1"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3">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3">
        <v>42688</v>
      </c>
    </row>
    <row r="11876" spans="1:13" s="31" customFormat="1" ht="15.75" hidden="1"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hidden="1"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hidden="1"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hidden="1"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3">
        <v>41848</v>
      </c>
    </row>
    <row r="11880" spans="1:13" s="31" customFormat="1" ht="15.75" hidden="1"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hidden="1"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3">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3">
        <v>34527</v>
      </c>
    </row>
    <row r="11884" spans="1:13" s="31" customFormat="1" ht="15.75" hidden="1"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3">
        <v>39031</v>
      </c>
    </row>
    <row r="11886" spans="1:13" s="31" customFormat="1" ht="15.75" hidden="1"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hidden="1"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hidden="1"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3">
        <v>39031</v>
      </c>
    </row>
    <row r="11889" spans="1:13" s="31" customFormat="1" ht="15.75" hidden="1"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hidden="1"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hidden="1"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3">
        <v>36668</v>
      </c>
    </row>
    <row r="11892" spans="1:13" s="31" customFormat="1" ht="15.75" hidden="1"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hidden="1"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hidden="1"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hidden="1"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hidden="1"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hidden="1"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hidden="1"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hidden="1"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hidden="1"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3">
        <v>40336</v>
      </c>
    </row>
    <row r="11902" spans="1:13" s="31" customFormat="1" ht="15.75" hidden="1"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hidden="1"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hidden="1"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hidden="1"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hidden="1"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hidden="1"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hidden="1"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hidden="1"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3">
        <v>41922</v>
      </c>
    </row>
    <row r="11910" spans="1:13" s="31" customFormat="1" ht="15.75" hidden="1"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hidden="1"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hidden="1"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hidden="1"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3">
        <v>35667</v>
      </c>
    </row>
    <row r="11914" spans="1:13" s="31" customFormat="1" ht="15.75" hidden="1"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3">
        <v>35052</v>
      </c>
    </row>
    <row r="11916" spans="1:13" s="31" customFormat="1" ht="15.75" hidden="1"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hidden="1"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3">
        <v>40779</v>
      </c>
    </row>
    <row r="11919" spans="1:13" s="31" customFormat="1" ht="15.75" hidden="1"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hidden="1"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hidden="1"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hidden="1"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hidden="1"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3">
        <v>41701</v>
      </c>
    </row>
    <row r="11924" spans="1:13" s="31" customFormat="1" ht="15.75" hidden="1"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hidden="1"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hidden="1"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hidden="1"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hidden="1"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hidden="1"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hidden="1"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hidden="1"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3">
        <v>37499</v>
      </c>
    </row>
    <row r="11932" spans="1:13" s="31" customFormat="1" ht="15.75" hidden="1"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3">
        <v>33888</v>
      </c>
    </row>
    <row r="11934" spans="1:13" s="31" customFormat="1" ht="15.75" hidden="1"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hidden="1"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hidden="1"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hidden="1"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3">
        <v>36334</v>
      </c>
    </row>
    <row r="11938" spans="1:13" s="31" customFormat="1" ht="15.75" hidden="1"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hidden="1"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hidden="1"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hidden="1"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hidden="1"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hidden="1"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hidden="1"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hidden="1"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hidden="1"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hidden="1"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hidden="1"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hidden="1"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hidden="1"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hidden="1"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hidden="1"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hidden="1"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hidden="1"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hidden="1"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hidden="1"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hidden="1"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hidden="1"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3">
        <v>34165</v>
      </c>
    </row>
    <row r="11959" spans="1:13" s="31" customFormat="1" ht="15.75" hidden="1"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hidden="1"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hidden="1"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3">
        <v>41434</v>
      </c>
    </row>
    <row r="11963" spans="1:13" s="31" customFormat="1" ht="15.75" hidden="1"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hidden="1"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hidden="1"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3">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3">
        <v>36833</v>
      </c>
    </row>
    <row r="11967" spans="1:13" s="31" customFormat="1" ht="15.75" hidden="1"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3">
        <v>41047</v>
      </c>
    </row>
    <row r="11968" spans="1:13" s="31" customFormat="1" ht="15.75" hidden="1"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hidden="1"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hidden="1"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hidden="1"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hidden="1"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hidden="1"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hidden="1"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hidden="1"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3">
        <v>42688</v>
      </c>
    </row>
    <row r="11977" spans="1:13" s="31" customFormat="1" ht="15.75" hidden="1"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hidden="1"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hidden="1"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hidden="1"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hidden="1"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hidden="1"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hidden="1"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hidden="1"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hidden="1"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hidden="1"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hidden="1"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hidden="1"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3">
        <v>34079</v>
      </c>
    </row>
    <row r="11989" spans="1:13" s="31" customFormat="1" ht="15.75" hidden="1"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hidden="1"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hidden="1"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hidden="1"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hidden="1"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hidden="1"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3">
        <v>33888</v>
      </c>
    </row>
    <row r="11996" spans="1:13" s="31" customFormat="1" ht="15.75" hidden="1"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hidden="1"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hidden="1"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hidden="1"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hidden="1"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3">
        <v>34244</v>
      </c>
    </row>
    <row r="12001" spans="1:13" s="31" customFormat="1" ht="15.75" hidden="1"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hidden="1"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3">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3">
        <v>40779</v>
      </c>
    </row>
    <row r="12004" spans="1:13" s="31" customFormat="1" ht="15.75" hidden="1"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hidden="1"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hidden="1"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3">
        <v>41922</v>
      </c>
    </row>
    <row r="12008" spans="1:13" s="31" customFormat="1" ht="15.75" hidden="1"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3">
        <v>39427</v>
      </c>
    </row>
    <row r="12010" spans="1:13" s="31" customFormat="1" ht="15.75" hidden="1"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hidden="1"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hidden="1"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3">
        <v>37874</v>
      </c>
    </row>
    <row r="12014" spans="1:13" s="31" customFormat="1" ht="15.75" hidden="1"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hidden="1"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hidden="1"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hidden="1"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hidden="1"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hidden="1"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hidden="1"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3">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3">
        <v>41245</v>
      </c>
    </row>
    <row r="12022" spans="1:26" s="31" customFormat="1" ht="15.75" hidden="1"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hidden="1"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hidden="1"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hidden="1"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hidden="1"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hidden="1"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hidden="1"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3">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3">
        <v>42172</v>
      </c>
    </row>
    <row r="12030" spans="1:26" s="31" customFormat="1" ht="15.75" hidden="1"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3">
        <v>37874</v>
      </c>
    </row>
    <row r="12032" spans="1:26" s="31" customFormat="1" ht="15.75" hidden="1"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3">
        <v>42145</v>
      </c>
    </row>
    <row r="12033" spans="1:13" s="31" customFormat="1" ht="15.75" hidden="1"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hidden="1"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hidden="1"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hidden="1"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hidden="1"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hidden="1"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hidden="1"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hidden="1"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3">
        <v>37539</v>
      </c>
    </row>
    <row r="12041" spans="1:13" s="31" customFormat="1" ht="15.75" hidden="1"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hidden="1"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3">
        <v>34115</v>
      </c>
    </row>
    <row r="12043" spans="1:13" s="31" customFormat="1" ht="15.75" hidden="1"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hidden="1"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3">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3">
        <v>35667</v>
      </c>
    </row>
    <row r="12046" spans="1:13" s="31" customFormat="1" ht="15.75" hidden="1"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hidden="1"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3">
        <v>40336</v>
      </c>
    </row>
    <row r="12049" spans="1:13" s="31" customFormat="1" ht="15.75" hidden="1"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hidden="1"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hidden="1"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hidden="1"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hidden="1"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3">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3">
        <v>33549</v>
      </c>
    </row>
    <row r="12055" spans="1:13" s="31" customFormat="1" ht="15.75" hidden="1"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3">
        <v>41922</v>
      </c>
    </row>
    <row r="12056" spans="1:13" s="31" customFormat="1" ht="15.75" hidden="1"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hidden="1"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hidden="1"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hidden="1"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3">
        <v>37539</v>
      </c>
    </row>
    <row r="12061" spans="1:13" s="31" customFormat="1" ht="15.75" hidden="1"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hidden="1"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hidden="1"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hidden="1"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hidden="1"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hidden="1"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hidden="1"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3">
        <v>37668</v>
      </c>
    </row>
    <row r="12068" spans="1:26" s="31" customFormat="1" ht="15.75" hidden="1"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hidden="1"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hidden="1"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hidden="1"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hidden="1"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hidden="1"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hidden="1"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3">
        <v>34079</v>
      </c>
    </row>
    <row r="12076" spans="1:26" s="31" customFormat="1" ht="15.75" hidden="1"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3">
        <v>36361</v>
      </c>
    </row>
    <row r="12078" spans="1:26" s="31" customFormat="1" ht="15.75" hidden="1"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hidden="1"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3">
        <v>35667</v>
      </c>
    </row>
    <row r="12081" spans="1:13" s="31" customFormat="1" ht="15.75" hidden="1"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3">
        <v>37337</v>
      </c>
    </row>
    <row r="12083" spans="1:13" s="31" customFormat="1" ht="15.75" hidden="1"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hidden="1"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3">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3">
        <v>35052</v>
      </c>
    </row>
    <row r="12087" spans="1:13" s="31" customFormat="1" ht="15.75" hidden="1"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3">
        <v>38216</v>
      </c>
    </row>
    <row r="12088" spans="1:13" s="31" customFormat="1" ht="15.75" hidden="1"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hidden="1"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3">
        <v>33455</v>
      </c>
    </row>
    <row r="12090" spans="1:13" s="31" customFormat="1" ht="15.75" hidden="1"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hidden="1"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hidden="1"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hidden="1"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hidden="1"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hidden="1"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3">
        <v>34079</v>
      </c>
    </row>
    <row r="12096" spans="1:13" s="31" customFormat="1" ht="15.75" hidden="1"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3">
        <v>39031</v>
      </c>
    </row>
    <row r="12098" spans="1:13" s="31" customFormat="1" ht="15.75" hidden="1"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hidden="1"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hidden="1"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hidden="1"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hidden="1"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hidden="1"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hidden="1"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hidden="1"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hidden="1"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hidden="1"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hidden="1"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3">
        <v>37874</v>
      </c>
    </row>
    <row r="12109" spans="1:13" s="31" customFormat="1" ht="15.75" hidden="1"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hidden="1"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hidden="1"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hidden="1"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3">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3">
        <v>40618</v>
      </c>
    </row>
    <row r="12114" spans="1:13" s="31" customFormat="1" ht="15.75" hidden="1"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3">
        <v>42688</v>
      </c>
    </row>
    <row r="12115" spans="1:13" s="31" customFormat="1" ht="15.75" hidden="1"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hidden="1"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hidden="1"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hidden="1"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hidden="1"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hidden="1"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hidden="1"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3">
        <v>33879</v>
      </c>
    </row>
    <row r="12122" spans="1:13" s="31" customFormat="1" ht="15.75" hidden="1"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hidden="1"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hidden="1"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hidden="1"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hidden="1"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hidden="1"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hidden="1"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hidden="1"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hidden="1"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hidden="1"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hidden="1"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3">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3">
        <v>39427</v>
      </c>
    </row>
    <row r="12134" spans="1:26" s="31" customFormat="1" ht="15.75" hidden="1"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3">
        <v>37823</v>
      </c>
    </row>
    <row r="12135" spans="1:26" s="31" customFormat="1" ht="15.75" hidden="1"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hidden="1"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hidden="1"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3">
        <v>34115</v>
      </c>
    </row>
    <row r="12138" spans="1:26" s="31" customFormat="1" ht="15.75" hidden="1"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hidden="1"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hidden="1"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hidden="1"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hidden="1"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hidden="1"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hidden="1"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hidden="1"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hidden="1"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hidden="1"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hidden="1"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hidden="1"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hidden="1"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3">
        <v>38859</v>
      </c>
    </row>
    <row r="12152" spans="1:13" s="31" customFormat="1" ht="15.75" hidden="1"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3">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3">
        <v>38573</v>
      </c>
    </row>
    <row r="12154" spans="1:13" s="31" customFormat="1" ht="15.75" hidden="1"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3">
        <v>42696</v>
      </c>
    </row>
    <row r="12156" spans="1:13" s="31" customFormat="1" ht="15.75" hidden="1"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3">
        <v>42218</v>
      </c>
    </row>
    <row r="12158" spans="1:13" s="31" customFormat="1" ht="15.75" hidden="1"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hidden="1"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hidden="1"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3">
        <v>33259</v>
      </c>
    </row>
    <row r="12161" spans="1:13" s="31" customFormat="1" ht="15.75" hidden="1"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hidden="1"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hidden="1"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hidden="1"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hidden="1"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hidden="1"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hidden="1"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hidden="1"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hidden="1"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3">
        <v>37499</v>
      </c>
    </row>
    <row r="12170" spans="1:13" s="31" customFormat="1" ht="15.75" hidden="1"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3">
        <v>37626</v>
      </c>
    </row>
    <row r="12171" spans="1:13" s="31" customFormat="1" ht="15.75" hidden="1"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3">
        <v>42145</v>
      </c>
    </row>
    <row r="12173" spans="1:13" s="31" customFormat="1" ht="15.75" hidden="1"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hidden="1"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hidden="1"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3">
        <v>42688</v>
      </c>
    </row>
    <row r="12177" spans="1:13" s="31" customFormat="1" ht="15.75" hidden="1"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hidden="1"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hidden="1"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hidden="1"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hidden="1"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hidden="1"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hidden="1"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hidden="1"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hidden="1"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3">
        <v>37873</v>
      </c>
    </row>
    <row r="12186" spans="1:13" s="31" customFormat="1" ht="15.75" hidden="1"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hidden="1"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3">
        <v>39915</v>
      </c>
    </row>
    <row r="12188" spans="1:13" s="31" customFormat="1" ht="15.75" hidden="1"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3">
        <v>39031</v>
      </c>
    </row>
    <row r="12190" spans="1:13" s="31" customFormat="1" ht="15.75" hidden="1"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3">
        <v>37874</v>
      </c>
    </row>
    <row r="12192" spans="1:13" s="31" customFormat="1" ht="15.75" hidden="1"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hidden="1"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hidden="1"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hidden="1"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hidden="1"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3">
        <v>37220</v>
      </c>
    </row>
    <row r="12198" spans="1:26" s="31" customFormat="1" ht="15.75" hidden="1"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hidden="1"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hidden="1"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hidden="1"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hidden="1"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hidden="1"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3">
        <v>42688</v>
      </c>
    </row>
    <row r="12204" spans="1:26" s="31" customFormat="1" ht="15.75" hidden="1"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3">
        <v>41922</v>
      </c>
    </row>
    <row r="12205" spans="1:26" s="31" customFormat="1" ht="15.75" hidden="1"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3">
        <v>42145</v>
      </c>
    </row>
    <row r="12206" spans="1:26" s="31" customFormat="1" ht="15.75" hidden="1"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3">
        <v>39915</v>
      </c>
    </row>
    <row r="12207" spans="1:26" s="31" customFormat="1" ht="15.75" hidden="1"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hidden="1"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hidden="1"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hidden="1"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3">
        <v>41922</v>
      </c>
    </row>
    <row r="12211" spans="1:13" s="31" customFormat="1" ht="15.75" hidden="1"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hidden="1"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hidden="1"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hidden="1"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3">
        <v>38002</v>
      </c>
    </row>
    <row r="12216" spans="1:13" s="31" customFormat="1" ht="15.75" hidden="1"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hidden="1"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hidden="1"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3">
        <v>37626</v>
      </c>
    </row>
    <row r="12219" spans="1:13" s="31" customFormat="1" ht="15.75" hidden="1"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hidden="1"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hidden="1"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hidden="1"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hidden="1"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hidden="1"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hidden="1"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hidden="1"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hidden="1"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hidden="1"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hidden="1"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hidden="1"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hidden="1"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hidden="1"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hidden="1"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hidden="1"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hidden="1"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hidden="1"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hidden="1"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hidden="1"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hidden="1"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3">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3">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3">
        <v>42404</v>
      </c>
    </row>
    <row r="12243" spans="1:13" s="31" customFormat="1" ht="15.75" hidden="1"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hidden="1"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hidden="1"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3">
        <v>33888</v>
      </c>
    </row>
    <row r="12247" spans="1:13" s="31" customFormat="1" ht="15.75" hidden="1"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hidden="1"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hidden="1"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3">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3">
        <v>37337</v>
      </c>
    </row>
    <row r="12251" spans="1:13" s="31" customFormat="1" ht="15.75" hidden="1"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hidden="1"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hidden="1"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hidden="1"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3">
        <v>34165</v>
      </c>
    </row>
    <row r="12255" spans="1:13" s="31" customFormat="1" ht="15.75" hidden="1"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hidden="1"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hidden="1"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3">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3">
        <v>40553</v>
      </c>
    </row>
    <row r="12259" spans="1:13" s="31" customFormat="1" ht="15.75" hidden="1"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hidden="1"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hidden="1"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3">
        <v>39298</v>
      </c>
    </row>
    <row r="12263" spans="1:13" s="31" customFormat="1" ht="15.75" hidden="1"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hidden="1"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hidden="1"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3">
        <v>42458</v>
      </c>
    </row>
    <row r="12267" spans="1:13" s="31" customFormat="1" ht="15.75" hidden="1"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hidden="1"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hidden="1"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3">
        <v>37874</v>
      </c>
    </row>
    <row r="12270" spans="1:13" s="31" customFormat="1" ht="15.75" hidden="1"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3">
        <v>36833</v>
      </c>
    </row>
    <row r="12271" spans="1:13" s="31" customFormat="1" ht="15.75" hidden="1"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hidden="1"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hidden="1"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hidden="1"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hidden="1"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3">
        <v>33552</v>
      </c>
    </row>
    <row r="12276" spans="1:13" s="31" customFormat="1" ht="15.75" hidden="1"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hidden="1"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hidden="1"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3">
        <v>36668</v>
      </c>
    </row>
    <row r="12280" spans="1:13" s="31" customFormat="1" ht="15.75" hidden="1"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hidden="1"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3">
        <v>37539</v>
      </c>
    </row>
    <row r="12282" spans="1:13" s="31" customFormat="1" ht="15.75" hidden="1"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3">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3">
        <v>40487</v>
      </c>
    </row>
    <row r="12284" spans="1:13" s="31" customFormat="1" ht="15.75" hidden="1"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hidden="1"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3">
        <v>37698</v>
      </c>
    </row>
    <row r="12287" spans="1:13" s="31" customFormat="1" ht="15.75" hidden="1"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hidden="1"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hidden="1"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hidden="1"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hidden="1"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hidden="1"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3">
        <v>39915</v>
      </c>
    </row>
    <row r="12293" spans="1:13" s="31" customFormat="1" ht="15.75" hidden="1"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3">
        <v>36833</v>
      </c>
    </row>
    <row r="12294" spans="1:13" s="31" customFormat="1" ht="15.75" hidden="1"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hidden="1"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hidden="1"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3">
        <v>37874</v>
      </c>
    </row>
    <row r="12298" spans="1:13" s="31" customFormat="1" ht="15.75" hidden="1"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hidden="1"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3">
        <v>34556</v>
      </c>
    </row>
    <row r="12301" spans="1:13" s="31" customFormat="1" ht="15.75" hidden="1"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hidden="1"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hidden="1"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hidden="1"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hidden="1"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hidden="1"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3">
        <v>39915</v>
      </c>
    </row>
    <row r="12307" spans="1:13" s="31" customFormat="1" ht="15.75" hidden="1"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hidden="1"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hidden="1"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3">
        <v>38647</v>
      </c>
    </row>
    <row r="12310" spans="1:13" s="31" customFormat="1" ht="15.75" hidden="1"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3">
        <v>40672</v>
      </c>
    </row>
    <row r="12311" spans="1:13" s="31" customFormat="1" ht="15.75" hidden="1"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hidden="1"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3">
        <v>41922</v>
      </c>
    </row>
    <row r="12313" spans="1:13" s="31" customFormat="1" ht="15.75" hidden="1"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hidden="1"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3">
        <v>34079</v>
      </c>
    </row>
    <row r="12315" spans="1:13" s="31" customFormat="1" ht="15.75" hidden="1"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hidden="1"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3">
        <v>41701</v>
      </c>
    </row>
    <row r="12317" spans="1:13" s="31" customFormat="1" ht="15.75" hidden="1"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3">
        <v>38193</v>
      </c>
    </row>
    <row r="12319" spans="1:13" s="31" customFormat="1" ht="15.75" hidden="1"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3">
        <v>33259</v>
      </c>
    </row>
    <row r="12320" spans="1:13" s="31" customFormat="1" ht="15.75" hidden="1"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hidden="1"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hidden="1"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hidden="1"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hidden="1"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hidden="1"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3">
        <v>41922</v>
      </c>
    </row>
    <row r="12326" spans="1:26" s="31" customFormat="1" ht="15.75" hidden="1"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hidden="1"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3">
        <v>41848</v>
      </c>
    </row>
    <row r="12328" spans="1:26" s="31" customFormat="1" ht="15.75" hidden="1"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hidden="1"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3">
        <v>34079</v>
      </c>
    </row>
    <row r="12330" spans="1:26" s="31" customFormat="1" ht="15.75" hidden="1"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3">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3">
        <v>38859</v>
      </c>
    </row>
    <row r="12333" spans="1:26" s="31" customFormat="1" ht="15.75" hidden="1"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3">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3">
        <v>38258</v>
      </c>
    </row>
    <row r="12335" spans="1:26" s="31" customFormat="1" ht="15.75" hidden="1"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hidden="1"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hidden="1"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hidden="1"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hidden="1"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3">
        <v>41701</v>
      </c>
    </row>
    <row r="12340" spans="1:26" s="31" customFormat="1" ht="15.75" hidden="1"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hidden="1"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hidden="1"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hidden="1"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hidden="1"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3">
        <v>35455</v>
      </c>
    </row>
    <row r="12345" spans="1:26" s="31" customFormat="1" ht="15.75" hidden="1"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hidden="1"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hidden="1"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hidden="1"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hidden="1"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hidden="1"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hidden="1"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hidden="1"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hidden="1"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3">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3">
        <v>35667</v>
      </c>
    </row>
    <row r="12355" spans="1:13" s="31" customFormat="1" ht="15.75" hidden="1"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3">
        <v>38573</v>
      </c>
    </row>
    <row r="12357" spans="1:13" s="31" customFormat="1" ht="15.75" hidden="1"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hidden="1"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3">
        <v>33888</v>
      </c>
    </row>
    <row r="12360" spans="1:13" s="31" customFormat="1" ht="15.75" hidden="1"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hidden="1"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3">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3">
        <v>35052</v>
      </c>
    </row>
    <row r="12363" spans="1:13" s="31" customFormat="1" ht="15.75" hidden="1"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hidden="1"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hidden="1"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hidden="1"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3">
        <v>39427</v>
      </c>
    </row>
    <row r="12368" spans="1:13" s="31" customFormat="1" ht="15.75" hidden="1"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3">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3">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3">
        <v>41167</v>
      </c>
    </row>
    <row r="12371" spans="1:13" s="31" customFormat="1" ht="15.75" hidden="1"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hidden="1"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hidden="1"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hidden="1"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hidden="1"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hidden="1"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hidden="1"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3">
        <v>36833</v>
      </c>
    </row>
    <row r="12378" spans="1:13" s="31" customFormat="1" ht="15.75" hidden="1"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hidden="1"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3">
        <v>37668</v>
      </c>
    </row>
    <row r="12380" spans="1:13" s="31" customFormat="1" ht="15.75" hidden="1"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3">
        <v>33259</v>
      </c>
    </row>
    <row r="12381" spans="1:13" s="31" customFormat="1" ht="15.75" hidden="1"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3">
        <v>33879</v>
      </c>
    </row>
    <row r="12382" spans="1:13" s="31" customFormat="1" ht="15.75" hidden="1"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hidden="1"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hidden="1"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3">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3">
        <v>38193</v>
      </c>
    </row>
    <row r="12386" spans="1:13" s="31" customFormat="1" ht="15.75" hidden="1"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hidden="1"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hidden="1"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hidden="1"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hidden="1"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hidden="1"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3">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3">
        <v>39880</v>
      </c>
    </row>
    <row r="12394" spans="1:13" s="31" customFormat="1" ht="15.75" hidden="1"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hidden="1"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hidden="1"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hidden="1"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3">
        <v>40336</v>
      </c>
    </row>
    <row r="12399" spans="1:13" s="31" customFormat="1" ht="15.75" hidden="1"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hidden="1"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hidden="1"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3">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3">
        <v>40336</v>
      </c>
    </row>
    <row r="12403" spans="1:13" s="31" customFormat="1" ht="15.75" hidden="1"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3">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3">
        <v>38258</v>
      </c>
    </row>
    <row r="12405" spans="1:13" s="31" customFormat="1" ht="15.75" hidden="1"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hidden="1"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3">
        <v>37539</v>
      </c>
    </row>
    <row r="12407" spans="1:13" s="31" customFormat="1" ht="15.75" hidden="1"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hidden="1"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3">
        <v>40672</v>
      </c>
    </row>
    <row r="12409" spans="1:13" s="31" customFormat="1" ht="15.75" hidden="1"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3">
        <v>33888</v>
      </c>
    </row>
    <row r="12411" spans="1:13" s="31" customFormat="1" ht="15.75" hidden="1"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hidden="1"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hidden="1"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hidden="1"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hidden="1"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hidden="1"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hidden="1"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hidden="1"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3">
        <v>37626</v>
      </c>
    </row>
    <row r="12419" spans="1:13" s="31" customFormat="1" ht="15.75" hidden="1"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3">
        <v>34996</v>
      </c>
    </row>
    <row r="12421" spans="1:13" s="31" customFormat="1" ht="15.75" hidden="1"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hidden="1"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3">
        <v>41533</v>
      </c>
    </row>
    <row r="12424" spans="1:13" s="31" customFormat="1" ht="15.75" hidden="1"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hidden="1"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3">
        <v>42404</v>
      </c>
    </row>
    <row r="12427" spans="1:13" s="31" customFormat="1" ht="15.75" hidden="1"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3">
        <v>41009</v>
      </c>
    </row>
    <row r="12429" spans="1:13" s="31" customFormat="1" ht="15.75" hidden="1"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3">
        <v>41848</v>
      </c>
    </row>
    <row r="12430" spans="1:13" s="31" customFormat="1" ht="15.75" hidden="1"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3">
        <v>37823</v>
      </c>
    </row>
    <row r="12431" spans="1:13" s="31" customFormat="1" ht="15.75" hidden="1"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hidden="1"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hidden="1"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hidden="1"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3">
        <v>34165</v>
      </c>
    </row>
    <row r="12435" spans="1:13" s="31" customFormat="1" ht="15.75" hidden="1"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hidden="1"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hidden="1"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3">
        <v>33364</v>
      </c>
    </row>
    <row r="12438" spans="1:13" s="31" customFormat="1" ht="15.75" hidden="1"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hidden="1"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hidden="1"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hidden="1"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3">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3">
        <v>37337</v>
      </c>
    </row>
    <row r="12444" spans="1:13" s="31" customFormat="1" ht="15.75" hidden="1"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hidden="1"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3">
        <v>34170</v>
      </c>
    </row>
    <row r="12446" spans="1:13" s="31" customFormat="1" ht="15.75" hidden="1"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3">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3">
        <v>38991</v>
      </c>
    </row>
    <row r="12449" spans="1:26" s="31" customFormat="1" ht="15.75" hidden="1"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3">
        <v>36668</v>
      </c>
    </row>
    <row r="12450" spans="1:26" s="31" customFormat="1" ht="15.75" hidden="1"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hidden="1"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3">
        <v>39298</v>
      </c>
    </row>
    <row r="12453" spans="1:26" s="31" customFormat="1" ht="15.75" hidden="1"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hidden="1"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3">
        <v>40487</v>
      </c>
    </row>
    <row r="12455" spans="1:26" s="31" customFormat="1" ht="15.75" hidden="1"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hidden="1"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3">
        <v>42145</v>
      </c>
    </row>
    <row r="12457" spans="1:26" s="31" customFormat="1" ht="15.75" hidden="1"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3">
        <v>33888</v>
      </c>
    </row>
    <row r="12459" spans="1:26" s="31" customFormat="1" ht="15.75" hidden="1"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3">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3">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3">
        <v>39031</v>
      </c>
    </row>
    <row r="12463" spans="1:26" s="31" customFormat="1" ht="15.75" hidden="1"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hidden="1"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hidden="1"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hidden="1"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3">
        <v>41434</v>
      </c>
    </row>
    <row r="12468" spans="1:13" s="31" customFormat="1" ht="15.75" hidden="1"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3">
        <v>38859</v>
      </c>
    </row>
    <row r="12470" spans="1:13" s="31" customFormat="1" ht="15.75" hidden="1"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hidden="1"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hidden="1"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hidden="1"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hidden="1"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hidden="1"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hidden="1"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hidden="1"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hidden="1"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3">
        <v>38750</v>
      </c>
    </row>
    <row r="12480" spans="1:13" s="31" customFormat="1" ht="15.75" hidden="1"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hidden="1"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hidden="1"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3">
        <v>41848</v>
      </c>
    </row>
    <row r="12483" spans="1:13" s="31" customFormat="1" ht="15.75" hidden="1"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hidden="1"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hidden="1"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3">
        <v>33879</v>
      </c>
    </row>
    <row r="12486" spans="1:13" s="31" customFormat="1" ht="15.75" hidden="1"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3">
        <v>36668</v>
      </c>
    </row>
    <row r="12487" spans="1:13" s="31" customFormat="1" ht="15.75" hidden="1"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3">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3">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3">
        <v>37337</v>
      </c>
    </row>
    <row r="12490" spans="1:13" s="31" customFormat="1" ht="15.75" hidden="1"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3">
        <v>37668</v>
      </c>
    </row>
    <row r="12491" spans="1:13" s="31" customFormat="1" ht="15.75" hidden="1"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hidden="1"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3">
        <v>42688</v>
      </c>
    </row>
    <row r="12494" spans="1:13" s="31" customFormat="1" ht="15.75" hidden="1"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3">
        <v>38193</v>
      </c>
    </row>
    <row r="12496" spans="1:13" s="31" customFormat="1" ht="15.75" hidden="1"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hidden="1"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hidden="1"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hidden="1"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3">
        <v>37874</v>
      </c>
    </row>
    <row r="12500" spans="1:13" s="31" customFormat="1" ht="15.75" hidden="1"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3">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3">
        <v>37874</v>
      </c>
    </row>
    <row r="12503" spans="1:13" s="31" customFormat="1" ht="15.75" hidden="1"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hidden="1"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hidden="1"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hidden="1"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3">
        <v>38216</v>
      </c>
    </row>
    <row r="12507" spans="1:13" s="31" customFormat="1" ht="15.75" hidden="1"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3">
        <v>36833</v>
      </c>
    </row>
    <row r="12508" spans="1:13" s="31" customFormat="1" ht="15.75" hidden="1"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hidden="1"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3">
        <v>41848</v>
      </c>
    </row>
    <row r="12510" spans="1:13" s="31" customFormat="1" ht="15.75" hidden="1"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hidden="1"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hidden="1"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hidden="1"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3">
        <v>33259</v>
      </c>
    </row>
    <row r="12514" spans="1:13" s="31" customFormat="1" ht="15.75" hidden="1"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3">
        <v>37337</v>
      </c>
    </row>
    <row r="12516" spans="1:13" s="31" customFormat="1" ht="15.75" hidden="1"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hidden="1"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3">
        <v>38002</v>
      </c>
    </row>
    <row r="12519" spans="1:13" s="31" customFormat="1" ht="15.75" hidden="1"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hidden="1"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hidden="1"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hidden="1"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hidden="1"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hidden="1"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hidden="1"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hidden="1"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3">
        <v>41701</v>
      </c>
    </row>
    <row r="12527" spans="1:13" s="31" customFormat="1" ht="15.75" hidden="1"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3">
        <v>42458</v>
      </c>
    </row>
    <row r="12529" spans="1:13" s="31" customFormat="1" ht="15.75" hidden="1"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hidden="1"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3">
        <v>38859</v>
      </c>
    </row>
    <row r="12532" spans="1:13" s="31" customFormat="1" ht="15.75" hidden="1"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3">
        <v>41009</v>
      </c>
    </row>
    <row r="12533" spans="1:13" s="31" customFormat="1" ht="15.75" hidden="1"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3">
        <v>34170</v>
      </c>
    </row>
    <row r="12534" spans="1:13" s="31" customFormat="1" ht="15.75" hidden="1"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hidden="1"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hidden="1"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3">
        <v>33879</v>
      </c>
    </row>
    <row r="12538" spans="1:13" s="31" customFormat="1" ht="15.75" hidden="1"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3">
        <v>37668</v>
      </c>
    </row>
    <row r="12539" spans="1:13" s="31" customFormat="1" ht="15.75" hidden="1"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3">
        <v>40784</v>
      </c>
    </row>
    <row r="12541" spans="1:13" s="31" customFormat="1" ht="15.75" hidden="1"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hidden="1"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3">
        <v>42688</v>
      </c>
    </row>
    <row r="12543" spans="1:13" s="31" customFormat="1" ht="15.75" hidden="1"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hidden="1"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hidden="1"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hidden="1"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3">
        <v>38002</v>
      </c>
    </row>
    <row r="12548" spans="1:13" s="31" customFormat="1" ht="15.75" hidden="1"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hidden="1"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hidden="1"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3">
        <v>42688</v>
      </c>
    </row>
    <row r="12552" spans="1:13" s="31" customFormat="1" ht="15.75" hidden="1"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hidden="1"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hidden="1"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hidden="1"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hidden="1"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hidden="1"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hidden="1"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3">
        <v>41009</v>
      </c>
    </row>
    <row r="12559" spans="1:13" s="31" customFormat="1" ht="15.75" hidden="1"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3">
        <v>40336</v>
      </c>
    </row>
    <row r="12561" spans="1:13" s="31" customFormat="1" ht="15.75" hidden="1"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hidden="1"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hidden="1"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hidden="1"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hidden="1"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3">
        <v>40779</v>
      </c>
    </row>
    <row r="12567" spans="1:13" s="31" customFormat="1" ht="15.75" hidden="1"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3">
        <v>42688</v>
      </c>
    </row>
    <row r="12569" spans="1:13" s="31" customFormat="1" ht="15.75" hidden="1"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hidden="1"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hidden="1"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hidden="1"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hidden="1"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hidden="1"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3">
        <v>42560</v>
      </c>
    </row>
    <row r="12575" spans="1:13" s="31" customFormat="1" ht="15.75" hidden="1"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hidden="1"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hidden="1"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hidden="1"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hidden="1"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3">
        <v>42688</v>
      </c>
    </row>
    <row r="12581" spans="1:13" s="31" customFormat="1" ht="15.75" hidden="1"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3">
        <v>33455</v>
      </c>
    </row>
    <row r="12582" spans="1:13" s="31" customFormat="1" ht="15.75" hidden="1"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hidden="1"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3">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3">
        <v>39427</v>
      </c>
    </row>
    <row r="12585" spans="1:13" s="31" customFormat="1" ht="15.75" hidden="1"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hidden="1"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hidden="1"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3">
        <v>38216</v>
      </c>
    </row>
    <row r="12589" spans="1:13" s="31" customFormat="1" ht="15.75" hidden="1"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3">
        <v>42688</v>
      </c>
    </row>
    <row r="12591" spans="1:13" s="31" customFormat="1" ht="15.75" hidden="1"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hidden="1"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3">
        <v>35667</v>
      </c>
    </row>
    <row r="12594" spans="1:13" s="31" customFormat="1" ht="15.75" hidden="1"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hidden="1"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hidden="1"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3">
        <v>33888</v>
      </c>
    </row>
    <row r="12598" spans="1:13" s="31" customFormat="1" ht="15.75" hidden="1"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3">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3">
        <v>40410</v>
      </c>
    </row>
    <row r="12601" spans="1:13" s="31" customFormat="1" ht="15.75" hidden="1"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hidden="1"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hidden="1"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3">
        <v>42218</v>
      </c>
    </row>
    <row r="12604" spans="1:13" s="31" customFormat="1" ht="15.75" hidden="1"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3">
        <v>38647</v>
      </c>
    </row>
    <row r="12606" spans="1:13" s="31" customFormat="1" ht="15.75" hidden="1"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3">
        <v>38193</v>
      </c>
    </row>
    <row r="12607" spans="1:13" s="31" customFormat="1" ht="15.75" hidden="1"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3">
        <v>38859</v>
      </c>
    </row>
    <row r="12609" spans="1:13" s="31" customFormat="1" ht="15.75" hidden="1"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3">
        <v>38991</v>
      </c>
    </row>
    <row r="12611" spans="1:13" s="31" customFormat="1" ht="15.75" hidden="1"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hidden="1"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3">
        <v>42226</v>
      </c>
    </row>
    <row r="12613" spans="1:13" s="31" customFormat="1" ht="15.75" hidden="1"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3">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3">
        <v>37539</v>
      </c>
    </row>
    <row r="12616" spans="1:13" s="31" customFormat="1" ht="15.75" hidden="1"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3">
        <v>42145</v>
      </c>
    </row>
    <row r="12617" spans="1:13" s="31" customFormat="1" ht="15.75" hidden="1"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3">
        <v>33259</v>
      </c>
    </row>
    <row r="12618" spans="1:13" s="31" customFormat="1" ht="15.75" hidden="1"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3">
        <v>40672</v>
      </c>
    </row>
    <row r="12619" spans="1:13" s="31" customFormat="1" ht="15.75" hidden="1"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hidden="1"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3">
        <v>40618</v>
      </c>
    </row>
    <row r="12622" spans="1:13" s="31" customFormat="1" ht="15.75" hidden="1"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hidden="1"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hidden="1"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3">
        <v>33259</v>
      </c>
    </row>
    <row r="12625" spans="1:13" s="31" customFormat="1" ht="15.75" hidden="1"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hidden="1"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hidden="1"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3">
        <v>41701</v>
      </c>
    </row>
    <row r="12628" spans="1:13" s="31" customFormat="1" ht="15.75" hidden="1"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hidden="1"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hidden="1"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hidden="1"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hidden="1"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hidden="1"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hidden="1"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hidden="1"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3">
        <v>39915</v>
      </c>
    </row>
    <row r="12636" spans="1:13" s="31" customFormat="1" ht="15.75" hidden="1"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hidden="1"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hidden="1"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hidden="1"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hidden="1"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hidden="1"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3">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3">
        <v>40487</v>
      </c>
    </row>
    <row r="12644" spans="1:13" s="31" customFormat="1" ht="15.75" hidden="1"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3">
        <v>37626</v>
      </c>
    </row>
    <row r="12645" spans="1:13" s="31" customFormat="1" ht="15.75" hidden="1"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hidden="1"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hidden="1"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hidden="1"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3">
        <v>38750</v>
      </c>
    </row>
    <row r="12649" spans="1:13" s="31" customFormat="1" ht="15.75" hidden="1"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hidden="1"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hidden="1"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3">
        <v>39915</v>
      </c>
    </row>
    <row r="12652" spans="1:13" s="31" customFormat="1" ht="15.75" hidden="1"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hidden="1"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hidden="1"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3">
        <v>42226</v>
      </c>
    </row>
    <row r="12655" spans="1:13" s="31" customFormat="1" ht="15.75" hidden="1"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hidden="1"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hidden="1"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hidden="1"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3">
        <v>42458</v>
      </c>
    </row>
    <row r="12660" spans="1:13" s="31" customFormat="1" ht="15.75" hidden="1"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3">
        <v>41064</v>
      </c>
    </row>
    <row r="12661" spans="1:13" s="31" customFormat="1" ht="15.75" hidden="1"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3">
        <v>39526</v>
      </c>
    </row>
    <row r="12663" spans="1:13" s="31" customFormat="1" ht="15.75" hidden="1"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hidden="1"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3">
        <v>40618</v>
      </c>
    </row>
    <row r="12666" spans="1:13" s="31" customFormat="1" ht="15.75" hidden="1"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hidden="1"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hidden="1"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3">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3">
        <v>37874</v>
      </c>
    </row>
    <row r="12670" spans="1:13" s="31" customFormat="1" ht="15.75" hidden="1"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3">
        <v>37539</v>
      </c>
    </row>
    <row r="12671" spans="1:13" s="31" customFormat="1" ht="15.75" hidden="1"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3">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3">
        <v>37698</v>
      </c>
    </row>
    <row r="12674" spans="1:13" s="31" customFormat="1" ht="15.75" hidden="1"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hidden="1"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hidden="1"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3">
        <v>36668</v>
      </c>
    </row>
    <row r="12677" spans="1:13" s="31" customFormat="1" ht="15.75" hidden="1"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3">
        <v>36367</v>
      </c>
    </row>
    <row r="12678" spans="1:13" s="31" customFormat="1" ht="15.75" hidden="1"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3">
        <v>41701</v>
      </c>
    </row>
    <row r="12679" spans="1:13" s="31" customFormat="1" ht="15.75" hidden="1"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3">
        <v>37539</v>
      </c>
    </row>
    <row r="12680" spans="1:13" s="31" customFormat="1" ht="15.75" hidden="1"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3">
        <v>34586</v>
      </c>
    </row>
    <row r="12681" spans="1:13" s="31" customFormat="1" ht="15.75" hidden="1"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hidden="1"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3">
        <v>41434</v>
      </c>
    </row>
    <row r="12683" spans="1:13" s="31" customFormat="1" ht="15.75" hidden="1"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hidden="1"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hidden="1"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hidden="1"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hidden="1"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hidden="1"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3">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3">
        <v>34556</v>
      </c>
    </row>
    <row r="12690" spans="1:13" s="31" customFormat="1" ht="15.75" hidden="1"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3">
        <v>37337</v>
      </c>
    </row>
    <row r="12692" spans="1:13" s="31" customFormat="1" ht="15.75" hidden="1"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3">
        <v>35455</v>
      </c>
    </row>
    <row r="12694" spans="1:13" s="31" customFormat="1" ht="15.75" hidden="1"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hidden="1"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3">
        <v>42458</v>
      </c>
    </row>
    <row r="12696" spans="1:13" s="31" customFormat="1" ht="15.75" hidden="1"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hidden="1"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3">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3">
        <v>39031</v>
      </c>
    </row>
    <row r="12699" spans="1:13" s="31" customFormat="1" ht="15.75" hidden="1"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hidden="1"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hidden="1"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hidden="1"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hidden="1"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hidden="1"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3">
        <v>42145</v>
      </c>
    </row>
    <row r="12705" spans="1:13" s="31" customFormat="1" ht="15.75" hidden="1"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3">
        <v>33259</v>
      </c>
    </row>
    <row r="12706" spans="1:13" s="31" customFormat="1" ht="15.75" hidden="1"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3">
        <v>42688</v>
      </c>
    </row>
    <row r="12708" spans="1:13" s="31" customFormat="1" ht="15.75" hidden="1"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3">
        <v>42404</v>
      </c>
    </row>
    <row r="12710" spans="1:13" s="31" customFormat="1" ht="15.75" hidden="1"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3">
        <v>35378</v>
      </c>
    </row>
    <row r="12711" spans="1:13" s="31" customFormat="1" ht="15.75" hidden="1"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3">
        <v>42226</v>
      </c>
    </row>
    <row r="12712" spans="1:13" s="31" customFormat="1" ht="15.75" hidden="1"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hidden="1"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hidden="1"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hidden="1"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3">
        <v>38193</v>
      </c>
    </row>
    <row r="12716" spans="1:13" s="31" customFormat="1" ht="15.75" hidden="1"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3">
        <v>37337</v>
      </c>
    </row>
    <row r="12718" spans="1:13" s="31" customFormat="1" ht="15.75" hidden="1"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hidden="1"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hidden="1"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hidden="1"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hidden="1"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hidden="1"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hidden="1"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hidden="1"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3">
        <v>42105</v>
      </c>
    </row>
    <row r="12726" spans="1:13" s="31" customFormat="1" ht="15.75" hidden="1"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hidden="1"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hidden="1"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3">
        <v>41434</v>
      </c>
    </row>
    <row r="12730" spans="1:13" s="31" customFormat="1" ht="15.75" hidden="1"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3">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3">
        <v>40779</v>
      </c>
    </row>
    <row r="12733" spans="1:13" s="31" customFormat="1" ht="15.75" hidden="1"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hidden="1"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hidden="1"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hidden="1"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hidden="1"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hidden="1"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hidden="1"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hidden="1"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3">
        <v>40618</v>
      </c>
    </row>
    <row r="12742" spans="1:13" s="31" customFormat="1" ht="15.75" hidden="1"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hidden="1"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3">
        <v>34586</v>
      </c>
    </row>
    <row r="12744" spans="1:13" s="31" customFormat="1" ht="15.75" hidden="1"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hidden="1"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hidden="1"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3">
        <v>41047</v>
      </c>
    </row>
    <row r="12747" spans="1:13" s="31" customFormat="1" ht="15.75" hidden="1"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hidden="1"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hidden="1"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hidden="1"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3">
        <v>42688</v>
      </c>
    </row>
    <row r="12752" spans="1:13" s="31" customFormat="1" ht="15.75" hidden="1"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3">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3">
        <v>41434</v>
      </c>
    </row>
    <row r="12754" spans="1:13" s="31" customFormat="1" ht="15.75" hidden="1"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hidden="1"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3">
        <v>39915</v>
      </c>
    </row>
    <row r="12756" spans="1:13" s="31" customFormat="1" ht="15.75" hidden="1"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hidden="1"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3">
        <v>35667</v>
      </c>
    </row>
    <row r="12759" spans="1:13" s="31" customFormat="1" ht="15.75" hidden="1"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hidden="1"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hidden="1"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hidden="1"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hidden="1"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3">
        <v>38193</v>
      </c>
    </row>
    <row r="12765" spans="1:13" s="31" customFormat="1" ht="15.75" hidden="1"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3">
        <v>37874</v>
      </c>
    </row>
    <row r="12767" spans="1:13" s="31" customFormat="1" ht="15.75" hidden="1"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3">
        <v>34115</v>
      </c>
    </row>
    <row r="12768" spans="1:13" s="31" customFormat="1" ht="15.75" hidden="1"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hidden="1"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hidden="1"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hidden="1"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hidden="1"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3">
        <v>42688</v>
      </c>
    </row>
    <row r="12774" spans="1:13" s="31" customFormat="1" ht="15.75" hidden="1"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3">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3">
        <v>42105</v>
      </c>
    </row>
    <row r="12777" spans="1:13" s="31" customFormat="1" ht="15.75" hidden="1"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hidden="1"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hidden="1"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3">
        <v>37668</v>
      </c>
    </row>
    <row r="12780" spans="1:13" s="31" customFormat="1" ht="15.75" hidden="1"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3">
        <v>42688</v>
      </c>
    </row>
    <row r="12782" spans="1:13" s="31" customFormat="1" ht="15.75" hidden="1"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hidden="1"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hidden="1"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3">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3">
        <v>42688</v>
      </c>
    </row>
    <row r="12787" spans="1:13" s="31" customFormat="1" ht="15.75" hidden="1"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hidden="1"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hidden="1"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hidden="1"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hidden="1"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hidden="1"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hidden="1"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hidden="1"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hidden="1"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hidden="1"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hidden="1"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3">
        <v>38206</v>
      </c>
    </row>
    <row r="12798" spans="1:13" s="31" customFormat="1" ht="15.75" hidden="1"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3">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3">
        <v>38206</v>
      </c>
    </row>
    <row r="12801" spans="1:13" s="31" customFormat="1" ht="15.75" hidden="1"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3">
        <v>34079</v>
      </c>
    </row>
    <row r="12802" spans="1:13" s="31" customFormat="1" ht="15.75" hidden="1"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3">
        <v>35052</v>
      </c>
    </row>
    <row r="12804" spans="1:13" s="31" customFormat="1" ht="15.75" hidden="1"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hidden="1"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3">
        <v>37539</v>
      </c>
    </row>
    <row r="12806" spans="1:13" s="31" customFormat="1" ht="15.75" hidden="1"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3">
        <v>38216</v>
      </c>
    </row>
    <row r="12807" spans="1:13" s="31" customFormat="1" ht="15.75" hidden="1"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hidden="1"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hidden="1"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hidden="1"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hidden="1"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3">
        <v>34165</v>
      </c>
    </row>
    <row r="12812" spans="1:13" s="31" customFormat="1" ht="15.75" hidden="1"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hidden="1"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hidden="1"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3">
        <v>39031</v>
      </c>
    </row>
    <row r="12816" spans="1:13" s="31" customFormat="1" ht="15.75" hidden="1"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hidden="1"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3">
        <v>38206</v>
      </c>
    </row>
    <row r="12818" spans="1:26" s="31" customFormat="1" ht="15.75" hidden="1"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hidden="1"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hidden="1"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hidden="1"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hidden="1"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3">
        <v>37668</v>
      </c>
    </row>
    <row r="12823" spans="1:26" s="31" customFormat="1" ht="15.75" hidden="1"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3">
        <v>37874</v>
      </c>
    </row>
    <row r="12825" spans="1:26" s="31" customFormat="1" ht="15.75" hidden="1"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hidden="1"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hidden="1"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hidden="1"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hidden="1"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hidden="1"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3">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3">
        <v>37337</v>
      </c>
    </row>
    <row r="12832" spans="1:26" s="31" customFormat="1" ht="15.75" hidden="1"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hidden="1"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hidden="1"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3">
        <v>41848</v>
      </c>
    </row>
    <row r="12835" spans="1:13" s="31" customFormat="1" ht="15.75" hidden="1"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3">
        <v>39031</v>
      </c>
    </row>
    <row r="12837" spans="1:13" s="31" customFormat="1" ht="15.75" hidden="1"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hidden="1"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hidden="1"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hidden="1"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3">
        <v>36833</v>
      </c>
    </row>
    <row r="12841" spans="1:13" s="31" customFormat="1" ht="15.75" hidden="1"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hidden="1"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hidden="1"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hidden="1"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hidden="1"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3">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3">
        <v>42404</v>
      </c>
    </row>
    <row r="12847" spans="1:13" s="31" customFormat="1" ht="15.75" hidden="1"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3">
        <v>39915</v>
      </c>
    </row>
    <row r="12848" spans="1:13" s="31" customFormat="1" ht="15.75" hidden="1"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3">
        <v>42458</v>
      </c>
    </row>
    <row r="12850" spans="1:13" s="31" customFormat="1" ht="15.75" hidden="1"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3">
        <v>37823</v>
      </c>
    </row>
    <row r="12851" spans="1:13" s="31" customFormat="1" ht="15.75" hidden="1"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hidden="1"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hidden="1"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3">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3">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3">
        <v>39298</v>
      </c>
    </row>
    <row r="12856" spans="1:13" s="31" customFormat="1" ht="15.75" hidden="1"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hidden="1"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hidden="1"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3">
        <v>36145</v>
      </c>
    </row>
    <row r="12859" spans="1:13" s="31" customFormat="1" ht="15.75" hidden="1"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hidden="1"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hidden="1"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hidden="1"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3">
        <v>35707</v>
      </c>
    </row>
    <row r="12863" spans="1:13" s="31" customFormat="1" ht="15.75" hidden="1"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hidden="1"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3">
        <v>35160</v>
      </c>
    </row>
    <row r="12866" spans="1:26" s="31" customFormat="1" ht="15.75" hidden="1"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3">
        <v>42218</v>
      </c>
    </row>
    <row r="12867" spans="1:26" s="31" customFormat="1" ht="15.75" hidden="1"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hidden="1"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hidden="1"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3">
        <v>41009</v>
      </c>
    </row>
    <row r="12870" spans="1:26" s="31" customFormat="1" ht="15.75" hidden="1"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hidden="1"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3">
        <v>35667</v>
      </c>
    </row>
    <row r="12873" spans="1:26" s="31" customFormat="1" ht="15.75" hidden="1"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hidden="1"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hidden="1"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3">
        <v>37668</v>
      </c>
    </row>
    <row r="12876" spans="1:26" s="31" customFormat="1" ht="15.75" hidden="1"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hidden="1"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3">
        <v>37874</v>
      </c>
    </row>
    <row r="12879" spans="1:26" s="31" customFormat="1" ht="15.75" hidden="1"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hidden="1"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3">
        <v>42688</v>
      </c>
    </row>
    <row r="12882" spans="1:13" s="31" customFormat="1" ht="15.75" hidden="1"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hidden="1"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hidden="1"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3">
        <v>42218</v>
      </c>
    </row>
    <row r="12885" spans="1:13" s="31" customFormat="1" ht="15.75" hidden="1"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hidden="1"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3">
        <v>37873</v>
      </c>
    </row>
    <row r="12888" spans="1:13" s="31" customFormat="1" ht="15.75" hidden="1"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hidden="1"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hidden="1"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3">
        <v>39298</v>
      </c>
    </row>
    <row r="12892" spans="1:13" s="31" customFormat="1" ht="15.75" hidden="1"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hidden="1"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hidden="1"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hidden="1"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3">
        <v>33888</v>
      </c>
    </row>
    <row r="12897" spans="1:13" s="31" customFormat="1" ht="15.75" hidden="1"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3">
        <v>40779</v>
      </c>
    </row>
    <row r="12899" spans="1:13" s="31" customFormat="1" ht="15.75" hidden="1"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hidden="1"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hidden="1"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3">
        <v>33549</v>
      </c>
    </row>
    <row r="12902" spans="1:13" s="31" customFormat="1" ht="15.75" hidden="1"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3">
        <v>34079</v>
      </c>
    </row>
    <row r="12903" spans="1:13" s="31" customFormat="1" ht="15.75" hidden="1"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3">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3">
        <v>37539</v>
      </c>
    </row>
    <row r="12905" spans="1:13" s="31" customFormat="1" ht="15.75" hidden="1"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3">
        <v>34143</v>
      </c>
    </row>
    <row r="12906" spans="1:13" s="31" customFormat="1" ht="15.75" hidden="1"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hidden="1"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3">
        <v>38216</v>
      </c>
    </row>
    <row r="12908" spans="1:13" s="31" customFormat="1" ht="15.75" hidden="1"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hidden="1"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3">
        <v>34586</v>
      </c>
    </row>
    <row r="12910" spans="1:13" s="31" customFormat="1" ht="15.75" hidden="1"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hidden="1"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3">
        <v>35052</v>
      </c>
    </row>
    <row r="12913" spans="1:26" s="31" customFormat="1" ht="15.75" hidden="1"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hidden="1"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hidden="1"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hidden="1"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hidden="1"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hidden="1"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hidden="1"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3">
        <v>37539</v>
      </c>
    </row>
    <row r="12920" spans="1:26" s="31" customFormat="1" ht="15.75" hidden="1"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hidden="1"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3">
        <v>42688</v>
      </c>
    </row>
    <row r="12923" spans="1:26" s="31" customFormat="1" ht="15.75" hidden="1"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3">
        <v>36498</v>
      </c>
    </row>
    <row r="12925" spans="1:26" s="31" customFormat="1" ht="15.75" hidden="1"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hidden="1"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3">
        <v>36145</v>
      </c>
    </row>
    <row r="12928" spans="1:26" s="31" customFormat="1" ht="15.75" hidden="1"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3">
        <v>41922</v>
      </c>
    </row>
    <row r="12929" spans="1:13" s="31" customFormat="1" ht="15.75" hidden="1"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3">
        <v>40487</v>
      </c>
    </row>
    <row r="12931" spans="1:13" s="31" customFormat="1" ht="15.75" hidden="1"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3">
        <v>37626</v>
      </c>
    </row>
    <row r="12932" spans="1:13" s="31" customFormat="1" ht="15.75" hidden="1"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3">
        <v>38216</v>
      </c>
    </row>
    <row r="12933" spans="1:13" s="31" customFormat="1" ht="15.75" hidden="1"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3">
        <v>34115</v>
      </c>
    </row>
    <row r="12934" spans="1:13" s="31" customFormat="1" ht="15.75" hidden="1"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hidden="1"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hidden="1"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hidden="1"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3">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3">
        <v>34556</v>
      </c>
    </row>
    <row r="12939" spans="1:13" s="31" customFormat="1" ht="15.75" hidden="1"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3">
        <v>33259</v>
      </c>
    </row>
    <row r="12940" spans="1:13" s="31" customFormat="1" ht="15.75" hidden="1"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3">
        <v>42145</v>
      </c>
    </row>
    <row r="12941" spans="1:13" s="31" customFormat="1" ht="15.75" hidden="1"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3">
        <v>37337</v>
      </c>
    </row>
    <row r="12943" spans="1:13" s="31" customFormat="1" ht="15.75" hidden="1"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hidden="1"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hidden="1"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hidden="1"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3">
        <v>33888</v>
      </c>
    </row>
    <row r="12948" spans="1:13" s="31" customFormat="1" ht="15.75" hidden="1"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hidden="1"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hidden="1"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hidden="1"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hidden="1"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3">
        <v>40779</v>
      </c>
    </row>
    <row r="12954" spans="1:13" s="31" customFormat="1" ht="15.75" hidden="1"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hidden="1"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hidden="1"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hidden="1"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3">
        <v>42458</v>
      </c>
    </row>
    <row r="12959" spans="1:13" s="31" customFormat="1" ht="15.75" hidden="1"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3">
        <v>38991</v>
      </c>
    </row>
    <row r="12960" spans="1:13" s="31" customFormat="1" ht="15.75" hidden="1"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hidden="1"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3">
        <v>39298</v>
      </c>
    </row>
    <row r="12963" spans="1:26" s="31" customFormat="1" ht="15.75" hidden="1"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hidden="1"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hidden="1"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hidden="1"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hidden="1"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hidden="1"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3">
        <v>37337</v>
      </c>
    </row>
    <row r="12970" spans="1:26" s="31" customFormat="1" ht="15.75" hidden="1"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hidden="1"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hidden="1"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hidden="1"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hidden="1"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3">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3">
        <v>40336</v>
      </c>
    </row>
    <row r="12977" spans="1:13" s="31" customFormat="1" ht="15.75" hidden="1"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3">
        <v>39031</v>
      </c>
    </row>
    <row r="12979" spans="1:13" s="31" customFormat="1" ht="15.75" hidden="1"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3">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3">
        <v>40784</v>
      </c>
    </row>
    <row r="12982" spans="1:13" s="31" customFormat="1" ht="15.75" hidden="1"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hidden="1"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hidden="1"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3">
        <v>38693</v>
      </c>
    </row>
    <row r="12985" spans="1:13" s="31" customFormat="1" ht="15.75" hidden="1"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hidden="1"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hidden="1"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hidden="1"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hidden="1"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3">
        <v>41345</v>
      </c>
    </row>
    <row r="12991" spans="1:13" s="31" customFormat="1" ht="15.75" hidden="1"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hidden="1"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hidden="1"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hidden="1"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3">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3">
        <v>39031</v>
      </c>
    </row>
    <row r="12996" spans="1:13" s="31" customFormat="1" ht="15.75" hidden="1"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hidden="1"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3">
        <v>37698</v>
      </c>
    </row>
    <row r="12999" spans="1:13" s="31" customFormat="1" ht="15.75" hidden="1"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hidden="1"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hidden="1"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hidden="1"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hidden="1"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hidden="1"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3">
        <v>38193</v>
      </c>
    </row>
    <row r="13006" spans="1:13" s="31" customFormat="1" ht="15.75" hidden="1"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hidden="1"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3">
        <v>34586</v>
      </c>
    </row>
    <row r="13008" spans="1:13" s="31" customFormat="1" ht="15.75" hidden="1"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hidden="1"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hidden="1"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hidden="1"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hidden="1"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hidden="1"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hidden="1"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hidden="1"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hidden="1"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3">
        <v>38193</v>
      </c>
    </row>
    <row r="13018" spans="1:26" s="31" customFormat="1" ht="15.75" hidden="1"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3">
        <v>33259</v>
      </c>
    </row>
    <row r="13019" spans="1:26" s="31" customFormat="1" ht="15.75" hidden="1"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hidden="1"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3">
        <v>34556</v>
      </c>
    </row>
    <row r="13021" spans="1:26" s="31" customFormat="1" ht="15.75" hidden="1"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hidden="1"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3">
        <v>36833</v>
      </c>
    </row>
    <row r="13023" spans="1:26" s="31" customFormat="1" ht="15.75" hidden="1"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hidden="1"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hidden="1"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3">
        <v>33429</v>
      </c>
    </row>
    <row r="13026" spans="1:26" s="31" customFormat="1" ht="15.75" hidden="1"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hidden="1"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3">
        <v>39031</v>
      </c>
    </row>
    <row r="13029" spans="1:26" s="31" customFormat="1" ht="15.75" hidden="1"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hidden="1"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hidden="1"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3">
        <v>40672</v>
      </c>
    </row>
    <row r="13032" spans="1:26" s="31" customFormat="1" ht="15.75" hidden="1"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hidden="1"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3">
        <v>35052</v>
      </c>
    </row>
    <row r="13034" spans="1:26" s="31" customFormat="1" ht="15.75" hidden="1"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hidden="1"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hidden="1"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hidden="1"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hidden="1"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3">
        <v>38193</v>
      </c>
    </row>
    <row r="13040" spans="1:26" s="31" customFormat="1" ht="15.75" hidden="1"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hidden="1"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hidden="1"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3">
        <v>41064</v>
      </c>
    </row>
    <row r="13043" spans="1:13" s="31" customFormat="1" ht="15.75" hidden="1"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3">
        <v>37626</v>
      </c>
    </row>
    <row r="13044" spans="1:13" s="31" customFormat="1" ht="15.75" hidden="1"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hidden="1"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hidden="1"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3">
        <v>34165</v>
      </c>
    </row>
    <row r="13047" spans="1:13" s="31" customFormat="1" ht="15.75" hidden="1"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hidden="1"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3">
        <v>42404</v>
      </c>
    </row>
    <row r="13050" spans="1:13" s="31" customFormat="1" ht="15.75" hidden="1"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hidden="1"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hidden="1"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hidden="1"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3">
        <v>34586</v>
      </c>
    </row>
    <row r="13054" spans="1:13" s="31" customFormat="1" ht="15.75" hidden="1"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hidden="1"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hidden="1"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hidden="1"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3">
        <v>38339</v>
      </c>
    </row>
    <row r="13059" spans="1:13" s="31" customFormat="1" ht="15.75" hidden="1"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3">
        <v>33364</v>
      </c>
    </row>
    <row r="13060" spans="1:13" s="31" customFormat="1" ht="15.75" hidden="1"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hidden="1"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3">
        <v>38647</v>
      </c>
    </row>
    <row r="13063" spans="1:13" s="31" customFormat="1" ht="15.75" hidden="1"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hidden="1"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hidden="1"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hidden="1"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3">
        <v>42145</v>
      </c>
    </row>
    <row r="13067" spans="1:13" s="31" customFormat="1" ht="15.75" hidden="1"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hidden="1"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3">
        <v>40487</v>
      </c>
    </row>
    <row r="13070" spans="1:13" s="31" customFormat="1" ht="15.75" hidden="1"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hidden="1"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hidden="1"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hidden="1"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hidden="1"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hidden="1"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3">
        <v>38750</v>
      </c>
    </row>
    <row r="13077" spans="1:13" s="31" customFormat="1" ht="15.75" hidden="1"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3">
        <v>37626</v>
      </c>
    </row>
    <row r="13078" spans="1:13" s="31" customFormat="1" ht="15.75" hidden="1"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hidden="1"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hidden="1"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3">
        <v>41245</v>
      </c>
    </row>
    <row r="13082" spans="1:13" s="31" customFormat="1" ht="15.75" hidden="1"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hidden="1"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hidden="1"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hidden="1"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3">
        <v>40672</v>
      </c>
    </row>
    <row r="13086" spans="1:13" s="31" customFormat="1" ht="15.75" hidden="1"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3">
        <v>40784</v>
      </c>
    </row>
    <row r="13088" spans="1:13" s="31" customFormat="1" ht="15.75" hidden="1"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3">
        <v>41245</v>
      </c>
    </row>
    <row r="13090" spans="1:13" s="31" customFormat="1" ht="15.75" hidden="1"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hidden="1"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3">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3">
        <v>38573</v>
      </c>
    </row>
    <row r="13093" spans="1:13" s="31" customFormat="1" ht="15.75" hidden="1"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3">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3">
        <v>40487</v>
      </c>
    </row>
    <row r="13095" spans="1:13" s="31" customFormat="1" ht="15.75" hidden="1"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hidden="1"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hidden="1"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hidden="1"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hidden="1"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hidden="1"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hidden="1"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3">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3">
        <v>38991</v>
      </c>
    </row>
    <row r="13104" spans="1:13" s="31" customFormat="1" ht="15.75" hidden="1"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3">
        <v>33259</v>
      </c>
    </row>
    <row r="13105" spans="1:13" s="31" customFormat="1" ht="15.75" hidden="1"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hidden="1"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3">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3">
        <v>33879</v>
      </c>
    </row>
    <row r="13109" spans="1:13" s="31" customFormat="1" ht="15.75" hidden="1"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hidden="1"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hidden="1"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3">
        <v>34115</v>
      </c>
    </row>
    <row r="13112" spans="1:13" s="31" customFormat="1" ht="15.75" hidden="1"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hidden="1"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3">
        <v>42105</v>
      </c>
    </row>
    <row r="13114" spans="1:13" s="31" customFormat="1" ht="15.75" hidden="1"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3">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3">
        <v>37874</v>
      </c>
    </row>
    <row r="13116" spans="1:13" s="31" customFormat="1" ht="15.75" hidden="1"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3">
        <v>41434</v>
      </c>
    </row>
    <row r="13117" spans="1:13" s="31" customFormat="1" ht="15.75" hidden="1"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hidden="1"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hidden="1"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hidden="1"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hidden="1"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hidden="1"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hidden="1"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3">
        <v>37539</v>
      </c>
    </row>
    <row r="13124" spans="1:13" s="31" customFormat="1" ht="15.75" hidden="1"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hidden="1"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hidden="1"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hidden="1"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hidden="1"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hidden="1"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hidden="1"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3">
        <v>39031</v>
      </c>
    </row>
    <row r="13132" spans="1:13" s="31" customFormat="1" ht="15.75" hidden="1"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3">
        <v>39915</v>
      </c>
    </row>
    <row r="13133" spans="1:13" s="31" customFormat="1" ht="15.75" hidden="1"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hidden="1"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hidden="1"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hidden="1"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hidden="1"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hidden="1"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hidden="1"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3">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3">
        <v>38647</v>
      </c>
    </row>
    <row r="13141" spans="1:26" s="31" customFormat="1" ht="15.75" hidden="1"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hidden="1"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hidden="1"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hidden="1"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hidden="1"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hidden="1"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3">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3">
        <v>41245</v>
      </c>
    </row>
    <row r="13149" spans="1:26" s="31" customFormat="1" ht="15.75" hidden="1"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3">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3">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3">
        <v>33888</v>
      </c>
    </row>
    <row r="13153" spans="1:13" s="31" customFormat="1" ht="15.75" hidden="1"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3">
        <v>42105</v>
      </c>
    </row>
    <row r="13155" spans="1:13" s="31" customFormat="1" ht="15.75" hidden="1"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hidden="1"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hidden="1"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hidden="1"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hidden="1"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3">
        <v>34071</v>
      </c>
    </row>
    <row r="13160" spans="1:13" s="31" customFormat="1" ht="15.75" hidden="1"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hidden="1"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hidden="1"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3">
        <v>42145</v>
      </c>
    </row>
    <row r="13163" spans="1:13" s="31" customFormat="1" ht="15.75" hidden="1"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hidden="1"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3">
        <v>42295</v>
      </c>
    </row>
    <row r="13165" spans="1:13" s="31" customFormat="1" ht="15.75" hidden="1"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hidden="1"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hidden="1"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hidden="1"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3">
        <v>36668</v>
      </c>
    </row>
    <row r="13169" spans="1:13" s="31" customFormat="1" ht="15.75" hidden="1"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3">
        <v>41701</v>
      </c>
    </row>
    <row r="13170" spans="1:13" s="31" customFormat="1" ht="15.75" hidden="1"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hidden="1"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hidden="1"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3">
        <v>37499</v>
      </c>
    </row>
    <row r="13174" spans="1:13" s="31" customFormat="1" ht="15.75" hidden="1"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hidden="1"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hidden="1"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hidden="1"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hidden="1"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hidden="1"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3">
        <v>34143</v>
      </c>
    </row>
    <row r="13180" spans="1:13" s="31" customFormat="1" ht="15.75" hidden="1"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hidden="1"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3">
        <v>40779</v>
      </c>
    </row>
    <row r="13183" spans="1:13" s="31" customFormat="1" ht="15.75" hidden="1"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hidden="1"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hidden="1"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3">
        <v>39915</v>
      </c>
    </row>
    <row r="13186" spans="1:13" s="31" customFormat="1" ht="15.75" hidden="1"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hidden="1"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3">
        <v>41245</v>
      </c>
    </row>
    <row r="13188" spans="1:13" s="31" customFormat="1" ht="15.75" hidden="1"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3">
        <v>34244</v>
      </c>
    </row>
    <row r="13189" spans="1:13" s="31" customFormat="1" ht="15.75" hidden="1"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hidden="1"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hidden="1"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3">
        <v>36833</v>
      </c>
    </row>
    <row r="13192" spans="1:13" s="31" customFormat="1" ht="15.75" hidden="1"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hidden="1"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hidden="1"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hidden="1"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3">
        <v>36668</v>
      </c>
    </row>
    <row r="13196" spans="1:13" s="31" customFormat="1" ht="15.75" hidden="1"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3">
        <v>37668</v>
      </c>
    </row>
    <row r="13197" spans="1:13" s="31" customFormat="1" ht="15.75" hidden="1"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3">
        <v>41922</v>
      </c>
    </row>
    <row r="13198" spans="1:13" s="31" customFormat="1" ht="15.75" hidden="1"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hidden="1"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hidden="1"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3">
        <v>34115</v>
      </c>
    </row>
    <row r="13201" spans="1:13" s="31" customFormat="1" ht="15.75" hidden="1"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3">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3">
        <v>38859</v>
      </c>
    </row>
    <row r="13203" spans="1:13" s="31" customFormat="1" ht="15.75" hidden="1"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3">
        <v>36668</v>
      </c>
    </row>
    <row r="13205" spans="1:13" s="31" customFormat="1" ht="15.75" hidden="1"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hidden="1"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3">
        <v>41345</v>
      </c>
    </row>
    <row r="13207" spans="1:13" s="31" customFormat="1" ht="15.75" hidden="1"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hidden="1"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hidden="1"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3">
        <v>33259</v>
      </c>
    </row>
    <row r="13210" spans="1:13" s="31" customFormat="1" ht="15.75" hidden="1"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hidden="1"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hidden="1"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hidden="1"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hidden="1"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3">
        <v>36833</v>
      </c>
    </row>
    <row r="13215" spans="1:13" s="31" customFormat="1" ht="15.75" hidden="1"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hidden="1"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hidden="1"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hidden="1"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hidden="1"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hidden="1"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hidden="1"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hidden="1"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hidden="1"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3">
        <v>35455</v>
      </c>
    </row>
    <row r="13224" spans="1:13" s="31" customFormat="1" ht="15.75" hidden="1"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3">
        <v>34071</v>
      </c>
    </row>
    <row r="13225" spans="1:13" s="31" customFormat="1" ht="15.75" hidden="1"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3">
        <v>37337</v>
      </c>
    </row>
    <row r="13227" spans="1:13" s="31" customFormat="1" ht="15.75" hidden="1"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hidden="1"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hidden="1"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hidden="1"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3">
        <v>39915</v>
      </c>
    </row>
    <row r="13231" spans="1:13" s="31" customFormat="1" ht="15.75" hidden="1"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hidden="1"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hidden="1"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hidden="1"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hidden="1"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3">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3">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3">
        <v>37337</v>
      </c>
    </row>
    <row r="13239" spans="1:13" s="31" customFormat="1" ht="15.75" hidden="1"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3">
        <v>37626</v>
      </c>
    </row>
    <row r="13240" spans="1:13" s="31" customFormat="1" ht="15.75" hidden="1"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hidden="1"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hidden="1"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hidden="1"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3">
        <v>41922</v>
      </c>
    </row>
    <row r="13245" spans="1:13" s="31" customFormat="1" ht="15.75" hidden="1"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3">
        <v>33888</v>
      </c>
    </row>
    <row r="13246" spans="1:13" s="31" customFormat="1" ht="15.75" hidden="1"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hidden="1"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hidden="1"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3">
        <v>39298</v>
      </c>
    </row>
    <row r="13250" spans="1:13" s="31" customFormat="1" ht="15.75" hidden="1"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hidden="1"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3">
        <v>41434</v>
      </c>
    </row>
    <row r="13253" spans="1:13" s="31" customFormat="1" ht="15.75" hidden="1"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hidden="1"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hidden="1"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hidden="1"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hidden="1"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hidden="1"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hidden="1"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3">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3">
        <v>38750</v>
      </c>
    </row>
    <row r="13262" spans="1:13" s="31" customFormat="1" ht="15.75" hidden="1"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3">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3">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3">
        <v>37539</v>
      </c>
    </row>
    <row r="13266" spans="1:13" s="31" customFormat="1" ht="15.75" hidden="1"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3">
        <v>37698</v>
      </c>
    </row>
    <row r="13268" spans="1:13" s="31" customFormat="1" ht="15.75" hidden="1"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hidden="1"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hidden="1"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hidden="1"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hidden="1"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3">
        <v>34527</v>
      </c>
    </row>
    <row r="13273" spans="1:13" s="31" customFormat="1" ht="15.75" hidden="1"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hidden="1"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3">
        <v>38573</v>
      </c>
    </row>
    <row r="13276" spans="1:13" s="31" customFormat="1" ht="15.75" hidden="1"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hidden="1"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3">
        <v>38482</v>
      </c>
    </row>
    <row r="13278" spans="1:13" s="31" customFormat="1" ht="15.75" hidden="1"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hidden="1"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3">
        <v>36833</v>
      </c>
    </row>
    <row r="13280" spans="1:13" s="31" customFormat="1" ht="15.75" hidden="1"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3">
        <v>36367</v>
      </c>
    </row>
    <row r="13281" spans="1:13" s="31" customFormat="1" ht="15.75" hidden="1"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3">
        <v>38573</v>
      </c>
    </row>
    <row r="13282" spans="1:13" s="31" customFormat="1" ht="15.75" hidden="1"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3">
        <v>40336</v>
      </c>
    </row>
    <row r="13284" spans="1:13" s="31" customFormat="1" ht="15.75" hidden="1"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hidden="1"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hidden="1"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3">
        <v>40618</v>
      </c>
    </row>
    <row r="13288" spans="1:13" s="31" customFormat="1" ht="15.75" hidden="1"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hidden="1"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hidden="1"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3">
        <v>33259</v>
      </c>
    </row>
    <row r="13291" spans="1:13" s="31" customFormat="1" ht="15.75" hidden="1"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3">
        <v>36361</v>
      </c>
    </row>
    <row r="13293" spans="1:13" s="31" customFormat="1" ht="15.75" hidden="1"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hidden="1"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3">
        <v>42226</v>
      </c>
    </row>
    <row r="13295" spans="1:13" s="31" customFormat="1" ht="15.75" hidden="1"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hidden="1"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hidden="1"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hidden="1"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3">
        <v>40487</v>
      </c>
    </row>
    <row r="13300" spans="1:13" s="31" customFormat="1" ht="15.75" hidden="1"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hidden="1"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hidden="1"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3">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3">
        <v>38859</v>
      </c>
    </row>
    <row r="13304" spans="1:13" s="31" customFormat="1" ht="15.75" hidden="1"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hidden="1"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hidden="1"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3">
        <v>42145</v>
      </c>
    </row>
    <row r="13307" spans="1:13" s="31" customFormat="1" ht="15.75" hidden="1"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hidden="1"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3">
        <v>40672</v>
      </c>
    </row>
    <row r="13309" spans="1:13" s="31" customFormat="1" ht="15.75" hidden="1"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hidden="1"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3">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3">
        <v>41434</v>
      </c>
    </row>
    <row r="13312" spans="1:13" s="31" customFormat="1" ht="15.75" hidden="1"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3">
        <v>33429</v>
      </c>
    </row>
    <row r="13314" spans="1:13" s="31" customFormat="1" ht="15.75" hidden="1"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hidden="1"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hidden="1"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hidden="1"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3">
        <v>42688</v>
      </c>
    </row>
    <row r="13319" spans="1:13" s="31" customFormat="1" ht="15.75" hidden="1"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hidden="1"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3">
        <v>37823</v>
      </c>
    </row>
    <row r="13321" spans="1:13" s="31" customFormat="1" ht="15.75" hidden="1"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hidden="1"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3">
        <v>40487</v>
      </c>
    </row>
    <row r="13324" spans="1:13" s="31" customFormat="1" ht="15.75" hidden="1"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hidden="1"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hidden="1"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3">
        <v>39880</v>
      </c>
    </row>
    <row r="13327" spans="1:13" s="31" customFormat="1" ht="15.75" hidden="1"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hidden="1"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hidden="1"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hidden="1"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3">
        <v>35052</v>
      </c>
    </row>
    <row r="13331" spans="1:13" s="31" customFormat="1" ht="15.75" hidden="1"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hidden="1"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hidden="1"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hidden="1"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hidden="1"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hidden="1"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hidden="1"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hidden="1"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3">
        <v>40487</v>
      </c>
    </row>
    <row r="13340" spans="1:13" s="31" customFormat="1" ht="15.75" hidden="1"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hidden="1"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hidden="1"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hidden="1"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3">
        <v>39915</v>
      </c>
    </row>
    <row r="13344" spans="1:13" s="31" customFormat="1" ht="15.75" hidden="1"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hidden="1"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hidden="1"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hidden="1"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hidden="1"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3">
        <v>39880</v>
      </c>
    </row>
    <row r="13350" spans="1:26" s="31" customFormat="1" ht="15.75" hidden="1"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hidden="1"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hidden="1"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3">
        <v>40303</v>
      </c>
    </row>
    <row r="13353" spans="1:26" s="31" customFormat="1" ht="15.75" hidden="1"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3">
        <v>38482</v>
      </c>
    </row>
    <row r="13354" spans="1:26" s="31" customFormat="1" ht="15.75" hidden="1"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3">
        <v>41047</v>
      </c>
    </row>
    <row r="13355" spans="1:26" s="31" customFormat="1" ht="15.75" hidden="1"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hidden="1"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3">
        <v>33259</v>
      </c>
    </row>
    <row r="13357" spans="1:26" s="31" customFormat="1" ht="15.75" hidden="1"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hidden="1"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hidden="1"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hidden="1"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hidden="1"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hidden="1"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hidden="1"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3">
        <v>42226</v>
      </c>
    </row>
    <row r="13364" spans="1:26" s="31" customFormat="1" ht="15.75" hidden="1"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hidden="1"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3">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3">
        <v>41434</v>
      </c>
    </row>
    <row r="13367" spans="1:26" s="31" customFormat="1" ht="15.75" hidden="1"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hidden="1"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hidden="1"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hidden="1"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hidden="1"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hidden="1"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3">
        <v>34165</v>
      </c>
    </row>
    <row r="13373" spans="1:26" s="31" customFormat="1" ht="15.75" hidden="1"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3">
        <v>35560</v>
      </c>
    </row>
    <row r="13375" spans="1:26" s="31" customFormat="1" ht="15.75" hidden="1"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hidden="1"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hidden="1"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hidden="1"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hidden="1"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hidden="1"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hidden="1"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hidden="1"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hidden="1"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hidden="1"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3">
        <v>34079</v>
      </c>
    </row>
    <row r="13385" spans="1:26" s="31" customFormat="1" ht="15.75" hidden="1"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hidden="1"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hidden="1"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hidden="1"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hidden="1"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hidden="1"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hidden="1"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hidden="1"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hidden="1"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hidden="1"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hidden="1"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hidden="1"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3">
        <v>33549</v>
      </c>
    </row>
    <row r="13398" spans="1:13" s="31" customFormat="1" ht="15.75" hidden="1"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3">
        <v>34115</v>
      </c>
    </row>
    <row r="13399" spans="1:13" s="31" customFormat="1" ht="15.75" hidden="1"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hidden="1"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3">
        <v>36833</v>
      </c>
    </row>
    <row r="13401" spans="1:13" s="31" customFormat="1" ht="15.75" hidden="1"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3">
        <v>33879</v>
      </c>
    </row>
    <row r="13402" spans="1:13" s="31" customFormat="1" ht="15.75" hidden="1"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3">
        <v>38216</v>
      </c>
    </row>
    <row r="13403" spans="1:13" s="31" customFormat="1" ht="15.75" hidden="1"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hidden="1"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hidden="1"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hidden="1"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3">
        <v>42404</v>
      </c>
    </row>
    <row r="13408" spans="1:13" s="31" customFormat="1" ht="15.75" hidden="1"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3">
        <v>36668</v>
      </c>
    </row>
    <row r="13409" spans="1:13" s="31" customFormat="1" ht="15.75" hidden="1"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hidden="1"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3">
        <v>42218</v>
      </c>
    </row>
    <row r="13412" spans="1:13" s="31" customFormat="1" ht="15.75" hidden="1"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3">
        <v>33552</v>
      </c>
    </row>
    <row r="13413" spans="1:13" s="31" customFormat="1" ht="15.75" hidden="1"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3">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3">
        <v>35052</v>
      </c>
    </row>
    <row r="13415" spans="1:13" s="31" customFormat="1" ht="15.75" hidden="1"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hidden="1"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hidden="1"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3">
        <v>41922</v>
      </c>
    </row>
    <row r="13418" spans="1:13" s="31" customFormat="1" ht="15.75" hidden="1"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3">
        <v>37873</v>
      </c>
    </row>
    <row r="13419" spans="1:13" s="31" customFormat="1" ht="15.75" hidden="1"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3">
        <v>33549</v>
      </c>
    </row>
    <row r="13421" spans="1:13" s="31" customFormat="1" ht="15.75" hidden="1"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hidden="1"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hidden="1"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hidden="1"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hidden="1"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hidden="1"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3">
        <v>38647</v>
      </c>
    </row>
    <row r="13428" spans="1:13" s="31" customFormat="1" ht="15.75" hidden="1"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hidden="1"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hidden="1"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3">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3">
        <v>42105</v>
      </c>
    </row>
    <row r="13432" spans="1:13" s="31" customFormat="1" ht="15.75" hidden="1"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hidden="1"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3">
        <v>36668</v>
      </c>
    </row>
    <row r="13434" spans="1:13" s="31" customFormat="1" ht="15.75" hidden="1"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3">
        <v>38216</v>
      </c>
    </row>
    <row r="13435" spans="1:13" s="31" customFormat="1" ht="15.75" hidden="1"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hidden="1"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3">
        <v>34165</v>
      </c>
    </row>
    <row r="13437" spans="1:13" s="31" customFormat="1" ht="15.75" hidden="1"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3">
        <v>33888</v>
      </c>
    </row>
    <row r="13439" spans="1:13" s="31" customFormat="1" ht="15.75" hidden="1"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hidden="1"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hidden="1"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hidden="1"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3">
        <v>42688</v>
      </c>
    </row>
    <row r="13444" spans="1:13" s="31" customFormat="1" ht="15.75" hidden="1"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hidden="1"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3">
        <v>35667</v>
      </c>
    </row>
    <row r="13447" spans="1:13" s="31" customFormat="1" ht="15.75" hidden="1"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hidden="1"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hidden="1"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3">
        <v>38859</v>
      </c>
    </row>
    <row r="13451" spans="1:13" s="31" customFormat="1" ht="15.75" hidden="1"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hidden="1"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hidden="1"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hidden="1"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hidden="1"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hidden="1"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hidden="1"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3">
        <v>36361</v>
      </c>
    </row>
    <row r="13459" spans="1:26" s="31" customFormat="1" ht="15.75" hidden="1"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hidden="1"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hidden="1"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3">
        <v>38859</v>
      </c>
    </row>
    <row r="13463" spans="1:26" s="31" customFormat="1" ht="15.75" hidden="1"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3">
        <v>34556</v>
      </c>
    </row>
    <row r="13464" spans="1:26" s="31" customFormat="1" ht="15.75" hidden="1"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hidden="1"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hidden="1"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hidden="1"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hidden="1"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hidden="1"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hidden="1"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3">
        <v>38216</v>
      </c>
    </row>
    <row r="13471" spans="1:26" s="31" customFormat="1" ht="15.75" hidden="1"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3">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3">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3">
        <v>40336</v>
      </c>
    </row>
    <row r="13475" spans="1:13" s="31" customFormat="1" ht="15.75" hidden="1"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3">
        <v>33259</v>
      </c>
    </row>
    <row r="13476" spans="1:13" s="31" customFormat="1" ht="15.75" hidden="1"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hidden="1"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hidden="1"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hidden="1"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hidden="1"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hidden="1"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hidden="1"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3">
        <v>42688</v>
      </c>
    </row>
    <row r="13484" spans="1:13" s="31" customFormat="1" ht="15.75" hidden="1"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hidden="1"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hidden="1"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hidden="1"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3">
        <v>37539</v>
      </c>
    </row>
    <row r="13488" spans="1:13" s="31" customFormat="1" ht="15.75" hidden="1"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hidden="1"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hidden="1"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3">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3">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3">
        <v>39298</v>
      </c>
    </row>
    <row r="13494" spans="1:13" s="31" customFormat="1" ht="15.75" hidden="1"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hidden="1"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hidden="1"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hidden="1"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hidden="1"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hidden="1"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3">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3">
        <v>38859</v>
      </c>
    </row>
    <row r="13501" spans="1:13" s="31" customFormat="1" ht="15.75" hidden="1"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hidden="1"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hidden="1"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3">
        <v>34165</v>
      </c>
    </row>
    <row r="13504" spans="1:13" s="31" customFormat="1" ht="15.75" hidden="1"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3">
        <v>42105</v>
      </c>
    </row>
    <row r="13506" spans="1:13" s="31" customFormat="1" ht="15.75" hidden="1"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3">
        <v>37873</v>
      </c>
    </row>
    <row r="13507" spans="1:13" s="31" customFormat="1" ht="15.75" hidden="1"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hidden="1"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3">
        <v>41434</v>
      </c>
    </row>
    <row r="13510" spans="1:13" s="31" customFormat="1" ht="15.75" hidden="1"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hidden="1"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hidden="1"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3">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3">
        <v>42688</v>
      </c>
    </row>
    <row r="13514" spans="1:13" s="31" customFormat="1" ht="15.75" hidden="1"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hidden="1"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3">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3">
        <v>40336</v>
      </c>
    </row>
    <row r="13517" spans="1:13" s="31" customFormat="1" ht="15.75" hidden="1"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hidden="1"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3">
        <v>42560</v>
      </c>
    </row>
    <row r="13519" spans="1:13" s="31" customFormat="1" ht="15.75" hidden="1"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hidden="1"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hidden="1"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hidden="1"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hidden="1"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hidden="1"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hidden="1"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hidden="1"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3">
        <v>41434</v>
      </c>
    </row>
    <row r="13527" spans="1:26" s="31" customFormat="1" ht="15.75" hidden="1"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3">
        <v>34586</v>
      </c>
    </row>
    <row r="13528" spans="1:26" s="31" customFormat="1" ht="15.75" hidden="1"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3">
        <v>38573</v>
      </c>
    </row>
    <row r="13530" spans="1:26" s="31" customFormat="1" ht="15.75" hidden="1"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hidden="1"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hidden="1"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hidden="1"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3">
        <v>38573</v>
      </c>
    </row>
    <row r="13535" spans="1:26" s="31" customFormat="1" ht="15.75" hidden="1"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3">
        <v>40336</v>
      </c>
    </row>
    <row r="13537" spans="1:13" s="31" customFormat="1" ht="15.75" hidden="1"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3">
        <v>42458</v>
      </c>
    </row>
    <row r="13538" spans="1:13" s="31" customFormat="1" ht="15.75" hidden="1"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hidden="1"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hidden="1"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hidden="1"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hidden="1"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3">
        <v>39031</v>
      </c>
    </row>
    <row r="13544" spans="1:13" s="31" customFormat="1" ht="15.75" hidden="1"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hidden="1"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3">
        <v>37668</v>
      </c>
    </row>
    <row r="13546" spans="1:13" s="31" customFormat="1" ht="15.75" hidden="1"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hidden="1"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3">
        <v>37823</v>
      </c>
    </row>
    <row r="13548" spans="1:13" s="31" customFormat="1" ht="15.75" hidden="1"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hidden="1"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hidden="1"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hidden="1"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hidden="1"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hidden="1"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3">
        <v>41922</v>
      </c>
    </row>
    <row r="13554" spans="1:13" s="31" customFormat="1" ht="15.75" hidden="1"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hidden="1"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hidden="1"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3">
        <v>34586</v>
      </c>
    </row>
    <row r="13557" spans="1:13" s="31" customFormat="1" ht="15.75" hidden="1"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3">
        <v>38693</v>
      </c>
    </row>
    <row r="13558" spans="1:13" s="31" customFormat="1" ht="15.75" hidden="1"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3">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3">
        <v>36334</v>
      </c>
    </row>
    <row r="13560" spans="1:13" s="31" customFormat="1" ht="15.75" hidden="1"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hidden="1"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hidden="1"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3">
        <v>34143</v>
      </c>
    </row>
    <row r="13563" spans="1:13" s="31" customFormat="1" ht="15.75" hidden="1"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hidden="1"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hidden="1"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hidden="1"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3">
        <v>36833</v>
      </c>
    </row>
    <row r="13567" spans="1:13" s="31" customFormat="1" ht="15.75" hidden="1"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hidden="1"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3">
        <v>41922</v>
      </c>
    </row>
    <row r="13569" spans="1:13" s="31" customFormat="1" ht="15.75" hidden="1"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hidden="1"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hidden="1"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3">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3">
        <v>38859</v>
      </c>
    </row>
    <row r="13573" spans="1:13" s="31" customFormat="1" ht="15.75" hidden="1"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hidden="1"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hidden="1"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3">
        <v>37668</v>
      </c>
    </row>
    <row r="13576" spans="1:13" s="31" customFormat="1" ht="15.75" hidden="1"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hidden="1"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hidden="1"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hidden="1"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hidden="1"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hidden="1"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3">
        <v>34115</v>
      </c>
    </row>
    <row r="13582" spans="1:13" s="31" customFormat="1" ht="15.75" hidden="1"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hidden="1"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3">
        <v>39031</v>
      </c>
    </row>
    <row r="13585" spans="1:26" s="31" customFormat="1" ht="15.75" hidden="1"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hidden="1"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hidden="1"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hidden="1"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hidden="1"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hidden="1"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hidden="1"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3">
        <v>35560</v>
      </c>
    </row>
    <row r="13593" spans="1:26" s="31" customFormat="1" ht="15.75" hidden="1"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hidden="1"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hidden="1"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3">
        <v>42458</v>
      </c>
    </row>
    <row r="13597" spans="1:26" s="31" customFormat="1" ht="15.75" hidden="1"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3">
        <v>35378</v>
      </c>
    </row>
    <row r="13599" spans="1:26" s="31" customFormat="1" ht="15.75" hidden="1"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3">
        <v>33888</v>
      </c>
    </row>
    <row r="13601" spans="1:13" s="31" customFormat="1" ht="15.75" hidden="1"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hidden="1"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hidden="1"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hidden="1"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3">
        <v>35667</v>
      </c>
    </row>
    <row r="13606" spans="1:13" s="31" customFormat="1" ht="15.75" hidden="1"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3">
        <v>41434</v>
      </c>
    </row>
    <row r="13608" spans="1:13" s="31" customFormat="1" ht="15.75" hidden="1"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3">
        <v>36334</v>
      </c>
    </row>
    <row r="13610" spans="1:13" s="31" customFormat="1" ht="15.75" hidden="1"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hidden="1"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hidden="1"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3">
        <v>34586</v>
      </c>
    </row>
    <row r="13613" spans="1:13" s="31" customFormat="1" ht="15.75" hidden="1"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hidden="1"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hidden="1"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hidden="1"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3">
        <v>42710</v>
      </c>
    </row>
    <row r="13617" spans="1:13" s="31" customFormat="1" ht="15.75" hidden="1"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hidden="1"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hidden="1"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hidden="1"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3">
        <v>38647</v>
      </c>
    </row>
    <row r="13621" spans="1:13" s="31" customFormat="1" ht="15.75" hidden="1"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3">
        <v>42218</v>
      </c>
    </row>
    <row r="13622" spans="1:13" s="31" customFormat="1" ht="15.75" hidden="1"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hidden="1"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hidden="1"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3">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3">
        <v>33879</v>
      </c>
    </row>
    <row r="13626" spans="1:13" s="31" customFormat="1" ht="15.75" hidden="1"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hidden="1"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3">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3">
        <v>35160</v>
      </c>
    </row>
    <row r="13629" spans="1:13" s="31" customFormat="1" ht="15.75" hidden="1"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hidden="1"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3">
        <v>34079</v>
      </c>
    </row>
    <row r="13631" spans="1:13" s="31" customFormat="1" ht="15.75" hidden="1"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3">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3">
        <v>33429</v>
      </c>
    </row>
    <row r="13634" spans="1:13" s="31" customFormat="1" ht="15.75" hidden="1"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3">
        <v>41434</v>
      </c>
    </row>
    <row r="13636" spans="1:13" s="31" customFormat="1" ht="15.75" hidden="1"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3">
        <v>39298</v>
      </c>
    </row>
    <row r="13638" spans="1:13" s="31" customFormat="1" ht="15.75" hidden="1"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hidden="1"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3">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3">
        <v>37874</v>
      </c>
    </row>
    <row r="13642" spans="1:13" s="31" customFormat="1" ht="15.75" hidden="1"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hidden="1"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3">
        <v>34071</v>
      </c>
    </row>
    <row r="13644" spans="1:13" s="31" customFormat="1" ht="15.75" hidden="1"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3">
        <v>33552</v>
      </c>
    </row>
    <row r="13646" spans="1:13" s="31" customFormat="1" ht="15.75" hidden="1"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3">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3">
        <v>36146</v>
      </c>
    </row>
    <row r="13648" spans="1:13" s="31" customFormat="1" ht="15.75" hidden="1"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hidden="1"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hidden="1"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hidden="1"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hidden="1"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hidden="1"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3">
        <v>33879</v>
      </c>
    </row>
    <row r="13655" spans="1:26" s="31" customFormat="1" ht="15.75" hidden="1"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hidden="1"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hidden="1"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hidden="1"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hidden="1"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3">
        <v>40672</v>
      </c>
    </row>
    <row r="13660" spans="1:26" s="31" customFormat="1" ht="15.75" hidden="1"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hidden="1"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hidden="1"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3">
        <v>37874</v>
      </c>
    </row>
    <row r="13664" spans="1:26" s="31" customFormat="1" ht="15.75" hidden="1"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hidden="1"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hidden="1"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3">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3">
        <v>38258</v>
      </c>
    </row>
    <row r="13669" spans="1:13" s="31" customFormat="1" ht="15.75" hidden="1"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3">
        <v>38193</v>
      </c>
    </row>
    <row r="13671" spans="1:13" s="31" customFormat="1" ht="15.75" hidden="1"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hidden="1"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3">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3">
        <v>40410</v>
      </c>
    </row>
    <row r="13675" spans="1:13" s="31" customFormat="1" ht="15.75" hidden="1"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hidden="1"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hidden="1"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hidden="1"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hidden="1"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3">
        <v>34586</v>
      </c>
    </row>
    <row r="13680" spans="1:13" s="31" customFormat="1" ht="15.75" hidden="1"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hidden="1"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3">
        <v>42560</v>
      </c>
    </row>
    <row r="13682" spans="1:26" s="31" customFormat="1" ht="15.75" hidden="1"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hidden="1"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3">
        <v>38647</v>
      </c>
    </row>
    <row r="13685" spans="1:26" s="31" customFormat="1" ht="15.75" hidden="1"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hidden="1"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hidden="1"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3">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3">
        <v>38859</v>
      </c>
    </row>
    <row r="13690" spans="1:26" s="31" customFormat="1" ht="15.75" hidden="1"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hidden="1"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hidden="1"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hidden="1"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hidden="1"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hidden="1"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hidden="1"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3">
        <v>39915</v>
      </c>
    </row>
    <row r="13697" spans="1:13" s="31" customFormat="1" ht="15.75" hidden="1"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3">
        <v>34115</v>
      </c>
    </row>
    <row r="13698" spans="1:13" s="31" customFormat="1" ht="15.75" hidden="1"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hidden="1"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3">
        <v>33888</v>
      </c>
    </row>
    <row r="13701" spans="1:13" s="31" customFormat="1" ht="15.75" hidden="1"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hidden="1"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3">
        <v>42688</v>
      </c>
    </row>
    <row r="13704" spans="1:13" s="31" customFormat="1" ht="15.75" hidden="1"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3">
        <v>36668</v>
      </c>
    </row>
    <row r="13705" spans="1:13" s="31" customFormat="1" ht="15.75" hidden="1"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hidden="1"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hidden="1"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hidden="1"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3">
        <v>33879</v>
      </c>
    </row>
    <row r="13710" spans="1:13" s="31" customFormat="1" ht="15.75" hidden="1"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hidden="1"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hidden="1"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3">
        <v>34556</v>
      </c>
    </row>
    <row r="13713" spans="1:26" s="31" customFormat="1" ht="15.75" hidden="1"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hidden="1"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hidden="1"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hidden="1"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3">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3">
        <v>41533</v>
      </c>
    </row>
    <row r="13718" spans="1:26" s="31" customFormat="1" ht="15.75" hidden="1"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hidden="1"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hidden="1"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hidden="1"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hidden="1"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3">
        <v>42458</v>
      </c>
    </row>
    <row r="13723" spans="1:26" s="31" customFormat="1" ht="15.75" hidden="1"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hidden="1"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3">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3">
        <v>41922</v>
      </c>
    </row>
    <row r="13727" spans="1:26" s="31" customFormat="1" ht="15.75" hidden="1"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hidden="1"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hidden="1"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hidden="1"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3">
        <v>40487</v>
      </c>
    </row>
    <row r="13732" spans="1:26" s="31" customFormat="1" ht="15.75" hidden="1"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hidden="1"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hidden="1"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hidden="1"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hidden="1"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hidden="1"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3">
        <v>42295</v>
      </c>
    </row>
    <row r="13738" spans="1:26" s="31" customFormat="1" ht="15.75" hidden="1"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hidden="1"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hidden="1"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hidden="1"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3">
        <v>42218</v>
      </c>
    </row>
    <row r="13743" spans="1:26" s="31" customFormat="1" ht="15.75" hidden="1"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hidden="1"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hidden="1"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3">
        <v>41848</v>
      </c>
    </row>
    <row r="13746" spans="1:13" s="31" customFormat="1" ht="15.75" hidden="1"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hidden="1"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hidden="1"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hidden="1"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hidden="1"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hidden="1"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hidden="1"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hidden="1"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3">
        <v>35707</v>
      </c>
    </row>
    <row r="13754" spans="1:13" s="31" customFormat="1" ht="15.75" hidden="1"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3">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3">
        <v>37874</v>
      </c>
    </row>
    <row r="13757" spans="1:13" s="31" customFormat="1" ht="15.75" hidden="1"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hidden="1"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3">
        <v>37539</v>
      </c>
    </row>
    <row r="13759" spans="1:13" s="31" customFormat="1" ht="15.75" hidden="1"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3">
        <v>40784</v>
      </c>
    </row>
    <row r="13761" spans="1:13" s="31" customFormat="1" ht="15.75" hidden="1"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3">
        <v>35667</v>
      </c>
    </row>
    <row r="13763" spans="1:13" s="31" customFormat="1" ht="15.75" hidden="1"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hidden="1"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3">
        <v>42560</v>
      </c>
    </row>
    <row r="13765" spans="1:13" s="31" customFormat="1" ht="15.75" hidden="1"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3">
        <v>39915</v>
      </c>
    </row>
    <row r="13766" spans="1:13" s="31" customFormat="1" ht="15.75" hidden="1"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hidden="1"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hidden="1"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3">
        <v>40336</v>
      </c>
    </row>
    <row r="13770" spans="1:13" s="31" customFormat="1" ht="15.75" hidden="1"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3">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3">
        <v>33429</v>
      </c>
    </row>
    <row r="13772" spans="1:13" s="31" customFormat="1" ht="15.75" hidden="1"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hidden="1"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3">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3">
        <v>37337</v>
      </c>
    </row>
    <row r="13775" spans="1:13" s="31" customFormat="1" ht="15.75" hidden="1"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3">
        <v>38193</v>
      </c>
    </row>
    <row r="13776" spans="1:13" s="31" customFormat="1" ht="15.75" hidden="1"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hidden="1"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hidden="1"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hidden="1"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3">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3">
        <v>38859</v>
      </c>
    </row>
    <row r="13782" spans="1:13" s="31" customFormat="1" ht="15.75" hidden="1"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3">
        <v>37874</v>
      </c>
    </row>
    <row r="13784" spans="1:13" s="31" customFormat="1" ht="15.75" hidden="1"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hidden="1"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hidden="1"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3">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3">
        <v>42172</v>
      </c>
    </row>
    <row r="13788" spans="1:13" s="31" customFormat="1" ht="15.75" hidden="1"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hidden="1"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3">
        <v>34079</v>
      </c>
    </row>
    <row r="13790" spans="1:13" s="31" customFormat="1" ht="15.75" hidden="1"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3">
        <v>42145</v>
      </c>
    </row>
    <row r="13791" spans="1:13" s="31" customFormat="1" ht="15.75" hidden="1"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hidden="1"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hidden="1"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hidden="1"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3">
        <v>42218</v>
      </c>
    </row>
    <row r="13795" spans="1:13" s="31" customFormat="1" ht="15.75" hidden="1"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3">
        <v>42710</v>
      </c>
    </row>
    <row r="13797" spans="1:13" s="31" customFormat="1" ht="15.75" hidden="1"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3">
        <v>42688</v>
      </c>
    </row>
    <row r="13799" spans="1:13" s="31" customFormat="1" ht="15.75" hidden="1"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hidden="1"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hidden="1"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hidden="1"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3">
        <v>35667</v>
      </c>
    </row>
    <row r="13804" spans="1:13" s="31" customFormat="1" ht="15.75" hidden="1"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hidden="1"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hidden="1"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hidden="1"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3">
        <v>42226</v>
      </c>
    </row>
    <row r="13808" spans="1:13" s="31" customFormat="1" ht="15.75" hidden="1"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hidden="1"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hidden="1"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hidden="1"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hidden="1"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hidden="1"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3">
        <v>37626</v>
      </c>
    </row>
    <row r="13814" spans="1:26" s="31" customFormat="1" ht="15.75" hidden="1"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hidden="1"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hidden="1"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3">
        <v>34079</v>
      </c>
    </row>
    <row r="13817" spans="1:26" s="31" customFormat="1" ht="15.75" hidden="1"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hidden="1"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hidden="1"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3">
        <v>40672</v>
      </c>
    </row>
    <row r="13820" spans="1:26" s="31" customFormat="1" ht="15.75" hidden="1"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hidden="1"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3">
        <v>38216</v>
      </c>
    </row>
    <row r="13822" spans="1:26" s="31" customFormat="1" ht="15.75" hidden="1"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3">
        <v>36668</v>
      </c>
    </row>
    <row r="13823" spans="1:26" s="31" customFormat="1" ht="15.75" hidden="1"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hidden="1"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3">
        <v>42295</v>
      </c>
    </row>
    <row r="13825" spans="1:13" s="31" customFormat="1" ht="15.75" hidden="1"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hidden="1"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hidden="1"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hidden="1"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hidden="1"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hidden="1"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hidden="1"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hidden="1"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hidden="1"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hidden="1"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hidden="1"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hidden="1"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3">
        <v>42218</v>
      </c>
    </row>
    <row r="13837" spans="1:13" s="31" customFormat="1" ht="15.75" hidden="1"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3">
        <v>42688</v>
      </c>
    </row>
    <row r="13839" spans="1:13" s="31" customFormat="1" ht="15.75" hidden="1"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hidden="1"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hidden="1"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hidden="1"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hidden="1"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hidden="1"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3">
        <v>40303</v>
      </c>
    </row>
    <row r="13845" spans="1:26" s="31" customFormat="1" ht="15.75" hidden="1"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3">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3">
        <v>40618</v>
      </c>
    </row>
    <row r="13847" spans="1:26" s="31" customFormat="1" ht="15.75" hidden="1"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3">
        <v>38216</v>
      </c>
    </row>
    <row r="13848" spans="1:26" s="31" customFormat="1" ht="15.75" hidden="1"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3">
        <v>38693</v>
      </c>
    </row>
    <row r="13849" spans="1:26" s="31" customFormat="1" ht="15.75" hidden="1"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3">
        <v>38216</v>
      </c>
    </row>
    <row r="13850" spans="1:26" s="31" customFormat="1" ht="15.75" hidden="1"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hidden="1"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3">
        <v>42145</v>
      </c>
    </row>
    <row r="13852" spans="1:26" s="31" customFormat="1" ht="15.75" hidden="1"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hidden="1"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3">
        <v>39298</v>
      </c>
    </row>
    <row r="13855" spans="1:26" s="31" customFormat="1" ht="15.75" hidden="1"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3">
        <v>39298</v>
      </c>
    </row>
    <row r="13857" spans="1:13" s="31" customFormat="1" ht="15.75" hidden="1"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hidden="1"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hidden="1"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hidden="1"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3">
        <v>37337</v>
      </c>
    </row>
    <row r="13862" spans="1:13" s="31" customFormat="1" ht="15.75" hidden="1"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3">
        <v>37539</v>
      </c>
    </row>
    <row r="13863" spans="1:13" s="31" customFormat="1" ht="15.75" hidden="1"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hidden="1"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hidden="1"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3">
        <v>34115</v>
      </c>
    </row>
    <row r="13866" spans="1:13" s="31" customFormat="1" ht="15.75" hidden="1"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hidden="1"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hidden="1"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hidden="1"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3">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3">
        <v>35667</v>
      </c>
    </row>
    <row r="13872" spans="1:13" s="31" customFormat="1" ht="15.75" hidden="1"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hidden="1"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hidden="1"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hidden="1"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hidden="1"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hidden="1"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hidden="1"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3">
        <v>37874</v>
      </c>
    </row>
    <row r="13880" spans="1:26" s="31" customFormat="1" ht="15.75" hidden="1"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3">
        <v>42218</v>
      </c>
    </row>
    <row r="13881" spans="1:26" s="31" customFormat="1" ht="15.75" hidden="1"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hidden="1"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3">
        <v>33259</v>
      </c>
    </row>
    <row r="13883" spans="1:26" s="31" customFormat="1" ht="15.75" hidden="1"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3">
        <v>37668</v>
      </c>
    </row>
    <row r="13884" spans="1:26" s="31" customFormat="1" ht="15.75" hidden="1"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3">
        <v>33879</v>
      </c>
    </row>
    <row r="13886" spans="1:26" s="31" customFormat="1" ht="15.75" hidden="1"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hidden="1"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hidden="1"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3">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3">
        <v>39298</v>
      </c>
    </row>
    <row r="13891" spans="1:13" s="31" customFormat="1" ht="15.75" hidden="1"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hidden="1"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hidden="1"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3">
        <v>33888</v>
      </c>
    </row>
    <row r="13895" spans="1:13" s="31" customFormat="1" ht="15.75" hidden="1"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hidden="1"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hidden="1"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hidden="1"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hidden="1"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3">
        <v>37668</v>
      </c>
    </row>
    <row r="13900" spans="1:13" s="31" customFormat="1" ht="15.75" hidden="1"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3">
        <v>37874</v>
      </c>
    </row>
    <row r="13902" spans="1:13" s="31" customFormat="1" ht="15.75" hidden="1"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hidden="1"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3">
        <v>36833</v>
      </c>
    </row>
    <row r="13904" spans="1:13" s="31" customFormat="1" ht="15.75" hidden="1"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hidden="1"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hidden="1"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hidden="1"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3">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3">
        <v>39427</v>
      </c>
    </row>
    <row r="13910" spans="1:13" s="31" customFormat="1" ht="15.75" hidden="1"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hidden="1"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3">
        <v>41848</v>
      </c>
    </row>
    <row r="13912" spans="1:13" s="31" customFormat="1" ht="15.75" hidden="1"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hidden="1"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hidden="1"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hidden="1"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3">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3">
        <v>35378</v>
      </c>
    </row>
    <row r="13917" spans="1:13" s="31" customFormat="1" ht="15.75" hidden="1"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hidden="1"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3">
        <v>40410</v>
      </c>
    </row>
    <row r="13919" spans="1:13" s="31" customFormat="1" ht="15.75" hidden="1"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3">
        <v>35560</v>
      </c>
    </row>
    <row r="13921" spans="1:13" s="31" customFormat="1" ht="15.75" hidden="1"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hidden="1"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hidden="1"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hidden="1"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hidden="1"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hidden="1"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hidden="1"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hidden="1"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hidden="1"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hidden="1"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hidden="1"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hidden="1"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hidden="1"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3">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3">
        <v>38002</v>
      </c>
    </row>
    <row r="13936" spans="1:13" s="31" customFormat="1" ht="15.75" hidden="1"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hidden="1"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hidden="1"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hidden="1"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hidden="1"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hidden="1"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3">
        <v>34165</v>
      </c>
    </row>
    <row r="13942" spans="1:13" s="31" customFormat="1" ht="15.75" hidden="1"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3">
        <v>40672</v>
      </c>
    </row>
    <row r="13943" spans="1:13" s="31" customFormat="1" ht="15.75" hidden="1"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hidden="1"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hidden="1"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hidden="1"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hidden="1"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hidden="1"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hidden="1"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hidden="1"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3">
        <v>37626</v>
      </c>
    </row>
    <row r="13951" spans="1:13" s="31" customFormat="1" ht="15.75" hidden="1"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hidden="1"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hidden="1"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3">
        <v>42688</v>
      </c>
    </row>
    <row r="13955" spans="1:13" s="31" customFormat="1" ht="15.75" hidden="1"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hidden="1"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hidden="1"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hidden="1"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hidden="1"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3">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3">
        <v>37698</v>
      </c>
    </row>
    <row r="13962" spans="1:13" s="31" customFormat="1" ht="15.75" hidden="1"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hidden="1"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hidden="1"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hidden="1"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hidden="1"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3">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3">
        <v>34143</v>
      </c>
    </row>
    <row r="13968" spans="1:13" s="31" customFormat="1" ht="15.75" hidden="1"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3">
        <v>33364</v>
      </c>
    </row>
    <row r="13970" spans="1:13" s="31" customFormat="1" ht="15.75" hidden="1"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hidden="1"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hidden="1"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3">
        <v>33455</v>
      </c>
    </row>
    <row r="13974" spans="1:13" s="31" customFormat="1" ht="15.75" hidden="1"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hidden="1"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hidden="1"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hidden="1"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hidden="1"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hidden="1"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hidden="1"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hidden="1"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3">
        <v>37626</v>
      </c>
    </row>
    <row r="13982" spans="1:13" s="31" customFormat="1" ht="15.75" hidden="1"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hidden="1"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3">
        <v>37873</v>
      </c>
    </row>
    <row r="13985" spans="1:13" s="31" customFormat="1" ht="15.75" hidden="1"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hidden="1"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hidden="1"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hidden="1"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hidden="1"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hidden="1"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3">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3">
        <v>38750</v>
      </c>
    </row>
    <row r="13992" spans="1:13" s="31" customFormat="1" ht="15.75" hidden="1"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3">
        <v>34115</v>
      </c>
    </row>
    <row r="13994" spans="1:13" s="31" customFormat="1" ht="15.75" hidden="1"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hidden="1"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hidden="1"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hidden="1"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hidden="1"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hidden="1"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hidden="1"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hidden="1"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hidden="1"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hidden="1"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hidden="1"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hidden="1"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hidden="1"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hidden="1"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hidden="1"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3">
        <v>39880</v>
      </c>
    </row>
    <row r="14009" spans="1:13" s="31" customFormat="1" ht="15.75" hidden="1"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3">
        <v>36361</v>
      </c>
    </row>
    <row r="14011" spans="1:13" s="31" customFormat="1" ht="15.75" hidden="1"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hidden="1"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hidden="1"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3">
        <v>37337</v>
      </c>
    </row>
    <row r="14015" spans="1:13" s="31" customFormat="1" ht="15.75" hidden="1"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hidden="1"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hidden="1"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hidden="1"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3">
        <v>38339</v>
      </c>
    </row>
    <row r="14020" spans="1:13" s="31" customFormat="1" ht="15.75" hidden="1"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hidden="1"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hidden="1"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3">
        <v>41434</v>
      </c>
    </row>
    <row r="14024" spans="1:13" s="31" customFormat="1" ht="15.75" hidden="1"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3">
        <v>41434</v>
      </c>
    </row>
    <row r="14026" spans="1:13" s="31" customFormat="1" ht="15.75" hidden="1"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hidden="1"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hidden="1"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hidden="1"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3">
        <v>38216</v>
      </c>
    </row>
    <row r="14031" spans="1:13" s="31" customFormat="1" ht="15.75" hidden="1"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hidden="1"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hidden="1"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hidden="1"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hidden="1"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3">
        <v>36833</v>
      </c>
    </row>
    <row r="14036" spans="1:13" s="31" customFormat="1" ht="15.75" hidden="1"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hidden="1"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hidden="1"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hidden="1"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3">
        <v>40670</v>
      </c>
    </row>
    <row r="14040" spans="1:13" s="31" customFormat="1" ht="15.75" hidden="1"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3">
        <v>41848</v>
      </c>
    </row>
    <row r="14041" spans="1:13" s="31" customFormat="1" ht="15.75" hidden="1"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3">
        <v>38216</v>
      </c>
    </row>
    <row r="14042" spans="1:13" s="31" customFormat="1" ht="15.75" hidden="1"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3">
        <v>37220</v>
      </c>
    </row>
    <row r="14043" spans="1:13" s="31" customFormat="1" ht="15.75" hidden="1"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hidden="1"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hidden="1"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3">
        <v>37874</v>
      </c>
    </row>
    <row r="14047" spans="1:13" s="31" customFormat="1" ht="15.75" hidden="1"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hidden="1"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hidden="1"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3">
        <v>42560</v>
      </c>
    </row>
    <row r="14050" spans="1:13" s="31" customFormat="1" ht="15.75" hidden="1"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3">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3">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3">
        <v>40336</v>
      </c>
    </row>
    <row r="14053" spans="1:13" s="31" customFormat="1" ht="15.75" hidden="1"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hidden="1"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hidden="1"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hidden="1"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hidden="1"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hidden="1"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hidden="1"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3">
        <v>41167</v>
      </c>
    </row>
    <row r="14061" spans="1:13" s="31" customFormat="1" ht="15.75" hidden="1"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3">
        <v>33259</v>
      </c>
    </row>
    <row r="14062" spans="1:13" s="31" customFormat="1" ht="15.75" hidden="1"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hidden="1"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3">
        <v>37874</v>
      </c>
    </row>
    <row r="14065" spans="1:13" s="31" customFormat="1" ht="15.75" hidden="1"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hidden="1"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hidden="1"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3">
        <v>40487</v>
      </c>
    </row>
    <row r="14069" spans="1:13" s="31" customFormat="1" ht="15.75" hidden="1"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hidden="1"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3">
        <v>37698</v>
      </c>
    </row>
    <row r="14071" spans="1:13" s="31" customFormat="1" ht="15.75" hidden="1"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hidden="1"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3">
        <v>33364</v>
      </c>
    </row>
    <row r="14073" spans="1:13" s="31" customFormat="1" ht="15.75" hidden="1"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hidden="1"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hidden="1"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3">
        <v>42404</v>
      </c>
    </row>
    <row r="14077" spans="1:13" s="31" customFormat="1" ht="15.75" hidden="1"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hidden="1"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3">
        <v>33549</v>
      </c>
    </row>
    <row r="14080" spans="1:13" s="31" customFormat="1" ht="15.75" hidden="1"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hidden="1"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hidden="1"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3">
        <v>33879</v>
      </c>
    </row>
    <row r="14084" spans="1:13" s="31" customFormat="1" ht="15.75" hidden="1"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3">
        <v>33259</v>
      </c>
    </row>
    <row r="14085" spans="1:13" s="31" customFormat="1" ht="15.75" hidden="1"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hidden="1"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hidden="1"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hidden="1"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hidden="1"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3">
        <v>41047</v>
      </c>
    </row>
    <row r="14090" spans="1:13" s="31" customFormat="1" ht="15.75" hidden="1"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hidden="1"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3">
        <v>37626</v>
      </c>
    </row>
    <row r="14092" spans="1:13" s="31" customFormat="1" ht="15.75" hidden="1"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hidden="1"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3">
        <v>34079</v>
      </c>
    </row>
    <row r="14094" spans="1:13" s="31" customFormat="1" ht="15.75" hidden="1"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3">
        <v>40487</v>
      </c>
    </row>
    <row r="14096" spans="1:13" s="31" customFormat="1" ht="15.75" hidden="1"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3">
        <v>40336</v>
      </c>
    </row>
    <row r="14098" spans="1:13" s="31" customFormat="1" ht="15.75" hidden="1"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hidden="1"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hidden="1"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3">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3">
        <v>38859</v>
      </c>
    </row>
    <row r="14102" spans="1:13" s="31" customFormat="1" ht="15.75" hidden="1"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hidden="1"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hidden="1"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hidden="1"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3">
        <v>41533</v>
      </c>
    </row>
    <row r="14106" spans="1:13" s="31" customFormat="1" ht="15.75" hidden="1"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hidden="1"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3">
        <v>40336</v>
      </c>
    </row>
    <row r="14109" spans="1:13" s="31" customFormat="1" ht="15.75" hidden="1"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3">
        <v>42688</v>
      </c>
    </row>
    <row r="14111" spans="1:13" s="31" customFormat="1" ht="15.75" hidden="1"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hidden="1"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hidden="1"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hidden="1"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hidden="1"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3">
        <v>36334</v>
      </c>
    </row>
    <row r="14117" spans="1:13" s="31" customFormat="1" ht="15.75" hidden="1"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hidden="1"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3">
        <v>37539</v>
      </c>
    </row>
    <row r="14119" spans="1:13" s="31" customFormat="1" ht="15.75" hidden="1"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hidden="1"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hidden="1"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hidden="1"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3">
        <v>40784</v>
      </c>
    </row>
    <row r="14124" spans="1:13" s="31" customFormat="1" ht="15.75" hidden="1"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hidden="1"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hidden="1"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hidden="1"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3">
        <v>33429</v>
      </c>
    </row>
    <row r="14129" spans="1:13" s="31" customFormat="1" ht="15.75" hidden="1"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hidden="1"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hidden="1"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3">
        <v>36668</v>
      </c>
    </row>
    <row r="14132" spans="1:13" s="31" customFormat="1" ht="15.75" hidden="1"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hidden="1"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3">
        <v>38002</v>
      </c>
    </row>
    <row r="14135" spans="1:13" s="31" customFormat="1" ht="15.75" hidden="1"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3">
        <v>36833</v>
      </c>
    </row>
    <row r="14136" spans="1:13" s="31" customFormat="1" ht="15.75" hidden="1"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hidden="1"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hidden="1"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hidden="1"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hidden="1"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3">
        <v>34170</v>
      </c>
    </row>
    <row r="14141" spans="1:13" s="31" customFormat="1" ht="15.75" hidden="1"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3">
        <v>39915</v>
      </c>
    </row>
    <row r="14142" spans="1:13" s="31" customFormat="1" ht="15.75" hidden="1"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hidden="1"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hidden="1"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hidden="1"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hidden="1"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3">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3">
        <v>42688</v>
      </c>
    </row>
    <row r="14149" spans="1:13" s="31" customFormat="1" ht="15.75" hidden="1"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hidden="1"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hidden="1"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hidden="1"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hidden="1"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3">
        <v>38750</v>
      </c>
    </row>
    <row r="14155" spans="1:13" s="31" customFormat="1" ht="15.75" hidden="1"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3">
        <v>34115</v>
      </c>
    </row>
    <row r="14156" spans="1:13" s="31" customFormat="1" ht="15.75" hidden="1"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hidden="1"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3">
        <v>34165</v>
      </c>
    </row>
    <row r="14158" spans="1:13" s="31" customFormat="1" ht="15.75" hidden="1"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3">
        <v>39915</v>
      </c>
    </row>
    <row r="14159" spans="1:13" s="31" customFormat="1" ht="15.75" hidden="1"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3">
        <v>40618</v>
      </c>
    </row>
    <row r="14161" spans="1:13" s="31" customFormat="1" ht="15.75" hidden="1"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hidden="1"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hidden="1"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hidden="1"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hidden="1"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hidden="1"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3">
        <v>42218</v>
      </c>
    </row>
    <row r="14167" spans="1:13" s="31" customFormat="1" ht="15.75" hidden="1"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3">
        <v>40336</v>
      </c>
    </row>
    <row r="14169" spans="1:13" s="31" customFormat="1" ht="15.75" hidden="1"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hidden="1"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hidden="1"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3">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3">
        <v>38859</v>
      </c>
    </row>
    <row r="14173" spans="1:13" s="31" customFormat="1" ht="15.75" hidden="1"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hidden="1"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3">
        <v>38859</v>
      </c>
    </row>
    <row r="14176" spans="1:13" s="31" customFormat="1" ht="15.75" hidden="1"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3">
        <v>42688</v>
      </c>
    </row>
    <row r="14178" spans="1:13" s="31" customFormat="1" ht="15.75" hidden="1"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3">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3">
        <v>38258</v>
      </c>
    </row>
    <row r="14180" spans="1:13" s="31" customFormat="1" ht="15.75" hidden="1"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3">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3">
        <v>37337</v>
      </c>
    </row>
    <row r="14182" spans="1:13" s="31" customFormat="1" ht="15.75" hidden="1"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3">
        <v>35455</v>
      </c>
    </row>
    <row r="14183" spans="1:13" s="31" customFormat="1" ht="15.75" hidden="1"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hidden="1"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3">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3">
        <v>39298</v>
      </c>
    </row>
    <row r="14186" spans="1:13" s="31" customFormat="1" ht="15.75" hidden="1"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hidden="1"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hidden="1"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3">
        <v>41922</v>
      </c>
    </row>
    <row r="14190" spans="1:13" s="31" customFormat="1" ht="15.75" hidden="1"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3">
        <v>36668</v>
      </c>
    </row>
    <row r="14191" spans="1:13" s="31" customFormat="1" ht="15.75" hidden="1"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3">
        <v>38573</v>
      </c>
    </row>
    <row r="14193" spans="1:13" s="31" customFormat="1" ht="15.75" hidden="1"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hidden="1"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3">
        <v>39915</v>
      </c>
    </row>
    <row r="14195" spans="1:13" s="31" customFormat="1" ht="15.75" hidden="1"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hidden="1"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hidden="1"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hidden="1"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3">
        <v>38193</v>
      </c>
    </row>
    <row r="14199" spans="1:13" s="31" customFormat="1" ht="15.75" hidden="1"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3">
        <v>34079</v>
      </c>
    </row>
    <row r="14200" spans="1:13" s="31" customFormat="1" ht="15.75" hidden="1"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hidden="1"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hidden="1"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3">
        <v>41245</v>
      </c>
    </row>
    <row r="14204" spans="1:13" s="31" customFormat="1" ht="15.75" hidden="1"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3">
        <v>42218</v>
      </c>
    </row>
    <row r="14205" spans="1:13" s="31" customFormat="1" ht="15.75" hidden="1"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hidden="1"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hidden="1"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hidden="1"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3">
        <v>39915</v>
      </c>
    </row>
    <row r="14209" spans="1:13" s="31" customFormat="1" ht="15.75" hidden="1"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hidden="1"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3">
        <v>37539</v>
      </c>
    </row>
    <row r="14211" spans="1:13" s="31" customFormat="1" ht="15.75" hidden="1"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hidden="1"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hidden="1"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hidden="1"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hidden="1"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hidden="1"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hidden="1"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hidden="1"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3">
        <v>40336</v>
      </c>
    </row>
    <row r="14220" spans="1:13" s="31" customFormat="1" ht="15.75" hidden="1"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3">
        <v>41848</v>
      </c>
    </row>
    <row r="14221" spans="1:13" s="31" customFormat="1" ht="15.75" hidden="1"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hidden="1"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3">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3">
        <v>42404</v>
      </c>
    </row>
    <row r="14224" spans="1:13" s="31" customFormat="1" ht="15.75" hidden="1"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hidden="1"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hidden="1"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3">
        <v>37337</v>
      </c>
    </row>
    <row r="14228" spans="1:26" s="31" customFormat="1" ht="15.75" hidden="1"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hidden="1"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hidden="1"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3">
        <v>39915</v>
      </c>
    </row>
    <row r="14231" spans="1:26" s="31" customFormat="1" ht="15.75" hidden="1"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3">
        <v>38193</v>
      </c>
    </row>
    <row r="14232" spans="1:26" s="31" customFormat="1" ht="15.75" hidden="1"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3">
        <v>35667</v>
      </c>
    </row>
    <row r="14234" spans="1:26" s="31" customFormat="1" ht="15.75" hidden="1"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3">
        <v>38859</v>
      </c>
    </row>
    <row r="14236" spans="1:26" s="31" customFormat="1" ht="15.75" hidden="1"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hidden="1"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hidden="1"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hidden="1"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hidden="1"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3">
        <v>34996</v>
      </c>
    </row>
    <row r="14242" spans="1:13" s="31" customFormat="1" ht="15.75" hidden="1"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hidden="1"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3">
        <v>35667</v>
      </c>
    </row>
    <row r="14245" spans="1:13" s="31" customFormat="1" ht="15.75" hidden="1"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hidden="1"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hidden="1"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hidden="1"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3">
        <v>41245</v>
      </c>
    </row>
    <row r="14250" spans="1:13" s="31" customFormat="1" ht="15.75" hidden="1"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hidden="1"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hidden="1"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3">
        <v>39298</v>
      </c>
    </row>
    <row r="14254" spans="1:13" s="31" customFormat="1" ht="15.75" hidden="1"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3">
        <v>38206</v>
      </c>
    </row>
    <row r="14255" spans="1:13" s="31" customFormat="1" ht="15.75" hidden="1"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hidden="1"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hidden="1"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hidden="1"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hidden="1"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hidden="1"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3">
        <v>41701</v>
      </c>
    </row>
    <row r="14262" spans="1:13" s="31" customFormat="1" ht="15.75" hidden="1"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hidden="1"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hidden="1"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hidden="1"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3">
        <v>38991</v>
      </c>
    </row>
    <row r="14266" spans="1:13" s="31" customFormat="1" ht="15.75" hidden="1"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hidden="1"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hidden="1"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hidden="1"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hidden="1"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hidden="1"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3">
        <v>36668</v>
      </c>
    </row>
    <row r="14272" spans="1:13" s="31" customFormat="1" ht="15.75" hidden="1"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hidden="1"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hidden="1"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hidden="1"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3">
        <v>40487</v>
      </c>
    </row>
    <row r="14277" spans="1:13" s="31" customFormat="1" ht="15.75" hidden="1"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hidden="1"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hidden="1"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hidden="1"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hidden="1"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hidden="1"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3">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3">
        <v>33888</v>
      </c>
    </row>
    <row r="14285" spans="1:13" s="31" customFormat="1" ht="15.75" hidden="1"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hidden="1"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hidden="1"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hidden="1"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hidden="1"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3">
        <v>34586</v>
      </c>
    </row>
    <row r="14290" spans="1:13" s="31" customFormat="1" ht="15.75" hidden="1"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hidden="1"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3">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3">
        <v>33888</v>
      </c>
    </row>
    <row r="14293" spans="1:13" s="31" customFormat="1" ht="15.75" hidden="1"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hidden="1"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3">
        <v>42226</v>
      </c>
    </row>
    <row r="14295" spans="1:13" s="31" customFormat="1" ht="15.75" hidden="1"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3">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3">
        <v>38206</v>
      </c>
    </row>
    <row r="14298" spans="1:13" s="31" customFormat="1" ht="15.75" hidden="1"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3">
        <v>34143</v>
      </c>
    </row>
    <row r="14299" spans="1:13" s="31" customFormat="1" ht="15.75" hidden="1"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hidden="1"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3">
        <v>33879</v>
      </c>
    </row>
    <row r="14302" spans="1:13" s="31" customFormat="1" ht="15.75" hidden="1"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3">
        <v>39298</v>
      </c>
    </row>
    <row r="14304" spans="1:13" s="31" customFormat="1" ht="15.75" hidden="1"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hidden="1"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hidden="1"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hidden="1"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3">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3">
        <v>33429</v>
      </c>
    </row>
    <row r="14310" spans="1:26" s="31" customFormat="1" ht="15.75" hidden="1"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3">
        <v>41848</v>
      </c>
    </row>
    <row r="14311" spans="1:26" s="31" customFormat="1" ht="15.75" hidden="1"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hidden="1"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3">
        <v>41701</v>
      </c>
    </row>
    <row r="14313" spans="1:26" s="31" customFormat="1" ht="15.75" hidden="1"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hidden="1"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3">
        <v>33879</v>
      </c>
    </row>
    <row r="14315" spans="1:26" s="31" customFormat="1" ht="15.75" hidden="1"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3">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3">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3">
        <v>39298</v>
      </c>
    </row>
    <row r="14318" spans="1:26" s="31" customFormat="1" ht="15.75" hidden="1"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3">
        <v>37626</v>
      </c>
    </row>
    <row r="14320" spans="1:26" s="31" customFormat="1" ht="15.75" hidden="1"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3">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3">
        <v>40487</v>
      </c>
    </row>
    <row r="14322" spans="1:13" s="31" customFormat="1" ht="15.75" hidden="1"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3">
        <v>39427</v>
      </c>
    </row>
    <row r="14324" spans="1:13" s="31" customFormat="1" ht="15.75" hidden="1"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3">
        <v>39915</v>
      </c>
    </row>
    <row r="14325" spans="1:13" s="31" customFormat="1" ht="15.75" hidden="1"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hidden="1"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hidden="1"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hidden="1"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hidden="1"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hidden="1"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3">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3">
        <v>42710</v>
      </c>
    </row>
    <row r="14333" spans="1:13" s="31" customFormat="1" ht="15.75" hidden="1"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hidden="1"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hidden="1"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3">
        <v>35455</v>
      </c>
    </row>
    <row r="14337" spans="1:13" s="31" customFormat="1" ht="15.75" hidden="1"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hidden="1"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hidden="1"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3">
        <v>36334</v>
      </c>
    </row>
    <row r="14340" spans="1:13" s="31" customFormat="1" ht="15.75" hidden="1"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3">
        <v>38002</v>
      </c>
    </row>
    <row r="14341" spans="1:13" s="31" customFormat="1" ht="15.75" hidden="1"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hidden="1"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hidden="1"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hidden="1"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hidden="1"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hidden="1"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hidden="1"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hidden="1"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hidden="1"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hidden="1"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hidden="1"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hidden="1"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3">
        <v>38216</v>
      </c>
    </row>
    <row r="14353" spans="1:13" s="31" customFormat="1" ht="15.75" hidden="1"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hidden="1"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3">
        <v>33364</v>
      </c>
    </row>
    <row r="14356" spans="1:13" s="31" customFormat="1" ht="15.75" hidden="1"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3">
        <v>37337</v>
      </c>
    </row>
    <row r="14358" spans="1:13" s="31" customFormat="1" ht="15.75" hidden="1"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hidden="1"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hidden="1"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hidden="1"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hidden="1"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hidden="1"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hidden="1"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hidden="1"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hidden="1"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hidden="1"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hidden="1"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hidden="1"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hidden="1"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hidden="1"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3">
        <v>41701</v>
      </c>
    </row>
    <row r="14372" spans="1:13" s="31" customFormat="1" ht="15.75" hidden="1"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hidden="1"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hidden="1"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hidden="1"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3">
        <v>37668</v>
      </c>
    </row>
    <row r="14376" spans="1:13" s="31" customFormat="1" ht="15.75" hidden="1"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hidden="1"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3">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3">
        <v>37874</v>
      </c>
    </row>
    <row r="14379" spans="1:13" s="31" customFormat="1" ht="15.75" hidden="1"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hidden="1"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hidden="1"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hidden="1"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3">
        <v>41064</v>
      </c>
    </row>
    <row r="14383" spans="1:13" s="31" customFormat="1" ht="15.75" hidden="1"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hidden="1"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hidden="1"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hidden="1"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3">
        <v>39031</v>
      </c>
    </row>
    <row r="14388" spans="1:13" s="31" customFormat="1" ht="15.75" hidden="1"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hidden="1"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3">
        <v>38573</v>
      </c>
    </row>
    <row r="14391" spans="1:13" s="31" customFormat="1" ht="15.75" hidden="1"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hidden="1"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hidden="1"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hidden="1"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hidden="1"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3">
        <v>39298</v>
      </c>
    </row>
    <row r="14397" spans="1:13" s="31" customFormat="1" ht="15.75" hidden="1"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hidden="1"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3">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3">
        <v>33429</v>
      </c>
    </row>
    <row r="14400" spans="1:13" s="31" customFormat="1" ht="15.75" hidden="1"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hidden="1"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3">
        <v>41434</v>
      </c>
    </row>
    <row r="14402" spans="1:26" s="31" customFormat="1" ht="15.75" hidden="1"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3">
        <v>33455</v>
      </c>
    </row>
    <row r="14404" spans="1:26" s="31" customFormat="1" ht="15.75" hidden="1"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hidden="1"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hidden="1"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hidden="1"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hidden="1"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hidden="1"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hidden="1"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3">
        <v>36833</v>
      </c>
    </row>
    <row r="14411" spans="1:26" s="31" customFormat="1" ht="15.75" hidden="1"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3">
        <v>41245</v>
      </c>
    </row>
    <row r="14413" spans="1:26" s="31" customFormat="1" ht="15.75" hidden="1"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3">
        <v>35707</v>
      </c>
    </row>
    <row r="14414" spans="1:26" s="31" customFormat="1" ht="15.75" hidden="1"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hidden="1"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hidden="1"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3">
        <v>36668</v>
      </c>
    </row>
    <row r="14417" spans="1:26" s="31" customFormat="1" ht="15.75" hidden="1"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hidden="1"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3">
        <v>38573</v>
      </c>
    </row>
    <row r="14420" spans="1:26" s="31" customFormat="1" ht="15.75" hidden="1"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3">
        <v>42145</v>
      </c>
    </row>
    <row r="14421" spans="1:26" s="31" customFormat="1" ht="15.75" hidden="1"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3">
        <v>38002</v>
      </c>
    </row>
    <row r="14422" spans="1:26" s="31" customFormat="1" ht="15.75" hidden="1"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hidden="1"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hidden="1"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hidden="1"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hidden="1"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3">
        <v>38216</v>
      </c>
    </row>
    <row r="14427" spans="1:26" s="31" customFormat="1" ht="15.75" hidden="1"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3">
        <v>41345</v>
      </c>
    </row>
    <row r="14428" spans="1:26" s="31" customFormat="1" ht="15.75" hidden="1"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3">
        <v>38258</v>
      </c>
    </row>
    <row r="14430" spans="1:26" s="31" customFormat="1" ht="15.75" hidden="1"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hidden="1"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hidden="1"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hidden="1"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hidden="1"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hidden="1"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3">
        <v>33888</v>
      </c>
    </row>
    <row r="14437" spans="1:26" s="31" customFormat="1" ht="15.75" hidden="1"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hidden="1"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3">
        <v>33259</v>
      </c>
    </row>
    <row r="14439" spans="1:26" s="31" customFormat="1" ht="15.75" hidden="1"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hidden="1"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hidden="1"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hidden="1"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3">
        <v>38573</v>
      </c>
    </row>
    <row r="14444" spans="1:26" s="31" customFormat="1" ht="15.75" hidden="1"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3">
        <v>42458</v>
      </c>
    </row>
    <row r="14445" spans="1:26" s="31" customFormat="1" ht="15.75" hidden="1"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3">
        <v>41434</v>
      </c>
    </row>
    <row r="14447" spans="1:26" s="31" customFormat="1" ht="15.75" hidden="1"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hidden="1"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hidden="1"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hidden="1"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hidden="1"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hidden="1"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hidden="1"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hidden="1"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3">
        <v>36668</v>
      </c>
    </row>
    <row r="14456" spans="1:13" s="31" customFormat="1" ht="15.75" hidden="1"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hidden="1"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3">
        <v>37337</v>
      </c>
    </row>
    <row r="14459" spans="1:13" s="31" customFormat="1" ht="15.75" hidden="1"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3">
        <v>33888</v>
      </c>
    </row>
    <row r="14461" spans="1:13" s="31" customFormat="1" ht="15.75" hidden="1"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hidden="1"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hidden="1"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hidden="1"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hidden="1"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3">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3">
        <v>37698</v>
      </c>
    </row>
    <row r="14468" spans="1:13" s="31" customFormat="1" ht="15.75" hidden="1"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3">
        <v>33259</v>
      </c>
    </row>
    <row r="14469" spans="1:13" s="31" customFormat="1" ht="15.75" hidden="1"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hidden="1"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3">
        <v>33879</v>
      </c>
    </row>
    <row r="14472" spans="1:13" s="31" customFormat="1" ht="15.75" hidden="1"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hidden="1"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3">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3">
        <v>33364</v>
      </c>
    </row>
    <row r="14476" spans="1:13" s="31" customFormat="1" ht="15.75" hidden="1"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hidden="1"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3">
        <v>37668</v>
      </c>
    </row>
    <row r="14478" spans="1:13" s="31" customFormat="1" ht="15.75" hidden="1"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hidden="1"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3">
        <v>37626</v>
      </c>
    </row>
    <row r="14480" spans="1:13" s="31" customFormat="1" ht="15.75" hidden="1"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3">
        <v>40303</v>
      </c>
    </row>
    <row r="14481" spans="1:13" s="31" customFormat="1" ht="15.75" hidden="1"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hidden="1"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hidden="1"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3">
        <v>38859</v>
      </c>
    </row>
    <row r="14485" spans="1:13" s="31" customFormat="1" ht="15.75" hidden="1"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hidden="1"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hidden="1"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hidden="1"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3">
        <v>42226</v>
      </c>
    </row>
    <row r="14489" spans="1:13" s="31" customFormat="1" ht="15.75" hidden="1"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3">
        <v>42458</v>
      </c>
    </row>
    <row r="14490" spans="1:13" s="31" customFormat="1" ht="15.75" hidden="1"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hidden="1"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hidden="1"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3">
        <v>37337</v>
      </c>
    </row>
    <row r="14494" spans="1:13" s="31" customFormat="1" ht="15.75" hidden="1"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hidden="1"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hidden="1"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hidden="1"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hidden="1"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hidden="1"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3">
        <v>37838</v>
      </c>
    </row>
    <row r="14500" spans="1:13" s="31" customFormat="1" ht="15.75" hidden="1"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3">
        <v>34079</v>
      </c>
    </row>
    <row r="14501" spans="1:13" s="31" customFormat="1" ht="15.75" hidden="1"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hidden="1"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hidden="1"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hidden="1"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3">
        <v>41245</v>
      </c>
    </row>
    <row r="14506" spans="1:13" s="31" customFormat="1" ht="15.75" hidden="1"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hidden="1"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hidden="1"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hidden="1"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hidden="1"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hidden="1"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hidden="1"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hidden="1"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hidden="1"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hidden="1"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3">
        <v>42226</v>
      </c>
    </row>
    <row r="14516" spans="1:13" s="31" customFormat="1" ht="15.75" hidden="1"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hidden="1"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hidden="1"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hidden="1"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3">
        <v>33364</v>
      </c>
    </row>
    <row r="14520" spans="1:13" s="31" customFormat="1" ht="15.75" hidden="1"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hidden="1"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hidden="1"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3">
        <v>33888</v>
      </c>
    </row>
    <row r="14524" spans="1:13" s="31" customFormat="1" ht="15.75" hidden="1"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hidden="1"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hidden="1"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hidden="1"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hidden="1"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hidden="1"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hidden="1"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3">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3">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3">
        <v>36361</v>
      </c>
    </row>
    <row r="14533" spans="1:13" s="31" customFormat="1" ht="15.75" hidden="1"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hidden="1"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hidden="1"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3">
        <v>42145</v>
      </c>
    </row>
    <row r="14536" spans="1:13" s="31" customFormat="1" ht="15.75" hidden="1"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hidden="1"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3">
        <v>35667</v>
      </c>
    </row>
    <row r="14539" spans="1:13" s="31" customFormat="1" ht="15.75" hidden="1"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3">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3">
        <v>36367</v>
      </c>
    </row>
    <row r="14542" spans="1:13" s="31" customFormat="1" ht="15.75" hidden="1"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3">
        <v>40487</v>
      </c>
    </row>
    <row r="14543" spans="1:13" s="31" customFormat="1" ht="15.75" hidden="1"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3">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3">
        <v>38573</v>
      </c>
    </row>
    <row r="14545" spans="1:13" s="31" customFormat="1" ht="15.75" hidden="1"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3">
        <v>37874</v>
      </c>
    </row>
    <row r="14547" spans="1:13" s="31" customFormat="1" ht="15.75" hidden="1"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hidden="1"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hidden="1"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hidden="1"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hidden="1"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3">
        <v>40303</v>
      </c>
    </row>
    <row r="14552" spans="1:13" s="31" customFormat="1" ht="15.75" hidden="1"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hidden="1"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hidden="1"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hidden="1"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3">
        <v>42172</v>
      </c>
    </row>
    <row r="14556" spans="1:13" s="31" customFormat="1" ht="15.75" hidden="1"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3">
        <v>34165</v>
      </c>
    </row>
    <row r="14557" spans="1:13" s="31" customFormat="1" ht="15.75" hidden="1"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hidden="1"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3">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3">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3">
        <v>38573</v>
      </c>
    </row>
    <row r="14562" spans="1:13" s="31" customFormat="1" ht="15.75" hidden="1"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3">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3">
        <v>40553</v>
      </c>
    </row>
    <row r="14565" spans="1:13" s="31" customFormat="1" ht="15.75" hidden="1"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hidden="1"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hidden="1"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hidden="1"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hidden="1"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hidden="1"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3">
        <v>42218</v>
      </c>
    </row>
    <row r="14571" spans="1:13" s="31" customFormat="1" ht="15.75" hidden="1"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hidden="1"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3">
        <v>33259</v>
      </c>
    </row>
    <row r="14573" spans="1:13" s="31" customFormat="1" ht="15.75" hidden="1"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hidden="1"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hidden="1"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3">
        <v>42145</v>
      </c>
    </row>
    <row r="14577" spans="1:13" s="31" customFormat="1" ht="15.75" hidden="1"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hidden="1"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3">
        <v>41848</v>
      </c>
    </row>
    <row r="14579" spans="1:13" s="31" customFormat="1" ht="15.75" hidden="1"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hidden="1"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3">
        <v>39427</v>
      </c>
    </row>
    <row r="14582" spans="1:13" s="31" customFormat="1" ht="15.75" hidden="1"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hidden="1"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hidden="1"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3">
        <v>34143</v>
      </c>
    </row>
    <row r="14585" spans="1:13" s="31" customFormat="1" ht="15.75" hidden="1"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hidden="1"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hidden="1"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hidden="1"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3">
        <v>37539</v>
      </c>
    </row>
    <row r="14590" spans="1:13" s="31" customFormat="1" ht="15.75" hidden="1"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hidden="1"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hidden="1"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hidden="1"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3">
        <v>41434</v>
      </c>
    </row>
    <row r="14595" spans="1:13" s="31" customFormat="1" ht="15.75" hidden="1"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hidden="1"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hidden="1"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hidden="1"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hidden="1"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hidden="1"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hidden="1"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hidden="1"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3">
        <v>40336</v>
      </c>
    </row>
    <row r="14604" spans="1:13" s="31" customFormat="1" ht="15.75" hidden="1"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hidden="1"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3">
        <v>37626</v>
      </c>
    </row>
    <row r="14606" spans="1:13" s="31" customFormat="1" ht="15.75" hidden="1"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hidden="1"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hidden="1"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hidden="1"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hidden="1"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hidden="1"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3">
        <v>38991</v>
      </c>
    </row>
    <row r="14612" spans="1:26" s="31" customFormat="1" ht="15.75" hidden="1"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hidden="1"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hidden="1"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hidden="1"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3">
        <v>34079</v>
      </c>
    </row>
    <row r="14616" spans="1:26" s="31" customFormat="1" ht="15.75" hidden="1"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hidden="1"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3">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3">
        <v>41245</v>
      </c>
    </row>
    <row r="14619" spans="1:26" s="31" customFormat="1" ht="15.75" hidden="1"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3">
        <v>41533</v>
      </c>
    </row>
    <row r="14621" spans="1:26" s="31" customFormat="1" ht="15.75" hidden="1"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hidden="1"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hidden="1"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hidden="1"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hidden="1"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hidden="1"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hidden="1"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3">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3">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3">
        <v>39298</v>
      </c>
    </row>
    <row r="14630" spans="1:13" s="31" customFormat="1" ht="15.75" hidden="1"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hidden="1"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3">
        <v>34115</v>
      </c>
    </row>
    <row r="14632" spans="1:13" s="31" customFormat="1" ht="15.75" hidden="1"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3">
        <v>41434</v>
      </c>
    </row>
    <row r="14633" spans="1:13" s="31" customFormat="1" ht="15.75" hidden="1"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hidden="1"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3">
        <v>41009</v>
      </c>
    </row>
    <row r="14635" spans="1:13" s="31" customFormat="1" ht="15.75" hidden="1"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hidden="1"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hidden="1"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hidden="1"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hidden="1"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hidden="1"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hidden="1"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hidden="1"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hidden="1"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3">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3">
        <v>40779</v>
      </c>
    </row>
    <row r="14646" spans="1:26" s="31" customFormat="1" ht="15.75" hidden="1"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hidden="1"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hidden="1"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hidden="1"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hidden="1"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3">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3">
        <v>35667</v>
      </c>
    </row>
    <row r="14653" spans="1:26" s="31" customFormat="1" ht="15.75" hidden="1"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hidden="1"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hidden="1"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3">
        <v>36367</v>
      </c>
    </row>
    <row r="14656" spans="1:26" s="31" customFormat="1" ht="15.75" hidden="1"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hidden="1"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3">
        <v>39298</v>
      </c>
    </row>
    <row r="14659" spans="1:13" s="31" customFormat="1" ht="15.75" hidden="1"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3">
        <v>40779</v>
      </c>
    </row>
    <row r="14661" spans="1:13" s="31" customFormat="1" ht="15.75" hidden="1"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3">
        <v>38573</v>
      </c>
    </row>
    <row r="14663" spans="1:13" s="31" customFormat="1" ht="15.75" hidden="1"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hidden="1"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3">
        <v>39031</v>
      </c>
    </row>
    <row r="14666" spans="1:13" s="31" customFormat="1" ht="15.75" hidden="1"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hidden="1"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hidden="1"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hidden="1"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hidden="1"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hidden="1"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hidden="1"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hidden="1"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hidden="1"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3">
        <v>39915</v>
      </c>
    </row>
    <row r="14675" spans="1:13" s="31" customFormat="1" ht="15.75" hidden="1"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hidden="1"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3">
        <v>38193</v>
      </c>
    </row>
    <row r="14678" spans="1:13" s="31" customFormat="1" ht="15.75" hidden="1"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hidden="1"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3">
        <v>41245</v>
      </c>
    </row>
    <row r="14681" spans="1:13" s="31" customFormat="1" ht="15.75" hidden="1"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hidden="1"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hidden="1"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hidden="1"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hidden="1"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hidden="1"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3">
        <v>33549</v>
      </c>
    </row>
    <row r="14688" spans="1:13" s="31" customFormat="1" ht="15.75" hidden="1"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hidden="1"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hidden="1"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hidden="1"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hidden="1"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hidden="1"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hidden="1"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3">
        <v>40672</v>
      </c>
    </row>
    <row r="14695" spans="1:13" s="31" customFormat="1" ht="15.75" hidden="1"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hidden="1"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3">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3">
        <v>40336</v>
      </c>
    </row>
    <row r="14698" spans="1:13" s="31" customFormat="1" ht="15.75" hidden="1"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hidden="1"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hidden="1"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3">
        <v>34115</v>
      </c>
    </row>
    <row r="14701" spans="1:13" s="31" customFormat="1" ht="15.75" hidden="1"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3">
        <v>34115</v>
      </c>
    </row>
    <row r="14703" spans="1:13" s="31" customFormat="1" ht="15.75" hidden="1"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hidden="1"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3">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3">
        <v>37874</v>
      </c>
    </row>
    <row r="14706" spans="1:13" s="31" customFormat="1" ht="15.75" hidden="1"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hidden="1"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3">
        <v>37823</v>
      </c>
    </row>
    <row r="14708" spans="1:13" s="31" customFormat="1" ht="15.75" hidden="1"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hidden="1"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3">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3">
        <v>38573</v>
      </c>
    </row>
    <row r="14712" spans="1:13" s="31" customFormat="1" ht="15.75" hidden="1"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3">
        <v>34079</v>
      </c>
    </row>
    <row r="14713" spans="1:13" s="31" customFormat="1" ht="15.75" hidden="1"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hidden="1"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hidden="1"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hidden="1"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hidden="1"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3">
        <v>41434</v>
      </c>
    </row>
    <row r="14719" spans="1:13" s="31" customFormat="1" ht="15.75" hidden="1"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3">
        <v>37823</v>
      </c>
    </row>
    <row r="14720" spans="1:13" s="31" customFormat="1" ht="15.75" hidden="1"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3">
        <v>39915</v>
      </c>
    </row>
    <row r="14721" spans="1:13" s="31" customFormat="1" ht="15.75" hidden="1"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hidden="1"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hidden="1"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hidden="1"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3">
        <v>33364</v>
      </c>
    </row>
    <row r="14725" spans="1:13" s="31" customFormat="1" ht="15.75" hidden="1"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hidden="1"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hidden="1"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hidden="1"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3">
        <v>41701</v>
      </c>
    </row>
    <row r="14729" spans="1:13" s="31" customFormat="1" ht="15.75" hidden="1"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3">
        <v>37539</v>
      </c>
    </row>
    <row r="14730" spans="1:13" s="31" customFormat="1" ht="15.75" hidden="1"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3">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3">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3">
        <v>42145</v>
      </c>
    </row>
    <row r="14733" spans="1:13" s="31" customFormat="1" ht="15.75" hidden="1"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hidden="1"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hidden="1"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hidden="1"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hidden="1"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3">
        <v>42226</v>
      </c>
    </row>
    <row r="14738" spans="1:13" s="31" customFormat="1" ht="15.75" hidden="1"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hidden="1"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hidden="1"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hidden="1"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hidden="1"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hidden="1"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3">
        <v>33455</v>
      </c>
    </row>
    <row r="14744" spans="1:13" s="31" customFormat="1" ht="15.75" hidden="1"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3">
        <v>37539</v>
      </c>
    </row>
    <row r="14745" spans="1:13" s="31" customFormat="1" ht="15.75" hidden="1"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3">
        <v>41848</v>
      </c>
    </row>
    <row r="14746" spans="1:13" s="31" customFormat="1" ht="15.75" hidden="1"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hidden="1"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3">
        <v>33879</v>
      </c>
    </row>
    <row r="14748" spans="1:13" s="31" customFormat="1" ht="15.75" hidden="1"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hidden="1"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hidden="1"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hidden="1"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hidden="1"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hidden="1"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hidden="1"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3">
        <v>38647</v>
      </c>
    </row>
    <row r="14755" spans="1:26" s="31" customFormat="1" ht="15.75" hidden="1"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hidden="1"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3">
        <v>39031</v>
      </c>
    </row>
    <row r="14758" spans="1:26" s="31" customFormat="1" ht="15.75" hidden="1"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hidden="1"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hidden="1"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hidden="1"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3">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3">
        <v>37337</v>
      </c>
    </row>
    <row r="14763" spans="1:26" s="31" customFormat="1" ht="15.75" hidden="1"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hidden="1"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hidden="1"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hidden="1"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3">
        <v>37838</v>
      </c>
    </row>
    <row r="14767" spans="1:26" s="31" customFormat="1" ht="15.75" hidden="1"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3">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3">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3">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3">
        <v>33888</v>
      </c>
    </row>
    <row r="14771" spans="1:13" s="31" customFormat="1" ht="15.75" hidden="1"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3">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3">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3">
        <v>40779</v>
      </c>
    </row>
    <row r="14774" spans="1:13" s="31" customFormat="1" ht="15.75" hidden="1"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hidden="1"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hidden="1"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hidden="1"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3">
        <v>37873</v>
      </c>
    </row>
    <row r="14778" spans="1:13" s="31" customFormat="1" ht="15.75" hidden="1"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hidden="1"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hidden="1"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hidden="1"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hidden="1"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3">
        <v>33259</v>
      </c>
    </row>
    <row r="14783" spans="1:13" s="31" customFormat="1" ht="15.75" hidden="1"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3">
        <v>36668</v>
      </c>
    </row>
    <row r="14784" spans="1:13" s="31" customFormat="1" ht="15.75" hidden="1"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hidden="1"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hidden="1"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3">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3">
        <v>37337</v>
      </c>
    </row>
    <row r="14789" spans="1:13" s="31" customFormat="1" ht="15.75" hidden="1"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hidden="1"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3">
        <v>42218</v>
      </c>
    </row>
    <row r="14792" spans="1:13" s="31" customFormat="1" ht="15.75" hidden="1"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hidden="1"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hidden="1"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hidden="1"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hidden="1"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3">
        <v>42458</v>
      </c>
    </row>
    <row r="14797" spans="1:13" s="31" customFormat="1" ht="15.75" hidden="1"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hidden="1"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hidden="1"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hidden="1"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hidden="1"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3">
        <v>37874</v>
      </c>
    </row>
    <row r="14802" spans="1:13" s="31" customFormat="1" ht="15.75" hidden="1"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hidden="1"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3">
        <v>42226</v>
      </c>
    </row>
    <row r="14804" spans="1:13" s="31" customFormat="1" ht="15.75" hidden="1"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hidden="1"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hidden="1"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hidden="1"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3">
        <v>33364</v>
      </c>
    </row>
    <row r="14809" spans="1:13" s="31" customFormat="1" ht="15.75" hidden="1"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3">
        <v>37337</v>
      </c>
    </row>
    <row r="14811" spans="1:13" s="31" customFormat="1" ht="15.75" hidden="1"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3">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3">
        <v>41047</v>
      </c>
    </row>
    <row r="14814" spans="1:13" s="31" customFormat="1" ht="15.75" hidden="1"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hidden="1"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hidden="1"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hidden="1"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3">
        <v>40784</v>
      </c>
    </row>
    <row r="14819" spans="1:13" s="31" customFormat="1" ht="15.75" hidden="1"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hidden="1"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3">
        <v>38647</v>
      </c>
    </row>
    <row r="14822" spans="1:13" s="31" customFormat="1" ht="15.75" hidden="1"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hidden="1"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3">
        <v>33259</v>
      </c>
    </row>
    <row r="14824" spans="1:13" s="31" customFormat="1" ht="15.75" hidden="1"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3">
        <v>34115</v>
      </c>
    </row>
    <row r="14825" spans="1:13" s="31" customFormat="1" ht="15.75" hidden="1"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hidden="1"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hidden="1"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3">
        <v>35378</v>
      </c>
    </row>
    <row r="14828" spans="1:13" s="31" customFormat="1" ht="15.75" hidden="1"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3">
        <v>39915</v>
      </c>
    </row>
    <row r="14829" spans="1:13" s="31" customFormat="1" ht="15.75" hidden="1"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hidden="1"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hidden="1"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3">
        <v>42295</v>
      </c>
    </row>
    <row r="14832" spans="1:13" s="31" customFormat="1" ht="15.75" hidden="1"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hidden="1"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hidden="1"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hidden="1"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hidden="1"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hidden="1"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3">
        <v>38193</v>
      </c>
    </row>
    <row r="14839" spans="1:26" s="31" customFormat="1" ht="15.75" hidden="1"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3">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3">
        <v>40336</v>
      </c>
    </row>
    <row r="14842" spans="1:26" s="31" customFormat="1" ht="15.75" hidden="1"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hidden="1"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hidden="1"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hidden="1"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hidden="1"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hidden="1"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hidden="1"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hidden="1"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hidden="1"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hidden="1"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hidden="1"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hidden="1"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hidden="1"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3">
        <v>33879</v>
      </c>
    </row>
    <row r="14856" spans="1:13" s="31" customFormat="1" ht="15.75" hidden="1"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3">
        <v>34079</v>
      </c>
    </row>
    <row r="14857" spans="1:13" s="31" customFormat="1" ht="15.75" hidden="1"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hidden="1"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3">
        <v>40672</v>
      </c>
    </row>
    <row r="14859" spans="1:13" s="31" customFormat="1" ht="15.75" hidden="1"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hidden="1"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hidden="1"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3">
        <v>35667</v>
      </c>
    </row>
    <row r="14862" spans="1:13" s="31" customFormat="1" ht="15.75" hidden="1"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hidden="1"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3">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3">
        <v>33549</v>
      </c>
    </row>
    <row r="14865" spans="1:13" s="31" customFormat="1" ht="15.75" hidden="1"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hidden="1"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hidden="1"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3">
        <v>42688</v>
      </c>
    </row>
    <row r="14869" spans="1:13" s="31" customFormat="1" ht="15.75" hidden="1"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hidden="1"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hidden="1"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3">
        <v>34165</v>
      </c>
    </row>
    <row r="14872" spans="1:13" s="31" customFormat="1" ht="15.75" hidden="1"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hidden="1"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3">
        <v>34556</v>
      </c>
    </row>
    <row r="14874" spans="1:13" s="31" customFormat="1" ht="15.75" hidden="1"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hidden="1"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hidden="1"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hidden="1"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hidden="1"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3">
        <v>40649</v>
      </c>
    </row>
    <row r="14880" spans="1:13" s="31" customFormat="1" ht="15.75" hidden="1"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hidden="1"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hidden="1"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3">
        <v>41434</v>
      </c>
    </row>
    <row r="14884" spans="1:13" s="31" customFormat="1" ht="15.75" hidden="1"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hidden="1"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hidden="1"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3">
        <v>41245</v>
      </c>
    </row>
    <row r="14888" spans="1:13" s="31" customFormat="1" ht="15.75" hidden="1"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hidden="1"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hidden="1"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3">
        <v>42295</v>
      </c>
    </row>
    <row r="14891" spans="1:13" s="31" customFormat="1" ht="15.75" hidden="1"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hidden="1"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3">
        <v>33879</v>
      </c>
    </row>
    <row r="14894" spans="1:13" s="31" customFormat="1" ht="15.75" hidden="1"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hidden="1"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hidden="1"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3">
        <v>40336</v>
      </c>
    </row>
    <row r="14898" spans="1:13" s="31" customFormat="1" ht="15.75" hidden="1"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hidden="1"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3">
        <v>38859</v>
      </c>
    </row>
    <row r="14901" spans="1:13" s="31" customFormat="1" ht="15.75" hidden="1"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hidden="1"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hidden="1"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hidden="1"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3">
        <v>42218</v>
      </c>
    </row>
    <row r="14906" spans="1:13" s="31" customFormat="1" ht="15.75" hidden="1"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3">
        <v>37668</v>
      </c>
    </row>
    <row r="14907" spans="1:13" s="31" customFormat="1" ht="15.75" hidden="1"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hidden="1"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hidden="1"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hidden="1"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hidden="1"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hidden="1"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hidden="1"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hidden="1"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3">
        <v>39915</v>
      </c>
    </row>
    <row r="14915" spans="1:26" s="31" customFormat="1" ht="15.75" hidden="1"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hidden="1"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hidden="1"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3">
        <v>38573</v>
      </c>
    </row>
    <row r="14919" spans="1:26" s="31" customFormat="1" ht="15.75" hidden="1"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hidden="1"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hidden="1"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hidden="1"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hidden="1"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hidden="1"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hidden="1"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hidden="1"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hidden="1"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3">
        <v>41848</v>
      </c>
    </row>
    <row r="14928" spans="1:26" s="31" customFormat="1" ht="15.75" hidden="1"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hidden="1"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hidden="1"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3">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3">
        <v>37337</v>
      </c>
    </row>
    <row r="14933" spans="1:13" s="31" customFormat="1" ht="15.75" hidden="1"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hidden="1"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hidden="1"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hidden="1"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3">
        <v>36367</v>
      </c>
    </row>
    <row r="14938" spans="1:13" s="31" customFormat="1" ht="15.75" hidden="1"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3">
        <v>34115</v>
      </c>
    </row>
    <row r="14939" spans="1:13" s="31" customFormat="1" ht="15.75" hidden="1"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3">
        <v>33259</v>
      </c>
    </row>
    <row r="14940" spans="1:13" s="31" customFormat="1" ht="15.75" hidden="1"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hidden="1"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3">
        <v>37873</v>
      </c>
    </row>
    <row r="14943" spans="1:13" s="31" customFormat="1" ht="15.75" hidden="1"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hidden="1"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hidden="1"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3">
        <v>41701</v>
      </c>
    </row>
    <row r="14946" spans="1:13" s="31" customFormat="1" ht="15.75" hidden="1"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3">
        <v>42688</v>
      </c>
    </row>
    <row r="14948" spans="1:13" s="31" customFormat="1" ht="15.75" hidden="1"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hidden="1"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3">
        <v>39915</v>
      </c>
    </row>
    <row r="14950" spans="1:13" s="31" customFormat="1" ht="15.75" hidden="1"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hidden="1"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3">
        <v>40672</v>
      </c>
    </row>
    <row r="14952" spans="1:13" s="31" customFormat="1" ht="15.75" hidden="1"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hidden="1"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3">
        <v>37874</v>
      </c>
    </row>
    <row r="14955" spans="1:13" s="31" customFormat="1" ht="15.75" hidden="1"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3">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3">
        <v>33429</v>
      </c>
    </row>
    <row r="14957" spans="1:13" s="31" customFormat="1" ht="15.75" hidden="1"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hidden="1"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hidden="1"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hidden="1"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hidden="1"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3">
        <v>39915</v>
      </c>
    </row>
    <row r="14962" spans="1:13" s="31" customFormat="1" ht="15.75" hidden="1"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3">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3">
        <v>38193</v>
      </c>
    </row>
    <row r="14964" spans="1:13" s="31" customFormat="1" ht="15.75" hidden="1"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hidden="1"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hidden="1"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3">
        <v>39031</v>
      </c>
    </row>
    <row r="14967" spans="1:13" s="31" customFormat="1" ht="15.75" hidden="1"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hidden="1"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3">
        <v>34079</v>
      </c>
    </row>
    <row r="14970" spans="1:13" s="31" customFormat="1" ht="15.75" hidden="1"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hidden="1"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3">
        <v>42295</v>
      </c>
    </row>
    <row r="14972" spans="1:13" s="31" customFormat="1" ht="15.75" hidden="1"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3">
        <v>33879</v>
      </c>
    </row>
    <row r="14974" spans="1:13" s="31" customFormat="1" ht="15.75" hidden="1"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3">
        <v>34165</v>
      </c>
    </row>
    <row r="14975" spans="1:13" s="31" customFormat="1" ht="15.75" hidden="1"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3">
        <v>34115</v>
      </c>
    </row>
    <row r="14976" spans="1:13" s="31" customFormat="1" ht="15.75" hidden="1"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hidden="1"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3">
        <v>38216</v>
      </c>
    </row>
    <row r="14978" spans="1:13" s="31" customFormat="1" ht="15.75" hidden="1"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hidden="1"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3">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3">
        <v>41434</v>
      </c>
    </row>
    <row r="14982" spans="1:13" s="31" customFormat="1" ht="15.75" hidden="1"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3">
        <v>37539</v>
      </c>
    </row>
    <row r="14983" spans="1:13" s="31" customFormat="1" ht="15.75" hidden="1"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hidden="1"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hidden="1"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hidden="1"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hidden="1"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hidden="1"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hidden="1"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hidden="1"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hidden="1"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3">
        <v>37539</v>
      </c>
    </row>
    <row r="14992" spans="1:13" s="31" customFormat="1" ht="15.75" hidden="1"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3">
        <v>34165</v>
      </c>
    </row>
    <row r="14993" spans="1:13" s="31" customFormat="1" ht="15.75" hidden="1"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hidden="1"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3">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3">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3">
        <v>37337</v>
      </c>
    </row>
    <row r="14997" spans="1:13" s="31" customFormat="1" ht="15.75" hidden="1"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hidden="1"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hidden="1"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hidden="1"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hidden="1"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hidden="1"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3">
        <v>35667</v>
      </c>
    </row>
    <row r="15004" spans="1:13" s="31" customFormat="1" ht="15.75" hidden="1"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hidden="1"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hidden="1"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3">
        <v>37626</v>
      </c>
    </row>
    <row r="15007" spans="1:13" s="31" customFormat="1" ht="15.75" hidden="1"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3">
        <v>33552</v>
      </c>
    </row>
    <row r="15009" spans="1:13" s="31" customFormat="1" ht="15.75" hidden="1"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hidden="1"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hidden="1"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hidden="1"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3">
        <v>42295</v>
      </c>
    </row>
    <row r="15013" spans="1:13" s="31" customFormat="1" ht="15.75" hidden="1"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hidden="1"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3">
        <v>41167</v>
      </c>
    </row>
    <row r="15016" spans="1:13" s="31" customFormat="1" ht="15.75" hidden="1"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hidden="1"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3">
        <v>33259</v>
      </c>
    </row>
    <row r="15018" spans="1:13" s="31" customFormat="1" ht="15.75" hidden="1"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3">
        <v>41533</v>
      </c>
    </row>
    <row r="15019" spans="1:13" s="31" customFormat="1" ht="15.75" hidden="1"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hidden="1"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3">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3">
        <v>33888</v>
      </c>
    </row>
    <row r="15022" spans="1:13" s="31" customFormat="1" ht="15.75" hidden="1"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hidden="1"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3">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3">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3">
        <v>41434</v>
      </c>
    </row>
    <row r="15027" spans="1:13" s="31" customFormat="1" ht="15.75" hidden="1"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3">
        <v>35667</v>
      </c>
    </row>
    <row r="15029" spans="1:13" s="31" customFormat="1" ht="15.75" hidden="1"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3">
        <v>39880</v>
      </c>
    </row>
    <row r="15030" spans="1:13" s="31" customFormat="1" ht="15.75" hidden="1"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hidden="1"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3">
        <v>37668</v>
      </c>
    </row>
    <row r="15032" spans="1:13" s="31" customFormat="1" ht="15.75" hidden="1"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3">
        <v>35455</v>
      </c>
    </row>
    <row r="15033" spans="1:13" s="31" customFormat="1" ht="15.75" hidden="1"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3">
        <v>35667</v>
      </c>
    </row>
    <row r="15034" spans="1:13" s="31" customFormat="1" ht="15.75" hidden="1"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hidden="1"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hidden="1"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hidden="1"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hidden="1"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hidden="1"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3">
        <v>41434</v>
      </c>
    </row>
    <row r="15041" spans="1:13" s="31" customFormat="1" ht="15.75" hidden="1"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3">
        <v>40336</v>
      </c>
    </row>
    <row r="15043" spans="1:13" s="31" customFormat="1" ht="15.75" hidden="1"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hidden="1"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hidden="1"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hidden="1"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hidden="1"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hidden="1"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hidden="1"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hidden="1"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3">
        <v>36668</v>
      </c>
    </row>
    <row r="15051" spans="1:13" s="31" customFormat="1" ht="15.75" hidden="1"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hidden="1"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hidden="1"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hidden="1"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hidden="1"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3">
        <v>34143</v>
      </c>
    </row>
    <row r="15056" spans="1:13" s="31" customFormat="1" ht="15.75" hidden="1"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hidden="1"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hidden="1"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3">
        <v>34079</v>
      </c>
    </row>
    <row r="15059" spans="1:13" s="31" customFormat="1" ht="15.75" hidden="1"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3">
        <v>34115</v>
      </c>
    </row>
    <row r="15060" spans="1:13" s="31" customFormat="1" ht="15.75" hidden="1"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3">
        <v>37873</v>
      </c>
    </row>
    <row r="15061" spans="1:13" s="31" customFormat="1" ht="15.75" hidden="1"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hidden="1"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hidden="1"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hidden="1"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3">
        <v>41701</v>
      </c>
    </row>
    <row r="15065" spans="1:13" s="31" customFormat="1" ht="15.75" hidden="1"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hidden="1"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hidden="1"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hidden="1"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hidden="1"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hidden="1"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hidden="1"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hidden="1"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3">
        <v>34115</v>
      </c>
    </row>
    <row r="15073" spans="1:13" s="31" customFormat="1" ht="15.75" hidden="1"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hidden="1"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hidden="1"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hidden="1"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hidden="1"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hidden="1"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hidden="1"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hidden="1"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3">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3">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3">
        <v>42404</v>
      </c>
    </row>
    <row r="15083" spans="1:13" s="31" customFormat="1" ht="15.75" hidden="1"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3">
        <v>38647</v>
      </c>
    </row>
    <row r="15085" spans="1:13" s="31" customFormat="1" ht="15.75" hidden="1"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hidden="1"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hidden="1"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hidden="1"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3">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3">
        <v>41245</v>
      </c>
    </row>
    <row r="15090" spans="1:13" s="31" customFormat="1" ht="15.75" hidden="1"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hidden="1"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hidden="1"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hidden="1"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hidden="1"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hidden="1"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hidden="1"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3">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3">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3">
        <v>41434</v>
      </c>
    </row>
    <row r="15100" spans="1:13" s="31" customFormat="1" ht="15.75" hidden="1"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hidden="1"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3">
        <v>34165</v>
      </c>
    </row>
    <row r="15102" spans="1:13" s="31" customFormat="1" ht="15.75" hidden="1"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hidden="1"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hidden="1"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3">
        <v>42696</v>
      </c>
    </row>
    <row r="15105" spans="1:13" s="31" customFormat="1" ht="15.75" hidden="1"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hidden="1"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hidden="1"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hidden="1"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3">
        <v>39298</v>
      </c>
    </row>
    <row r="15110" spans="1:13" s="31" customFormat="1" ht="15.75" hidden="1"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hidden="1"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hidden="1"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hidden="1"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hidden="1"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hidden="1"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hidden="1"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3">
        <v>37626</v>
      </c>
    </row>
    <row r="15117" spans="1:13" s="31" customFormat="1" ht="15.75" hidden="1"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hidden="1"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hidden="1"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3">
        <v>34115</v>
      </c>
    </row>
    <row r="15120" spans="1:13" s="31" customFormat="1" ht="15.75" hidden="1"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hidden="1"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hidden="1"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hidden="1"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hidden="1"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3">
        <v>38206</v>
      </c>
    </row>
    <row r="15125" spans="1:13" s="31" customFormat="1" ht="15.75" hidden="1"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hidden="1"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hidden="1"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hidden="1"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hidden="1"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3">
        <v>38002</v>
      </c>
    </row>
    <row r="15131" spans="1:13" s="31" customFormat="1" ht="15.75" hidden="1"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3">
        <v>42688</v>
      </c>
    </row>
    <row r="15133" spans="1:13" s="31" customFormat="1" ht="15.75" hidden="1"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hidden="1"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hidden="1"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hidden="1"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3">
        <v>38991</v>
      </c>
    </row>
    <row r="15138" spans="1:26" s="31" customFormat="1" ht="15.75" hidden="1"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hidden="1"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hidden="1"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3">
        <v>37539</v>
      </c>
    </row>
    <row r="15141" spans="1:26" s="31" customFormat="1" ht="15.75" hidden="1"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hidden="1"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hidden="1"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hidden="1"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3">
        <v>37539</v>
      </c>
    </row>
    <row r="15145" spans="1:26" s="31" customFormat="1" ht="15.75" hidden="1"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3">
        <v>37539</v>
      </c>
    </row>
    <row r="15146" spans="1:26" s="31" customFormat="1" ht="15.75" hidden="1"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3">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3">
        <v>38339</v>
      </c>
    </row>
    <row r="15148" spans="1:26" s="31" customFormat="1" ht="15.75" hidden="1"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3">
        <v>34165</v>
      </c>
    </row>
    <row r="15149" spans="1:26" s="31" customFormat="1" ht="15.75" hidden="1"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hidden="1"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hidden="1"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3">
        <v>42560</v>
      </c>
    </row>
    <row r="15152" spans="1:26" s="31" customFormat="1" ht="15.75" hidden="1"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hidden="1"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hidden="1"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3">
        <v>42145</v>
      </c>
    </row>
    <row r="15155" spans="1:13" s="31" customFormat="1" ht="15.75" hidden="1"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3">
        <v>35667</v>
      </c>
    </row>
    <row r="15157" spans="1:13" s="31" customFormat="1" ht="15.75" hidden="1"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hidden="1"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hidden="1"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3">
        <v>40779</v>
      </c>
    </row>
    <row r="15161" spans="1:13" s="31" customFormat="1" ht="15.75" hidden="1"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hidden="1"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hidden="1"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hidden="1"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hidden="1"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3">
        <v>40303</v>
      </c>
    </row>
    <row r="15166" spans="1:13" s="31" customFormat="1" ht="15.75" hidden="1"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3">
        <v>39915</v>
      </c>
    </row>
    <row r="15167" spans="1:13" s="31" customFormat="1" ht="15.75" hidden="1"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3">
        <v>36334</v>
      </c>
    </row>
    <row r="15168" spans="1:13" s="31" customFormat="1" ht="15.75" hidden="1"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hidden="1"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hidden="1"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hidden="1"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hidden="1"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hidden="1"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3">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3">
        <v>40618</v>
      </c>
    </row>
    <row r="15175" spans="1:13" s="31" customFormat="1" ht="15.75" hidden="1"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hidden="1"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hidden="1"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3">
        <v>34143</v>
      </c>
    </row>
    <row r="15179" spans="1:13" s="31" customFormat="1" ht="15.75" hidden="1"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3">
        <v>42560</v>
      </c>
    </row>
    <row r="15180" spans="1:13" s="31" customFormat="1" ht="15.75" hidden="1"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3">
        <v>40618</v>
      </c>
    </row>
    <row r="15182" spans="1:13" s="31" customFormat="1" ht="15.75" hidden="1"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3">
        <v>34071</v>
      </c>
    </row>
    <row r="15183" spans="1:13" s="31" customFormat="1" ht="15.75" hidden="1"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3">
        <v>39298</v>
      </c>
    </row>
    <row r="15185" spans="1:13" s="31" customFormat="1" ht="15.75" hidden="1"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hidden="1"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hidden="1"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3">
        <v>38216</v>
      </c>
    </row>
    <row r="15189" spans="1:13" s="31" customFormat="1" ht="15.75" hidden="1"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hidden="1"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3">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3">
        <v>37873</v>
      </c>
    </row>
    <row r="15192" spans="1:13" s="31" customFormat="1" ht="15.75" hidden="1"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3">
        <v>42145</v>
      </c>
    </row>
    <row r="15193" spans="1:13" s="31" customFormat="1" ht="15.75" hidden="1"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hidden="1"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hidden="1"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hidden="1"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3">
        <v>40779</v>
      </c>
    </row>
    <row r="15198" spans="1:13" s="31" customFormat="1" ht="15.75" hidden="1"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hidden="1"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3">
        <v>42458</v>
      </c>
    </row>
    <row r="15200" spans="1:13" s="31" customFormat="1" ht="15.75" hidden="1"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3">
        <v>36668</v>
      </c>
    </row>
    <row r="15201" spans="1:13" s="31" customFormat="1" ht="15.75" hidden="1"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3">
        <v>38193</v>
      </c>
    </row>
    <row r="15203" spans="1:13" s="31" customFormat="1" ht="15.75" hidden="1"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hidden="1"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3">
        <v>38002</v>
      </c>
    </row>
    <row r="15206" spans="1:13" s="31" customFormat="1" ht="15.75" hidden="1"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hidden="1"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hidden="1"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hidden="1"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hidden="1"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hidden="1"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3">
        <v>36145</v>
      </c>
    </row>
    <row r="15212" spans="1:13" s="31" customFormat="1" ht="15.75" hidden="1"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hidden="1"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hidden="1"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hidden="1"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3">
        <v>42105</v>
      </c>
    </row>
    <row r="15216" spans="1:13" s="31" customFormat="1" ht="15.75" hidden="1"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hidden="1"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hidden="1"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3">
        <v>40410</v>
      </c>
    </row>
    <row r="15220" spans="1:13" s="31" customFormat="1" ht="15.75" hidden="1"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3">
        <v>39915</v>
      </c>
    </row>
    <row r="15221" spans="1:13" s="31" customFormat="1" ht="15.75" hidden="1"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3">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3">
        <v>40410</v>
      </c>
    </row>
    <row r="15223" spans="1:13" s="31" customFormat="1" ht="15.75" hidden="1"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3">
        <v>40779</v>
      </c>
    </row>
    <row r="15225" spans="1:13" s="31" customFormat="1" ht="15.75" hidden="1"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3">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3">
        <v>38193</v>
      </c>
    </row>
    <row r="15228" spans="1:13" s="31" customFormat="1" ht="15.75" hidden="1"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3">
        <v>36668</v>
      </c>
    </row>
    <row r="15229" spans="1:13" s="31" customFormat="1" ht="15.75" hidden="1"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hidden="1"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3">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3">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3">
        <v>37873</v>
      </c>
    </row>
    <row r="15234" spans="1:13" s="31" customFormat="1" ht="15.75" hidden="1"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hidden="1"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hidden="1"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3">
        <v>41701</v>
      </c>
    </row>
    <row r="15237" spans="1:13" s="31" customFormat="1" ht="15.75" hidden="1"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hidden="1"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3">
        <v>38693</v>
      </c>
    </row>
    <row r="15239" spans="1:13" s="31" customFormat="1" ht="15.75" hidden="1"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hidden="1"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hidden="1"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hidden="1"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hidden="1"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hidden="1"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hidden="1"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hidden="1"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hidden="1"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hidden="1"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3">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3">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3">
        <v>39298</v>
      </c>
    </row>
    <row r="15251" spans="1:13" s="31" customFormat="1" ht="15.75" hidden="1"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hidden="1"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hidden="1"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hidden="1"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hidden="1"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hidden="1"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hidden="1"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3">
        <v>33455</v>
      </c>
    </row>
    <row r="15258" spans="1:13" s="31" customFormat="1" ht="15.75" hidden="1"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hidden="1"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hidden="1"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hidden="1"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hidden="1"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3">
        <v>42688</v>
      </c>
    </row>
    <row r="15264" spans="1:13" s="31" customFormat="1" ht="15.75" hidden="1"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hidden="1"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hidden="1"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hidden="1"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hidden="1"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hidden="1"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3">
        <v>38193</v>
      </c>
    </row>
    <row r="15271" spans="1:26" s="31" customFormat="1" ht="15.75" hidden="1"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hidden="1"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hidden="1"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hidden="1"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hidden="1"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hidden="1"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3">
        <v>34079</v>
      </c>
    </row>
    <row r="15278" spans="1:26" s="31" customFormat="1" ht="15.75" hidden="1"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3">
        <v>41434</v>
      </c>
    </row>
    <row r="15280" spans="1:26" s="31" customFormat="1" ht="15.75" hidden="1"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hidden="1"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hidden="1"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3">
        <v>37337</v>
      </c>
    </row>
    <row r="15284" spans="1:13" s="31" customFormat="1" ht="15.75" hidden="1"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hidden="1"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hidden="1"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hidden="1"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hidden="1"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hidden="1"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hidden="1"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3">
        <v>37874</v>
      </c>
    </row>
    <row r="15292" spans="1:13" s="31" customFormat="1" ht="15.75" hidden="1"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hidden="1"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3">
        <v>39031</v>
      </c>
    </row>
    <row r="15295" spans="1:13" s="31" customFormat="1" ht="15.75" hidden="1"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3">
        <v>38339</v>
      </c>
    </row>
    <row r="15297" spans="1:13" s="31" customFormat="1" ht="15.75" hidden="1"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hidden="1"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hidden="1"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hidden="1"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3">
        <v>42404</v>
      </c>
    </row>
    <row r="15302" spans="1:13" s="31" customFormat="1" ht="15.75" hidden="1"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hidden="1"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3">
        <v>37668</v>
      </c>
    </row>
    <row r="15304" spans="1:13" s="31" customFormat="1" ht="15.75" hidden="1"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3">
        <v>41009</v>
      </c>
    </row>
    <row r="15305" spans="1:13" s="31" customFormat="1" ht="15.75" hidden="1"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hidden="1"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hidden="1"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hidden="1"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hidden="1"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hidden="1"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hidden="1"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hidden="1"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3">
        <v>37668</v>
      </c>
    </row>
    <row r="15313" spans="1:13" s="31" customFormat="1" ht="15.75" hidden="1"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hidden="1"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hidden="1"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3">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3">
        <v>40649</v>
      </c>
    </row>
    <row r="15317" spans="1:13" s="31" customFormat="1" ht="15.75" hidden="1"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hidden="1"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3">
        <v>39031</v>
      </c>
    </row>
    <row r="15320" spans="1:13" s="31" customFormat="1" ht="15.75" hidden="1"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hidden="1"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hidden="1"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hidden="1"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3">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3">
        <v>37874</v>
      </c>
    </row>
    <row r="15326" spans="1:13" s="31" customFormat="1" ht="15.75" hidden="1"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hidden="1"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hidden="1"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3">
        <v>35667</v>
      </c>
    </row>
    <row r="15330" spans="1:13" s="31" customFormat="1" ht="15.75" hidden="1"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hidden="1"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hidden="1"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3">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3">
        <v>33888</v>
      </c>
    </row>
    <row r="15335" spans="1:13" s="31" customFormat="1" ht="15.75" hidden="1"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hidden="1"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3">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3">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3">
        <v>38002</v>
      </c>
    </row>
    <row r="15339" spans="1:13" s="31" customFormat="1" ht="15.75" hidden="1"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hidden="1"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hidden="1"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3">
        <v>34079</v>
      </c>
    </row>
    <row r="15342" spans="1:13" s="31" customFormat="1" ht="15.75" hidden="1"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hidden="1"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hidden="1"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hidden="1"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hidden="1"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3">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3">
        <v>37499</v>
      </c>
    </row>
    <row r="15349" spans="1:13" s="31" customFormat="1" ht="15.75" hidden="1"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hidden="1"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hidden="1"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hidden="1"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hidden="1"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hidden="1"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hidden="1"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hidden="1"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hidden="1"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3">
        <v>36833</v>
      </c>
    </row>
    <row r="15358" spans="1:13" s="31" customFormat="1" ht="15.75" hidden="1"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hidden="1"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hidden="1"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hidden="1"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3">
        <v>39298</v>
      </c>
    </row>
    <row r="15363" spans="1:13" s="31" customFormat="1" ht="15.75" hidden="1"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hidden="1"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hidden="1"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hidden="1"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hidden="1"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hidden="1"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3">
        <v>39915</v>
      </c>
    </row>
    <row r="15369" spans="1:13" s="31" customFormat="1" ht="15.75" hidden="1"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hidden="1"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3">
        <v>38647</v>
      </c>
    </row>
    <row r="15371" spans="1:13" s="31" customFormat="1" ht="15.75" hidden="1"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3">
        <v>37337</v>
      </c>
    </row>
    <row r="15373" spans="1:13" s="31" customFormat="1" ht="15.75" hidden="1"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hidden="1"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3">
        <v>36361</v>
      </c>
    </row>
    <row r="15376" spans="1:13" s="31" customFormat="1" ht="15.75" hidden="1"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hidden="1"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hidden="1"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hidden="1"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hidden="1"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hidden="1"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hidden="1"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hidden="1"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hidden="1"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3">
        <v>33888</v>
      </c>
    </row>
    <row r="15386" spans="1:13" s="31" customFormat="1" ht="15.75" hidden="1"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3">
        <v>41701</v>
      </c>
    </row>
    <row r="15387" spans="1:13" s="31" customFormat="1" ht="15.75" hidden="1"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3">
        <v>42696</v>
      </c>
    </row>
    <row r="15389" spans="1:13" s="31" customFormat="1" ht="15.75" hidden="1"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3">
        <v>39031</v>
      </c>
    </row>
    <row r="15391" spans="1:13" s="31" customFormat="1" ht="15.75" hidden="1"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hidden="1"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hidden="1"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hidden="1"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hidden="1"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hidden="1"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hidden="1"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hidden="1"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3">
        <v>36668</v>
      </c>
    </row>
    <row r="15399" spans="1:13" s="31" customFormat="1" ht="15.75" hidden="1"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hidden="1"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hidden="1"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hidden="1"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hidden="1"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hidden="1"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3">
        <v>40779</v>
      </c>
    </row>
    <row r="15405" spans="1:13" s="31" customFormat="1" ht="15.75" hidden="1"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3">
        <v>37874</v>
      </c>
    </row>
    <row r="15407" spans="1:13" s="31" customFormat="1" ht="15.75" hidden="1"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3">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3">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3">
        <v>41167</v>
      </c>
    </row>
    <row r="15410" spans="1:13" s="31" customFormat="1" ht="15.75" hidden="1"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3">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3">
        <v>37337</v>
      </c>
    </row>
    <row r="15412" spans="1:13" s="31" customFormat="1" ht="15.75" hidden="1"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3">
        <v>38339</v>
      </c>
    </row>
    <row r="15413" spans="1:13" s="31" customFormat="1" ht="15.75" hidden="1"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hidden="1"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hidden="1"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hidden="1"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3">
        <v>42226</v>
      </c>
    </row>
    <row r="15417" spans="1:13" s="31" customFormat="1" ht="15.75" hidden="1"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3">
        <v>35378</v>
      </c>
    </row>
    <row r="15418" spans="1:13" s="31" customFormat="1" ht="15.75" hidden="1"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hidden="1"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3">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3">
        <v>40487</v>
      </c>
    </row>
    <row r="15422" spans="1:13" s="31" customFormat="1" ht="15.75" hidden="1"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hidden="1"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hidden="1"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hidden="1"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3">
        <v>33888</v>
      </c>
    </row>
    <row r="15426" spans="1:13" s="31" customFormat="1" ht="15.75" hidden="1"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3">
        <v>36367</v>
      </c>
    </row>
    <row r="15427" spans="1:13" s="31" customFormat="1" ht="15.75" hidden="1"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hidden="1"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hidden="1"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hidden="1"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hidden="1"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hidden="1"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3">
        <v>35707</v>
      </c>
    </row>
    <row r="15433" spans="1:13" s="31" customFormat="1" ht="15.75" hidden="1"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3">
        <v>42218</v>
      </c>
    </row>
    <row r="15434" spans="1:13" s="31" customFormat="1" ht="15.75" hidden="1"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3">
        <v>36668</v>
      </c>
    </row>
    <row r="15435" spans="1:13" s="31" customFormat="1" ht="15.75" hidden="1"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hidden="1"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3">
        <v>37874</v>
      </c>
    </row>
    <row r="15438" spans="1:13" s="31" customFormat="1" ht="15.75" hidden="1"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hidden="1"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hidden="1"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3">
        <v>33888</v>
      </c>
    </row>
    <row r="15442" spans="1:13" s="31" customFormat="1" ht="15.75" hidden="1"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hidden="1"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hidden="1"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hidden="1"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hidden="1"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hidden="1"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hidden="1"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hidden="1"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hidden="1"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hidden="1"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3">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3">
        <v>36145</v>
      </c>
    </row>
    <row r="15453" spans="1:13" s="31" customFormat="1" ht="15.75" hidden="1"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hidden="1"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hidden="1"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hidden="1"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hidden="1"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hidden="1"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hidden="1"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hidden="1"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hidden="1"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hidden="1"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3">
        <v>41848</v>
      </c>
    </row>
    <row r="15463" spans="1:13" s="31" customFormat="1" ht="15.75" hidden="1"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hidden="1"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hidden="1"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3">
        <v>42145</v>
      </c>
    </row>
    <row r="15466" spans="1:13" s="31" customFormat="1" ht="15.75" hidden="1"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hidden="1"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hidden="1"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3">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3">
        <v>34143</v>
      </c>
    </row>
    <row r="15470" spans="1:13" s="31" customFormat="1" ht="15.75" hidden="1"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hidden="1"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hidden="1"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hidden="1"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3">
        <v>42218</v>
      </c>
    </row>
    <row r="15474" spans="1:13" s="31" customFormat="1" ht="15.75" hidden="1"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hidden="1"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3">
        <v>42404</v>
      </c>
    </row>
    <row r="15477" spans="1:13" s="31" customFormat="1" ht="15.75" hidden="1"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hidden="1"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hidden="1"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3">
        <v>40487</v>
      </c>
    </row>
    <row r="15481" spans="1:13" s="31" customFormat="1" ht="15.75" hidden="1"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3">
        <v>33364</v>
      </c>
    </row>
    <row r="15482" spans="1:13" s="31" customFormat="1" ht="15.75" hidden="1"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hidden="1"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3">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3">
        <v>33879</v>
      </c>
    </row>
    <row r="15485" spans="1:13" s="31" customFormat="1" ht="15.75" hidden="1"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hidden="1"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3">
        <v>37337</v>
      </c>
    </row>
    <row r="15488" spans="1:13" s="31" customFormat="1" ht="15.75" hidden="1"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3">
        <v>42145</v>
      </c>
    </row>
    <row r="15490" spans="1:13" s="31" customFormat="1" ht="15.75" hidden="1"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hidden="1"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hidden="1"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hidden="1"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3">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3">
        <v>33429</v>
      </c>
    </row>
    <row r="15496" spans="1:13" s="31" customFormat="1" ht="15.75" hidden="1"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3">
        <v>37823</v>
      </c>
    </row>
    <row r="15497" spans="1:13" s="31" customFormat="1" ht="15.75" hidden="1"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3">
        <v>38859</v>
      </c>
    </row>
    <row r="15499" spans="1:13" s="31" customFormat="1" ht="15.75" hidden="1"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hidden="1"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hidden="1"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hidden="1"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hidden="1"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hidden="1"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3">
        <v>42688</v>
      </c>
    </row>
    <row r="15506" spans="1:13" s="31" customFormat="1" ht="15.75" hidden="1"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hidden="1"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hidden="1"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3">
        <v>41009</v>
      </c>
    </row>
    <row r="15509" spans="1:13" s="31" customFormat="1" ht="15.75" hidden="1"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hidden="1"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3">
        <v>36833</v>
      </c>
    </row>
    <row r="15511" spans="1:13" s="31" customFormat="1" ht="15.75" hidden="1"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hidden="1"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3">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3">
        <v>42404</v>
      </c>
    </row>
    <row r="15515" spans="1:13" s="31" customFormat="1" ht="15.75" hidden="1"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3">
        <v>34165</v>
      </c>
    </row>
    <row r="15516" spans="1:13" s="31" customFormat="1" ht="15.75" hidden="1"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hidden="1"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hidden="1"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hidden="1"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hidden="1"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hidden="1"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3">
        <v>39298</v>
      </c>
    </row>
    <row r="15522" spans="1:26" s="31" customFormat="1" ht="15.75" hidden="1"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3">
        <v>34165</v>
      </c>
    </row>
    <row r="15523" spans="1:26" s="31" customFormat="1" ht="15.75" hidden="1"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hidden="1"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hidden="1"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3">
        <v>38216</v>
      </c>
    </row>
    <row r="15526" spans="1:26" s="31" customFormat="1" ht="15.75" hidden="1"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hidden="1"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3">
        <v>40779</v>
      </c>
    </row>
    <row r="15529" spans="1:26" s="31" customFormat="1" ht="15.75" hidden="1"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hidden="1"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hidden="1"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hidden="1"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hidden="1"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hidden="1"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hidden="1"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hidden="1"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hidden="1"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3">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3">
        <v>37659</v>
      </c>
    </row>
    <row r="15539" spans="1:13" s="31" customFormat="1" ht="15.75" hidden="1"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hidden="1"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3">
        <v>42688</v>
      </c>
    </row>
    <row r="15542" spans="1:13" s="31" customFormat="1" ht="15.75" hidden="1"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3">
        <v>37698</v>
      </c>
    </row>
    <row r="15544" spans="1:13" s="31" customFormat="1" ht="15.75" hidden="1"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hidden="1"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hidden="1"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hidden="1"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hidden="1"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hidden="1"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hidden="1"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hidden="1"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hidden="1"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3">
        <v>34586</v>
      </c>
    </row>
    <row r="15553" spans="1:13" s="31" customFormat="1" ht="15.75" hidden="1"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hidden="1"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hidden="1"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3">
        <v>41345</v>
      </c>
    </row>
    <row r="15556" spans="1:13" s="31" customFormat="1" ht="15.75" hidden="1"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3">
        <v>36833</v>
      </c>
    </row>
    <row r="15557" spans="1:13" s="31" customFormat="1" ht="15.75" hidden="1"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hidden="1"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3">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3">
        <v>38859</v>
      </c>
    </row>
    <row r="15560" spans="1:13" s="31" customFormat="1" ht="15.75" hidden="1"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hidden="1"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hidden="1"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3">
        <v>38859</v>
      </c>
    </row>
    <row r="15563" spans="1:13" s="31" customFormat="1" ht="15.75" hidden="1"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hidden="1"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hidden="1"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hidden="1"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hidden="1"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3">
        <v>38216</v>
      </c>
    </row>
    <row r="15568" spans="1:13" s="31" customFormat="1" ht="15.75" hidden="1"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hidden="1"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hidden="1"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hidden="1"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hidden="1"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3">
        <v>37337</v>
      </c>
    </row>
    <row r="15574" spans="1:13" s="31" customFormat="1" ht="15.75" hidden="1"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hidden="1"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hidden="1"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hidden="1"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hidden="1"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hidden="1"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3">
        <v>35470</v>
      </c>
    </row>
    <row r="15580" spans="1:13" s="31" customFormat="1" ht="15.75" hidden="1"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3">
        <v>41434</v>
      </c>
    </row>
    <row r="15582" spans="1:13" s="31" customFormat="1" ht="15.75" hidden="1"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hidden="1"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hidden="1"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hidden="1"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hidden="1"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hidden="1"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hidden="1"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3">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3">
        <v>40336</v>
      </c>
    </row>
    <row r="15590" spans="1:13" s="31" customFormat="1" ht="15.75" hidden="1"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3">
        <v>36334</v>
      </c>
    </row>
    <row r="15591" spans="1:13" s="31" customFormat="1" ht="15.75" hidden="1"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3">
        <v>39298</v>
      </c>
    </row>
    <row r="15593" spans="1:13" s="31" customFormat="1" ht="15.75" hidden="1"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hidden="1"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3">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3">
        <v>42688</v>
      </c>
    </row>
    <row r="15596" spans="1:13" s="31" customFormat="1" ht="15.75" hidden="1"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3">
        <v>37668</v>
      </c>
    </row>
    <row r="15597" spans="1:13" s="31" customFormat="1" ht="15.75" hidden="1"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hidden="1"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hidden="1"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3">
        <v>34165</v>
      </c>
    </row>
    <row r="15600" spans="1:13" s="31" customFormat="1" ht="15.75" hidden="1"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hidden="1"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3">
        <v>38573</v>
      </c>
    </row>
    <row r="15603" spans="1:13" s="31" customFormat="1" ht="15.75" hidden="1"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hidden="1"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3">
        <v>38991</v>
      </c>
    </row>
    <row r="15605" spans="1:13" s="31" customFormat="1" ht="15.75" hidden="1"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hidden="1"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hidden="1"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3">
        <v>34115</v>
      </c>
    </row>
    <row r="15608" spans="1:13" s="31" customFormat="1" ht="15.75" hidden="1"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hidden="1"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hidden="1"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hidden="1"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3">
        <v>42560</v>
      </c>
    </row>
    <row r="15612" spans="1:13" s="31" customFormat="1" ht="15.75" hidden="1"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3">
        <v>38573</v>
      </c>
    </row>
    <row r="15614" spans="1:13" s="31" customFormat="1" ht="15.75" hidden="1"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hidden="1"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hidden="1"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3">
        <v>33552</v>
      </c>
    </row>
    <row r="15617" spans="1:26" s="31" customFormat="1" ht="15.75" hidden="1"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hidden="1"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hidden="1"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hidden="1"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hidden="1"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hidden="1"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hidden="1"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hidden="1"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3">
        <v>38339</v>
      </c>
    </row>
    <row r="15625" spans="1:26" s="31" customFormat="1" ht="15.75" hidden="1"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3">
        <v>41434</v>
      </c>
    </row>
    <row r="15627" spans="1:26" s="31" customFormat="1" ht="15.75" hidden="1"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3">
        <v>41848</v>
      </c>
    </row>
    <row r="15628" spans="1:26" s="31" customFormat="1" ht="15.75" hidden="1"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hidden="1"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3">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3">
        <v>42688</v>
      </c>
    </row>
    <row r="15631" spans="1:26" s="31" customFormat="1" ht="15.75" hidden="1"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hidden="1"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hidden="1"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hidden="1"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hidden="1"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hidden="1"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3">
        <v>37539</v>
      </c>
    </row>
    <row r="15637" spans="1:13" s="31" customFormat="1" ht="15.75" hidden="1"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hidden="1"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hidden="1"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hidden="1"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hidden="1"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3">
        <v>40649</v>
      </c>
    </row>
    <row r="15643" spans="1:13" s="31" customFormat="1" ht="15.75" hidden="1"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3">
        <v>36146</v>
      </c>
    </row>
    <row r="15644" spans="1:13" s="31" customFormat="1" ht="15.75" hidden="1"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hidden="1"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hidden="1"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3">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3">
        <v>33888</v>
      </c>
    </row>
    <row r="15648" spans="1:13" s="31" customFormat="1" ht="15.75" hidden="1"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hidden="1"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3">
        <v>40336</v>
      </c>
    </row>
    <row r="15651" spans="1:13" s="31" customFormat="1" ht="15.75" hidden="1"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3">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3">
        <v>40784</v>
      </c>
    </row>
    <row r="15653" spans="1:13" s="31" customFormat="1" ht="15.75" hidden="1"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hidden="1"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hidden="1"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3">
        <v>39427</v>
      </c>
    </row>
    <row r="15656" spans="1:13" s="31" customFormat="1" ht="15.75" hidden="1"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3">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3">
        <v>42404</v>
      </c>
    </row>
    <row r="15658" spans="1:13" s="31" customFormat="1" ht="15.75" hidden="1"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hidden="1"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3">
        <v>37659</v>
      </c>
    </row>
    <row r="15661" spans="1:13" s="31" customFormat="1" ht="15.75" hidden="1"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hidden="1"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hidden="1"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3">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3">
        <v>40618</v>
      </c>
    </row>
    <row r="15665" spans="1:13" s="31" customFormat="1" ht="15.75" hidden="1"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3">
        <v>38573</v>
      </c>
    </row>
    <row r="15667" spans="1:13" s="31" customFormat="1" ht="15.75" hidden="1"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hidden="1"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hidden="1"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hidden="1"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hidden="1"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3">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3">
        <v>41434</v>
      </c>
    </row>
    <row r="15673" spans="1:13" s="31" customFormat="1" ht="15.75" hidden="1"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3">
        <v>37539</v>
      </c>
    </row>
    <row r="15674" spans="1:13" s="31" customFormat="1" ht="15.75" hidden="1"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3">
        <v>41922</v>
      </c>
    </row>
    <row r="15675" spans="1:13" s="31" customFormat="1" ht="15.75" hidden="1"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hidden="1"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hidden="1"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3">
        <v>34527</v>
      </c>
    </row>
    <row r="15678" spans="1:13" s="31" customFormat="1" ht="15.75" hidden="1"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hidden="1"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hidden="1"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hidden="1"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3">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3">
        <v>40487</v>
      </c>
    </row>
    <row r="15684" spans="1:13" s="31" customFormat="1" ht="15.75" hidden="1"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3">
        <v>36833</v>
      </c>
    </row>
    <row r="15686" spans="1:13" s="31" customFormat="1" ht="15.75" hidden="1"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hidden="1"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hidden="1"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hidden="1"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hidden="1"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hidden="1"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hidden="1"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hidden="1"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3">
        <v>37626</v>
      </c>
    </row>
    <row r="15694" spans="1:13" s="31" customFormat="1" ht="15.75" hidden="1"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hidden="1"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3">
        <v>36668</v>
      </c>
    </row>
    <row r="15696" spans="1:13" s="31" customFormat="1" ht="15.75" hidden="1"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hidden="1"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hidden="1"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3">
        <v>33552</v>
      </c>
    </row>
    <row r="15699" spans="1:26" s="31" customFormat="1" ht="15.75" hidden="1"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hidden="1"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3">
        <v>38002</v>
      </c>
    </row>
    <row r="15701" spans="1:26" s="31" customFormat="1" ht="15.75" hidden="1"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3">
        <v>34079</v>
      </c>
    </row>
    <row r="15702" spans="1:26" s="31" customFormat="1" ht="15.75" hidden="1"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hidden="1"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3">
        <v>40303</v>
      </c>
    </row>
    <row r="15704" spans="1:26" s="31" customFormat="1" ht="15.75" hidden="1"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hidden="1"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hidden="1"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hidden="1"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hidden="1"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hidden="1"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3">
        <v>40779</v>
      </c>
    </row>
    <row r="15710" spans="1:26" s="31" customFormat="1" ht="15.75" hidden="1"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hidden="1"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hidden="1"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hidden="1"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hidden="1"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3">
        <v>42688</v>
      </c>
    </row>
    <row r="15716" spans="1:13" s="31" customFormat="1" ht="15.75" hidden="1"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hidden="1"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hidden="1"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hidden="1"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3">
        <v>41848</v>
      </c>
    </row>
    <row r="15720" spans="1:13" s="31" customFormat="1" ht="15.75" hidden="1"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hidden="1"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3">
        <v>41848</v>
      </c>
    </row>
    <row r="15722" spans="1:13" s="31" customFormat="1" ht="15.75" hidden="1"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3">
        <v>37337</v>
      </c>
    </row>
    <row r="15724" spans="1:13" s="31" customFormat="1" ht="15.75" hidden="1"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hidden="1"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3">
        <v>38573</v>
      </c>
    </row>
    <row r="15727" spans="1:13" s="31" customFormat="1" ht="15.75" hidden="1"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hidden="1"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hidden="1"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hidden="1"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hidden="1"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hidden="1"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hidden="1"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hidden="1"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3">
        <v>38206</v>
      </c>
    </row>
    <row r="15736" spans="1:13" s="31" customFormat="1" ht="15.75" hidden="1"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hidden="1"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hidden="1"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hidden="1"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hidden="1"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hidden="1"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3">
        <v>37873</v>
      </c>
    </row>
    <row r="15742" spans="1:13" s="31" customFormat="1" ht="15.75" hidden="1"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hidden="1"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hidden="1"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3">
        <v>37539</v>
      </c>
    </row>
    <row r="15745" spans="1:13" s="31" customFormat="1" ht="15.75" hidden="1"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hidden="1"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hidden="1"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3">
        <v>39031</v>
      </c>
    </row>
    <row r="15749" spans="1:13" s="31" customFormat="1" ht="15.75" hidden="1"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3">
        <v>34071</v>
      </c>
    </row>
    <row r="15750" spans="1:13" s="31" customFormat="1" ht="15.75" hidden="1"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hidden="1"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3">
        <v>42688</v>
      </c>
    </row>
    <row r="15753" spans="1:13" s="31" customFormat="1" ht="15.75" hidden="1"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hidden="1"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3">
        <v>41434</v>
      </c>
    </row>
    <row r="15755" spans="1:13" s="31" customFormat="1" ht="15.75" hidden="1"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3">
        <v>37337</v>
      </c>
    </row>
    <row r="15757" spans="1:13" s="31" customFormat="1" ht="15.75" hidden="1"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hidden="1"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hidden="1"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hidden="1"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3">
        <v>38216</v>
      </c>
    </row>
    <row r="15761" spans="1:13" s="31" customFormat="1" ht="15.75" hidden="1"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3">
        <v>38573</v>
      </c>
    </row>
    <row r="15763" spans="1:13" s="31" customFormat="1" ht="15.75" hidden="1"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hidden="1"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hidden="1"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hidden="1"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hidden="1"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3">
        <v>33879</v>
      </c>
    </row>
    <row r="15769" spans="1:13" s="31" customFormat="1" ht="15.75" hidden="1"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hidden="1"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hidden="1"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3">
        <v>33549</v>
      </c>
    </row>
    <row r="15773" spans="1:13" s="31" customFormat="1" ht="15.75" hidden="1"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3">
        <v>41848</v>
      </c>
    </row>
    <row r="15774" spans="1:13" s="31" customFormat="1" ht="15.75" hidden="1"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hidden="1"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hidden="1"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hidden="1"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hidden="1"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hidden="1"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hidden="1"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hidden="1"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hidden="1"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3">
        <v>33429</v>
      </c>
    </row>
    <row r="15784" spans="1:13" s="31" customFormat="1" ht="15.75" hidden="1"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3">
        <v>42218</v>
      </c>
    </row>
    <row r="15785" spans="1:13" s="31" customFormat="1" ht="15.75" hidden="1"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3">
        <v>40336</v>
      </c>
    </row>
    <row r="15787" spans="1:13" s="31" customFormat="1" ht="15.75" hidden="1"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hidden="1"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3">
        <v>37874</v>
      </c>
    </row>
    <row r="15790" spans="1:13" s="31" customFormat="1" ht="15.75" hidden="1"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hidden="1"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hidden="1"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hidden="1"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hidden="1"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hidden="1"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hidden="1"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3">
        <v>36668</v>
      </c>
    </row>
    <row r="15797" spans="1:13" s="31" customFormat="1" ht="15.75" hidden="1"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hidden="1"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hidden="1"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hidden="1"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3">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3">
        <v>33888</v>
      </c>
    </row>
    <row r="15802" spans="1:13" s="31" customFormat="1" ht="15.75" hidden="1"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hidden="1"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hidden="1"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3">
        <v>39298</v>
      </c>
    </row>
    <row r="15805" spans="1:13" s="31" customFormat="1" ht="15.75" hidden="1"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hidden="1"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3">
        <v>34165</v>
      </c>
    </row>
    <row r="15807" spans="1:13" s="31" customFormat="1" ht="15.75" hidden="1"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hidden="1"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3">
        <v>38216</v>
      </c>
    </row>
    <row r="15809" spans="1:13" s="31" customFormat="1" ht="15.75" hidden="1"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hidden="1"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3">
        <v>38216</v>
      </c>
    </row>
    <row r="15811" spans="1:13" s="31" customFormat="1" ht="15.75" hidden="1"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3">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3">
        <v>40672</v>
      </c>
    </row>
    <row r="15813" spans="1:13" s="31" customFormat="1" ht="15.75" hidden="1"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hidden="1"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hidden="1"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hidden="1"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hidden="1"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3">
        <v>41922</v>
      </c>
    </row>
    <row r="15818" spans="1:13" s="31" customFormat="1" ht="15.75" hidden="1"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3">
        <v>35560</v>
      </c>
    </row>
    <row r="15820" spans="1:13" s="31" customFormat="1" ht="15.75" hidden="1"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3">
        <v>38482</v>
      </c>
    </row>
    <row r="15821" spans="1:13" s="31" customFormat="1" ht="15.75" hidden="1"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hidden="1"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hidden="1"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hidden="1"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hidden="1"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hidden="1"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3">
        <v>39298</v>
      </c>
    </row>
    <row r="15828" spans="1:13" s="31" customFormat="1" ht="15.75" hidden="1"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3">
        <v>37626</v>
      </c>
    </row>
    <row r="15830" spans="1:13" s="31" customFormat="1" ht="15.75" hidden="1"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hidden="1"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hidden="1"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hidden="1"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hidden="1"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hidden="1"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hidden="1"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3">
        <v>35455</v>
      </c>
    </row>
    <row r="15837" spans="1:13" s="31" customFormat="1" ht="15.75" hidden="1"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hidden="1"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hidden="1"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3">
        <v>42105</v>
      </c>
    </row>
    <row r="15840" spans="1:13" s="31" customFormat="1" ht="15.75" hidden="1"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hidden="1"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hidden="1"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hidden="1"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3">
        <v>34115</v>
      </c>
    </row>
    <row r="15844" spans="1:13" s="31" customFormat="1" ht="15.75" hidden="1"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hidden="1"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hidden="1"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hidden="1"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hidden="1"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3">
        <v>33888</v>
      </c>
    </row>
    <row r="15850" spans="1:13" s="31" customFormat="1" ht="15.75" hidden="1"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3">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3">
        <v>33879</v>
      </c>
    </row>
    <row r="15852" spans="1:13" s="31" customFormat="1" ht="15.75" hidden="1"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3">
        <v>36833</v>
      </c>
    </row>
    <row r="15853" spans="1:13" s="31" customFormat="1" ht="15.75" hidden="1"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3">
        <v>35707</v>
      </c>
    </row>
    <row r="15854" spans="1:13" s="31" customFormat="1" ht="15.75" hidden="1"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hidden="1"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hidden="1"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3">
        <v>36145</v>
      </c>
    </row>
    <row r="15857" spans="1:13" s="31" customFormat="1" ht="15.75" hidden="1"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3">
        <v>38193</v>
      </c>
    </row>
    <row r="15859" spans="1:13" s="31" customFormat="1" ht="15.75" hidden="1"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3">
        <v>42688</v>
      </c>
    </row>
    <row r="15861" spans="1:13" s="31" customFormat="1" ht="15.75" hidden="1"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hidden="1"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3">
        <v>42458</v>
      </c>
    </row>
    <row r="15863" spans="1:13" s="31" customFormat="1" ht="15.75" hidden="1"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hidden="1"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hidden="1"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hidden="1"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hidden="1"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3">
        <v>42688</v>
      </c>
    </row>
    <row r="15869" spans="1:13" s="31" customFormat="1" ht="15.75" hidden="1"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hidden="1"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hidden="1"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hidden="1"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hidden="1"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hidden="1"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3">
        <v>39880</v>
      </c>
    </row>
    <row r="15876" spans="1:13" s="31" customFormat="1" ht="15.75" hidden="1"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3">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3">
        <v>38573</v>
      </c>
    </row>
    <row r="15878" spans="1:13" s="31" customFormat="1" ht="15.75" hidden="1"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3">
        <v>39427</v>
      </c>
    </row>
    <row r="15879" spans="1:13" s="31" customFormat="1" ht="15.75" hidden="1"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hidden="1"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hidden="1"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hidden="1"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hidden="1"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hidden="1"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hidden="1"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hidden="1"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hidden="1"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3">
        <v>41701</v>
      </c>
    </row>
    <row r="15889" spans="1:13" s="31" customFormat="1" ht="15.75" hidden="1"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hidden="1"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hidden="1"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hidden="1"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hidden="1"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hidden="1"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hidden="1"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3">
        <v>40487</v>
      </c>
    </row>
    <row r="15897" spans="1:13" s="31" customFormat="1" ht="15.75" hidden="1"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3">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3">
        <v>38573</v>
      </c>
    </row>
    <row r="15900" spans="1:13" s="31" customFormat="1" ht="15.75" hidden="1"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hidden="1"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3">
        <v>34079</v>
      </c>
    </row>
    <row r="15902" spans="1:13" s="31" customFormat="1" ht="15.75" hidden="1"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hidden="1"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hidden="1"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3">
        <v>42458</v>
      </c>
    </row>
    <row r="15905" spans="1:13" s="31" customFormat="1" ht="15.75" hidden="1"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hidden="1"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3">
        <v>37337</v>
      </c>
    </row>
    <row r="15907" spans="1:13" s="31" customFormat="1" ht="15.75" hidden="1"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hidden="1"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3">
        <v>36833</v>
      </c>
    </row>
    <row r="15909" spans="1:13" s="31" customFormat="1" ht="15.75" hidden="1"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3">
        <v>37626</v>
      </c>
    </row>
    <row r="15910" spans="1:13" s="31" customFormat="1" ht="15.75" hidden="1"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hidden="1"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hidden="1"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hidden="1"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hidden="1"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3">
        <v>39298</v>
      </c>
    </row>
    <row r="15916" spans="1:13" s="31" customFormat="1" ht="15.75" hidden="1"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hidden="1"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hidden="1"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hidden="1"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hidden="1"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3">
        <v>36498</v>
      </c>
    </row>
    <row r="15921" spans="1:26" s="31" customFormat="1" ht="15.75" hidden="1"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hidden="1"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hidden="1"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hidden="1"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hidden="1"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hidden="1"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hidden="1"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hidden="1"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hidden="1"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hidden="1"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hidden="1"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3">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3">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3">
        <v>37874</v>
      </c>
    </row>
    <row r="15935" spans="1:26" s="31" customFormat="1" ht="15.75" hidden="1"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hidden="1"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3">
        <v>36367</v>
      </c>
    </row>
    <row r="15937" spans="1:13" s="31" customFormat="1" ht="15.75" hidden="1"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hidden="1"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hidden="1"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hidden="1"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3">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3">
        <v>37698</v>
      </c>
    </row>
    <row r="15943" spans="1:13" s="31" customFormat="1" ht="15.75" hidden="1"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hidden="1"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hidden="1"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hidden="1"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hidden="1"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hidden="1"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hidden="1"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3">
        <v>38216</v>
      </c>
    </row>
    <row r="15950" spans="1:13" s="31" customFormat="1" ht="15.75" hidden="1"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hidden="1"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hidden="1"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3">
        <v>37668</v>
      </c>
    </row>
    <row r="15953" spans="1:13" s="31" customFormat="1" ht="15.75" hidden="1"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3">
        <v>38482</v>
      </c>
    </row>
    <row r="15955" spans="1:13" s="31" customFormat="1" ht="15.75" hidden="1"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3">
        <v>40336</v>
      </c>
    </row>
    <row r="15957" spans="1:13" s="31" customFormat="1" ht="15.75" hidden="1"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3">
        <v>39915</v>
      </c>
    </row>
    <row r="15958" spans="1:13" s="31" customFormat="1" ht="15.75" hidden="1"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3">
        <v>34165</v>
      </c>
    </row>
    <row r="15959" spans="1:13" s="31" customFormat="1" ht="15.75" hidden="1"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3">
        <v>39915</v>
      </c>
    </row>
    <row r="15960" spans="1:13" s="31" customFormat="1" ht="15.75" hidden="1"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3">
        <v>38482</v>
      </c>
    </row>
    <row r="15961" spans="1:13" s="31" customFormat="1" ht="15.75" hidden="1"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hidden="1"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hidden="1"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hidden="1"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3">
        <v>34996</v>
      </c>
    </row>
    <row r="15965" spans="1:13" s="31" customFormat="1" ht="15.75" hidden="1"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3">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3">
        <v>38859</v>
      </c>
    </row>
    <row r="15967" spans="1:13" s="31" customFormat="1" ht="15.75" hidden="1"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hidden="1"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hidden="1"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hidden="1"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hidden="1"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hidden="1"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hidden="1"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3">
        <v>37874</v>
      </c>
    </row>
    <row r="15974" spans="1:13" s="31" customFormat="1" ht="15.75" hidden="1"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3">
        <v>42688</v>
      </c>
    </row>
    <row r="15976" spans="1:13" s="31" customFormat="1" ht="15.75" hidden="1"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3">
        <v>34527</v>
      </c>
    </row>
    <row r="15978" spans="1:13" s="31" customFormat="1" ht="15.75" hidden="1"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hidden="1"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hidden="1"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hidden="1"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hidden="1"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hidden="1"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hidden="1"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hidden="1"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3">
        <v>40303</v>
      </c>
    </row>
    <row r="15986" spans="1:13" s="31" customFormat="1" ht="15.75" hidden="1"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hidden="1"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hidden="1"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hidden="1"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hidden="1"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hidden="1"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hidden="1"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hidden="1"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hidden="1"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hidden="1"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hidden="1"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hidden="1"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3">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3">
        <v>40336</v>
      </c>
    </row>
    <row r="15999" spans="1:13" s="31" customFormat="1" ht="15.75" hidden="1"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3">
        <v>34996</v>
      </c>
    </row>
    <row r="16000" spans="1:13" s="31" customFormat="1" ht="15.75" hidden="1"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hidden="1"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hidden="1"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hidden="1"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hidden="1"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hidden="1"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hidden="1"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hidden="1"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hidden="1"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hidden="1"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hidden="1"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hidden="1"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hidden="1"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hidden="1"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hidden="1"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3">
        <v>39298</v>
      </c>
    </row>
    <row r="16016" spans="1:26" s="31" customFormat="1" ht="15.75" hidden="1"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hidden="1"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hidden="1"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hidden="1"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hidden="1"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hidden="1"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3">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3">
        <v>41533</v>
      </c>
    </row>
    <row r="16023" spans="1:13" s="31" customFormat="1" ht="15.75" hidden="1"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hidden="1"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hidden="1"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3">
        <v>37659</v>
      </c>
    </row>
    <row r="16027" spans="1:13" s="31" customFormat="1" ht="15.75" hidden="1"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3">
        <v>42696</v>
      </c>
    </row>
    <row r="16028" spans="1:13" s="31" customFormat="1" ht="15.75" hidden="1"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hidden="1"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hidden="1"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3">
        <v>34079</v>
      </c>
    </row>
    <row r="16031" spans="1:13" s="31" customFormat="1" ht="15.75" hidden="1"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hidden="1"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hidden="1"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hidden="1"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hidden="1"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hidden="1"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3">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3">
        <v>36668</v>
      </c>
    </row>
    <row r="16038" spans="1:26" s="31" customFormat="1" ht="15.75" hidden="1"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3">
        <v>34996</v>
      </c>
    </row>
    <row r="16039" spans="1:26" s="31" customFormat="1" ht="15.75" hidden="1"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hidden="1"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3">
        <v>33888</v>
      </c>
    </row>
    <row r="16042" spans="1:26" s="31" customFormat="1" ht="15.75" hidden="1"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hidden="1"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3">
        <v>37337</v>
      </c>
    </row>
    <row r="16045" spans="1:26" s="31" customFormat="1" ht="15.75" hidden="1"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3">
        <v>33888</v>
      </c>
    </row>
    <row r="16047" spans="1:26" s="31" customFormat="1" ht="15.75" hidden="1"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3">
        <v>33549</v>
      </c>
    </row>
    <row r="16049" spans="1:13" s="31" customFormat="1" ht="15.75" hidden="1"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hidden="1"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hidden="1"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3">
        <v>41434</v>
      </c>
    </row>
    <row r="16052" spans="1:13" s="31" customFormat="1" ht="15.75" hidden="1"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hidden="1"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hidden="1"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hidden="1"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hidden="1"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hidden="1"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hidden="1"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hidden="1"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3">
        <v>41434</v>
      </c>
    </row>
    <row r="16061" spans="1:13" s="31" customFormat="1" ht="15.75" hidden="1"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hidden="1"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3">
        <v>34079</v>
      </c>
    </row>
    <row r="16063" spans="1:13" s="31" customFormat="1" ht="15.75" hidden="1"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hidden="1"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hidden="1"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hidden="1"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3">
        <v>42560</v>
      </c>
    </row>
    <row r="16067" spans="1:13" s="31" customFormat="1" ht="15.75" hidden="1"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hidden="1"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hidden="1"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hidden="1"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3">
        <v>37539</v>
      </c>
    </row>
    <row r="16071" spans="1:13" s="31" customFormat="1" ht="15.75" hidden="1"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hidden="1"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hidden="1"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hidden="1"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3">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3">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3">
        <v>42105</v>
      </c>
    </row>
    <row r="16077" spans="1:13" s="31" customFormat="1" ht="15.75" hidden="1"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3">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3">
        <v>38573</v>
      </c>
    </row>
    <row r="16079" spans="1:13" s="31" customFormat="1" ht="15.75" hidden="1"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hidden="1"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hidden="1"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hidden="1"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hidden="1"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3">
        <v>41922</v>
      </c>
    </row>
    <row r="16084" spans="1:26" s="31" customFormat="1" ht="15.75" hidden="1"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3">
        <v>33888</v>
      </c>
    </row>
    <row r="16085" spans="1:26" s="31" customFormat="1" ht="15.75" hidden="1"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hidden="1"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hidden="1"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hidden="1"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3">
        <v>40672</v>
      </c>
    </row>
    <row r="16089" spans="1:26" s="31" customFormat="1" ht="15.75" hidden="1"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hidden="1"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hidden="1"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3">
        <v>34165</v>
      </c>
    </row>
    <row r="16092" spans="1:26" s="31" customFormat="1" ht="15.75" hidden="1"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hidden="1"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hidden="1"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hidden="1"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hidden="1"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3">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3">
        <v>38193</v>
      </c>
    </row>
    <row r="16099" spans="1:13" s="31" customFormat="1" ht="15.75" hidden="1"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3">
        <v>40487</v>
      </c>
    </row>
    <row r="16101" spans="1:13" s="31" customFormat="1" ht="15.75" hidden="1"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3">
        <v>37873</v>
      </c>
    </row>
    <row r="16102" spans="1:13" s="31" customFormat="1" ht="15.75" hidden="1"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hidden="1"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hidden="1"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hidden="1"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3">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3">
        <v>37874</v>
      </c>
    </row>
    <row r="16107" spans="1:13" s="31" customFormat="1" ht="15.75" hidden="1"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3">
        <v>34996</v>
      </c>
    </row>
    <row r="16109" spans="1:13" s="31" customFormat="1" ht="15.75" hidden="1"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hidden="1"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hidden="1"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hidden="1"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3">
        <v>34115</v>
      </c>
    </row>
    <row r="16113" spans="1:13" s="31" customFormat="1" ht="15.75" hidden="1"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3">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3">
        <v>37698</v>
      </c>
    </row>
    <row r="16115" spans="1:13" s="31" customFormat="1" ht="15.75" hidden="1"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3">
        <v>42688</v>
      </c>
    </row>
    <row r="16117" spans="1:13" s="31" customFormat="1" ht="15.75" hidden="1"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hidden="1"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3">
        <v>38193</v>
      </c>
    </row>
    <row r="16120" spans="1:13" s="31" customFormat="1" ht="15.75" hidden="1"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3">
        <v>41245</v>
      </c>
    </row>
    <row r="16122" spans="1:13" s="31" customFormat="1" ht="15.75" hidden="1"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hidden="1"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hidden="1"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hidden="1"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hidden="1"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hidden="1"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3">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3">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3">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3">
        <v>40410</v>
      </c>
    </row>
    <row r="16132" spans="1:13" s="31" customFormat="1" ht="15.75" hidden="1"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hidden="1"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hidden="1"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3">
        <v>40649</v>
      </c>
    </row>
    <row r="16136" spans="1:13" s="31" customFormat="1" ht="15.75" hidden="1"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hidden="1"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hidden="1"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3">
        <v>33879</v>
      </c>
    </row>
    <row r="16140" spans="1:13" s="31" customFormat="1" ht="15.75" hidden="1"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hidden="1"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hidden="1"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3">
        <v>38002</v>
      </c>
    </row>
    <row r="16144" spans="1:13" s="31" customFormat="1" ht="15.75" hidden="1"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hidden="1"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3">
        <v>41345</v>
      </c>
    </row>
    <row r="16146" spans="1:13" s="31" customFormat="1" ht="15.75" hidden="1"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hidden="1"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hidden="1"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3">
        <v>42145</v>
      </c>
    </row>
    <row r="16149" spans="1:13" s="31" customFormat="1" ht="15.75" hidden="1"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3">
        <v>37838</v>
      </c>
    </row>
    <row r="16150" spans="1:13" s="31" customFormat="1" ht="15.75" hidden="1"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hidden="1"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hidden="1"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3">
        <v>42218</v>
      </c>
    </row>
    <row r="16154" spans="1:13" s="31" customFormat="1" ht="15.75" hidden="1"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hidden="1"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hidden="1"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3">
        <v>36498</v>
      </c>
    </row>
    <row r="16157" spans="1:13" s="31" customFormat="1" ht="15.75" hidden="1"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hidden="1"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hidden="1"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hidden="1"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3">
        <v>38750</v>
      </c>
    </row>
    <row r="16162" spans="1:13" s="31" customFormat="1" ht="15.75" hidden="1"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hidden="1"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3">
        <v>33364</v>
      </c>
    </row>
    <row r="16164" spans="1:13" s="31" customFormat="1" ht="15.75" hidden="1"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hidden="1"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hidden="1"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hidden="1"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3">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3">
        <v>39031</v>
      </c>
    </row>
    <row r="16169" spans="1:13" s="31" customFormat="1" ht="15.75" hidden="1"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hidden="1"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hidden="1"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3">
        <v>36668</v>
      </c>
    </row>
    <row r="16172" spans="1:13" s="31" customFormat="1" ht="15.75" hidden="1"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hidden="1"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hidden="1"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hidden="1"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hidden="1"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hidden="1"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hidden="1"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3">
        <v>42295</v>
      </c>
    </row>
    <row r="16179" spans="1:13" s="31" customFormat="1" ht="15.75" hidden="1"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hidden="1"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3">
        <v>33455</v>
      </c>
    </row>
    <row r="16182" spans="1:13" s="31" customFormat="1" ht="15.75" hidden="1"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hidden="1"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hidden="1"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hidden="1"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3">
        <v>35667</v>
      </c>
    </row>
    <row r="16187" spans="1:13" s="31" customFormat="1" ht="15.75" hidden="1"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hidden="1"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3">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3">
        <v>35560</v>
      </c>
    </row>
    <row r="16190" spans="1:13" s="31" customFormat="1" ht="15.75" hidden="1"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3">
        <v>41434</v>
      </c>
    </row>
    <row r="16191" spans="1:13" s="31" customFormat="1" ht="15.75" hidden="1"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hidden="1"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3">
        <v>40336</v>
      </c>
    </row>
    <row r="16194" spans="1:13" s="31" customFormat="1" ht="15.75" hidden="1"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hidden="1"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hidden="1"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3">
        <v>37337</v>
      </c>
    </row>
    <row r="16198" spans="1:13" s="31" customFormat="1" ht="15.75" hidden="1"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hidden="1"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hidden="1"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hidden="1"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hidden="1"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hidden="1"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hidden="1"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3">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3">
        <v>39298</v>
      </c>
    </row>
    <row r="16206" spans="1:13" s="31" customFormat="1" ht="15.75" hidden="1"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3">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3">
        <v>36498</v>
      </c>
    </row>
    <row r="16208" spans="1:13" s="31" customFormat="1" ht="15.75" hidden="1"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3">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3">
        <v>38258</v>
      </c>
    </row>
    <row r="16210" spans="1:13" s="31" customFormat="1" ht="15.75" hidden="1"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3">
        <v>39915</v>
      </c>
    </row>
    <row r="16211" spans="1:13" s="31" customFormat="1" ht="15.75" hidden="1"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hidden="1"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hidden="1"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hidden="1"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hidden="1"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hidden="1"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hidden="1"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hidden="1"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hidden="1"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hidden="1"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hidden="1"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3">
        <v>35707</v>
      </c>
    </row>
    <row r="16222" spans="1:13" s="31" customFormat="1" ht="15.75" hidden="1"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hidden="1"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hidden="1"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3">
        <v>38216</v>
      </c>
    </row>
    <row r="16225" spans="1:13" s="31" customFormat="1" ht="15.75" hidden="1"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3">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3">
        <v>39298</v>
      </c>
    </row>
    <row r="16228" spans="1:13" s="31" customFormat="1" ht="15.75" hidden="1"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hidden="1"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3">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3">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3">
        <v>33879</v>
      </c>
    </row>
    <row r="16232" spans="1:13" s="31" customFormat="1" ht="15.75" hidden="1"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hidden="1"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3">
        <v>39298</v>
      </c>
    </row>
    <row r="16235" spans="1:13" s="31" customFormat="1" ht="15.75" hidden="1"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3">
        <v>34165</v>
      </c>
    </row>
    <row r="16236" spans="1:13" s="31" customFormat="1" ht="15.75" hidden="1"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3">
        <v>40672</v>
      </c>
    </row>
    <row r="16237" spans="1:13" s="31" customFormat="1" ht="15.75" hidden="1"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3">
        <v>42105</v>
      </c>
    </row>
    <row r="16239" spans="1:13" s="31" customFormat="1" ht="15.75" hidden="1"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3">
        <v>38216</v>
      </c>
    </row>
    <row r="16240" spans="1:13" s="31" customFormat="1" ht="15.75" hidden="1"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hidden="1"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3">
        <v>37668</v>
      </c>
    </row>
    <row r="16242" spans="1:26" s="31" customFormat="1" ht="15.75" hidden="1"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hidden="1"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hidden="1"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3">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3">
        <v>33888</v>
      </c>
    </row>
    <row r="16246" spans="1:26" s="31" customFormat="1" ht="15.75" hidden="1"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hidden="1"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hidden="1"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3">
        <v>42295</v>
      </c>
    </row>
    <row r="16249" spans="1:26" s="31" customFormat="1" ht="15.75" hidden="1"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hidden="1"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hidden="1"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hidden="1"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3">
        <v>35667</v>
      </c>
    </row>
    <row r="16254" spans="1:26" s="31" customFormat="1" ht="15.75" hidden="1"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3">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3">
        <v>42172</v>
      </c>
    </row>
    <row r="16257" spans="1:13" s="31" customFormat="1" ht="15.75" hidden="1"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hidden="1"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hidden="1"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hidden="1"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hidden="1"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hidden="1"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hidden="1"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hidden="1"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hidden="1"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hidden="1"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hidden="1"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3">
        <v>39031</v>
      </c>
    </row>
    <row r="16269" spans="1:13" s="31" customFormat="1" ht="15.75" hidden="1"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hidden="1"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3">
        <v>34165</v>
      </c>
    </row>
    <row r="16271" spans="1:13" s="31" customFormat="1" ht="15.75" hidden="1"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hidden="1"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hidden="1"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3">
        <v>38216</v>
      </c>
    </row>
    <row r="16274" spans="1:13" s="31" customFormat="1" ht="15.75" hidden="1"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hidden="1"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3">
        <v>38193</v>
      </c>
    </row>
    <row r="16277" spans="1:13" s="31" customFormat="1" ht="15.75" hidden="1"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hidden="1"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3">
        <v>34165</v>
      </c>
    </row>
    <row r="16279" spans="1:13" s="31" customFormat="1" ht="15.75" hidden="1"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hidden="1"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3">
        <v>37539</v>
      </c>
    </row>
    <row r="16281" spans="1:13" s="31" customFormat="1" ht="15.75" hidden="1"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3">
        <v>39031</v>
      </c>
    </row>
    <row r="16283" spans="1:13" s="31" customFormat="1" ht="15.75" hidden="1"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hidden="1"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hidden="1"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hidden="1"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hidden="1"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hidden="1"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hidden="1"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hidden="1"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hidden="1"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hidden="1"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hidden="1"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hidden="1"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hidden="1"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hidden="1"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hidden="1"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hidden="1"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hidden="1"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hidden="1"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hidden="1"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3">
        <v>41922</v>
      </c>
    </row>
    <row r="16302" spans="1:26" s="31" customFormat="1" ht="15.75" hidden="1"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hidden="1"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3">
        <v>38647</v>
      </c>
    </row>
    <row r="16304" spans="1:26" s="31" customFormat="1" ht="15.75" hidden="1"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hidden="1"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3">
        <v>37539</v>
      </c>
    </row>
    <row r="16306" spans="1:13" s="31" customFormat="1" ht="15.75" hidden="1"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hidden="1"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hidden="1"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hidden="1"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hidden="1"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3">
        <v>33259</v>
      </c>
    </row>
    <row r="16311" spans="1:13" s="31" customFormat="1" ht="15.75" hidden="1"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hidden="1"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hidden="1"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hidden="1"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hidden="1"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hidden="1"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hidden="1"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hidden="1"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3">
        <v>42688</v>
      </c>
    </row>
    <row r="16320" spans="1:13" s="31" customFormat="1" ht="15.75" hidden="1"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hidden="1"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3">
        <v>39031</v>
      </c>
    </row>
    <row r="16323" spans="1:13" s="31" customFormat="1" ht="15.75" hidden="1"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hidden="1"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hidden="1"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hidden="1"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3">
        <v>40487</v>
      </c>
    </row>
    <row r="16328" spans="1:13" s="31" customFormat="1" ht="15.75" hidden="1"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hidden="1"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hidden="1"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hidden="1"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hidden="1"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3">
        <v>38193</v>
      </c>
    </row>
    <row r="16334" spans="1:13" s="31" customFormat="1" ht="15.75" hidden="1"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hidden="1"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hidden="1"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hidden="1"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hidden="1"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hidden="1"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hidden="1"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hidden="1"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hidden="1"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3">
        <v>39915</v>
      </c>
    </row>
    <row r="16343" spans="1:13" s="31" customFormat="1" ht="15.75" hidden="1"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hidden="1"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hidden="1"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hidden="1"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3">
        <v>37539</v>
      </c>
    </row>
    <row r="16347" spans="1:13" s="31" customFormat="1" ht="15.75" hidden="1"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hidden="1"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hidden="1"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hidden="1"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hidden="1"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hidden="1"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hidden="1"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hidden="1"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hidden="1"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hidden="1"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hidden="1"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3">
        <v>36833</v>
      </c>
    </row>
    <row r="16358" spans="1:13" s="31" customFormat="1" ht="15.75" hidden="1"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hidden="1"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3">
        <v>41701</v>
      </c>
    </row>
    <row r="16360" spans="1:13" s="31" customFormat="1" ht="15.75" hidden="1"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3">
        <v>42218</v>
      </c>
    </row>
    <row r="16361" spans="1:13" s="31" customFormat="1" ht="15.75" hidden="1"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hidden="1"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hidden="1"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3">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3">
        <v>37499</v>
      </c>
    </row>
    <row r="16365" spans="1:13" s="31" customFormat="1" ht="15.75" hidden="1"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3">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3">
        <v>42688</v>
      </c>
    </row>
    <row r="16367" spans="1:13" s="31" customFormat="1" ht="15.75" hidden="1"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3">
        <v>38859</v>
      </c>
    </row>
    <row r="16368" spans="1:13" s="31" customFormat="1" ht="15.75" hidden="1"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3">
        <v>38216</v>
      </c>
    </row>
    <row r="16369" spans="1:13" s="31" customFormat="1" ht="15.75" hidden="1"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3">
        <v>36833</v>
      </c>
    </row>
    <row r="16370" spans="1:13" s="31" customFormat="1" ht="15.75" hidden="1"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3">
        <v>37668</v>
      </c>
    </row>
    <row r="16371" spans="1:13" s="31" customFormat="1" ht="15.75" hidden="1"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hidden="1"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3">
        <v>41922</v>
      </c>
    </row>
    <row r="16373" spans="1:13" s="31" customFormat="1" ht="15.75" hidden="1"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hidden="1"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3">
        <v>37499</v>
      </c>
    </row>
    <row r="16375" spans="1:13" s="31" customFormat="1" ht="15.75" hidden="1"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hidden="1"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3">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3">
        <v>37698</v>
      </c>
    </row>
    <row r="16378" spans="1:13" s="31" customFormat="1" ht="15.75" hidden="1"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3">
        <v>38216</v>
      </c>
    </row>
    <row r="16379" spans="1:13" s="31" customFormat="1" ht="15.75" hidden="1"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hidden="1"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3">
        <v>41245</v>
      </c>
    </row>
    <row r="16382" spans="1:13" s="31" customFormat="1" ht="15.75" hidden="1"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hidden="1"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3">
        <v>36334</v>
      </c>
    </row>
    <row r="16384" spans="1:13" s="31" customFormat="1" ht="15.75" hidden="1"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hidden="1"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3">
        <v>39031</v>
      </c>
    </row>
    <row r="16387" spans="1:13" s="31" customFormat="1" ht="15.75" hidden="1"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hidden="1"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hidden="1"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hidden="1"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hidden="1"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hidden="1"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3">
        <v>36833</v>
      </c>
    </row>
    <row r="16393" spans="1:13" s="31" customFormat="1" ht="15.75" hidden="1"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hidden="1"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3">
        <v>40779</v>
      </c>
    </row>
    <row r="16396" spans="1:13" s="31" customFormat="1" ht="15.75" hidden="1"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hidden="1"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hidden="1"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3">
        <v>40672</v>
      </c>
    </row>
    <row r="16399" spans="1:13" s="31" customFormat="1" ht="15.75" hidden="1"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hidden="1"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3">
        <v>39915</v>
      </c>
    </row>
    <row r="16401" spans="1:13" s="31" customFormat="1" ht="15.75" hidden="1"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3">
        <v>34115</v>
      </c>
    </row>
    <row r="16402" spans="1:13" s="31" customFormat="1" ht="15.75" hidden="1"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3">
        <v>36146</v>
      </c>
    </row>
    <row r="16403" spans="1:13" s="31" customFormat="1" ht="15.75" hidden="1"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3">
        <v>35455</v>
      </c>
    </row>
    <row r="16405" spans="1:13" s="31" customFormat="1" ht="15.75" hidden="1"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hidden="1"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hidden="1"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3">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3">
        <v>33888</v>
      </c>
    </row>
    <row r="16409" spans="1:13" s="31" customFormat="1" ht="15.75" hidden="1"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hidden="1"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hidden="1"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hidden="1"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3">
        <v>37337</v>
      </c>
    </row>
    <row r="16413" spans="1:13" s="31" customFormat="1" ht="15.75" hidden="1"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hidden="1"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3">
        <v>42696</v>
      </c>
    </row>
    <row r="16415" spans="1:13" s="31" customFormat="1" ht="15.75" hidden="1"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3">
        <v>33259</v>
      </c>
    </row>
    <row r="16416" spans="1:13" s="31" customFormat="1" ht="15.75" hidden="1"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hidden="1"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hidden="1"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hidden="1"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3">
        <v>33259</v>
      </c>
    </row>
    <row r="16420" spans="1:13" s="31" customFormat="1" ht="15.75" hidden="1"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hidden="1"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hidden="1"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3">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3">
        <v>37873</v>
      </c>
    </row>
    <row r="16424" spans="1:13" s="31" customFormat="1" ht="15.75" hidden="1"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hidden="1"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hidden="1"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hidden="1"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hidden="1"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hidden="1"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3">
        <v>40336</v>
      </c>
    </row>
    <row r="16431" spans="1:13" s="31" customFormat="1" ht="15.75" hidden="1"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hidden="1"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3">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3">
        <v>38193</v>
      </c>
    </row>
    <row r="16434" spans="1:13" s="31" customFormat="1" ht="15.75" hidden="1"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hidden="1"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hidden="1"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3">
        <v>34996</v>
      </c>
    </row>
    <row r="16438" spans="1:13" s="31" customFormat="1" ht="15.75" hidden="1"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hidden="1"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hidden="1"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hidden="1"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3">
        <v>38216</v>
      </c>
    </row>
    <row r="16442" spans="1:13" s="31" customFormat="1" ht="15.75" hidden="1"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hidden="1"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hidden="1"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3">
        <v>39031</v>
      </c>
    </row>
    <row r="16445" spans="1:13" s="31" customFormat="1" ht="15.75" hidden="1"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hidden="1"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3">
        <v>37873</v>
      </c>
    </row>
    <row r="16447" spans="1:13" s="31" customFormat="1" ht="15.75" hidden="1"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hidden="1"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3">
        <v>41922</v>
      </c>
    </row>
    <row r="16449" spans="1:13" s="31" customFormat="1" ht="15.75" hidden="1"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3">
        <v>35052</v>
      </c>
    </row>
    <row r="16451" spans="1:13" s="31" customFormat="1" ht="15.75" hidden="1"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3">
        <v>33259</v>
      </c>
    </row>
    <row r="16452" spans="1:13" s="31" customFormat="1" ht="15.75" hidden="1"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hidden="1"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hidden="1"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hidden="1"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hidden="1"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hidden="1"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hidden="1"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3">
        <v>41345</v>
      </c>
    </row>
    <row r="16459" spans="1:13" s="31" customFormat="1" ht="15.75" hidden="1"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3">
        <v>34115</v>
      </c>
    </row>
    <row r="16460" spans="1:13" s="31" customFormat="1" ht="15.75" hidden="1"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hidden="1"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3">
        <v>41701</v>
      </c>
    </row>
    <row r="16462" spans="1:13" s="31" customFormat="1" ht="15.75" hidden="1"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hidden="1"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3">
        <v>42404</v>
      </c>
    </row>
    <row r="16465" spans="1:13" s="31" customFormat="1" ht="15.75" hidden="1"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hidden="1"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hidden="1"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3">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3">
        <v>39298</v>
      </c>
    </row>
    <row r="16470" spans="1:13" s="31" customFormat="1" ht="15.75" hidden="1"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hidden="1"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3">
        <v>37337</v>
      </c>
    </row>
    <row r="16473" spans="1:13" s="31" customFormat="1" ht="15.75" hidden="1"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3">
        <v>37874</v>
      </c>
    </row>
    <row r="16474" spans="1:13" s="31" customFormat="1" ht="15.75" hidden="1"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3">
        <v>41345</v>
      </c>
    </row>
    <row r="16475" spans="1:13" s="31" customFormat="1" ht="15.75" hidden="1"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3">
        <v>37337</v>
      </c>
    </row>
    <row r="16477" spans="1:13" s="31" customFormat="1" ht="15.75" hidden="1"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hidden="1"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hidden="1"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hidden="1"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3">
        <v>34527</v>
      </c>
    </row>
    <row r="16482" spans="1:13" s="31" customFormat="1" ht="15.75" hidden="1"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3">
        <v>38573</v>
      </c>
    </row>
    <row r="16484" spans="1:13" s="31" customFormat="1" ht="15.75" hidden="1"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hidden="1"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hidden="1"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3">
        <v>35052</v>
      </c>
    </row>
    <row r="16488" spans="1:13" s="31" customFormat="1" ht="15.75" hidden="1"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3">
        <v>37626</v>
      </c>
    </row>
    <row r="16489" spans="1:13" s="31" customFormat="1" ht="15.75" hidden="1"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hidden="1"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3">
        <v>40336</v>
      </c>
    </row>
    <row r="16492" spans="1:13" s="31" customFormat="1" ht="15.75" hidden="1"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hidden="1"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hidden="1"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hidden="1"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hidden="1"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3">
        <v>36668</v>
      </c>
    </row>
    <row r="16497" spans="1:26" s="31" customFormat="1" ht="15.75" hidden="1"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hidden="1"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hidden="1"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hidden="1"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3">
        <v>42218</v>
      </c>
    </row>
    <row r="16501" spans="1:26" s="31" customFormat="1" ht="15.75" hidden="1"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hidden="1"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hidden="1"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hidden="1"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hidden="1"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hidden="1"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hidden="1"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hidden="1"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hidden="1"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3">
        <v>36146</v>
      </c>
    </row>
    <row r="16511" spans="1:26" s="31" customFormat="1" ht="15.75" hidden="1"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3">
        <v>37668</v>
      </c>
    </row>
    <row r="16512" spans="1:26" s="31" customFormat="1" ht="15.75" hidden="1"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hidden="1"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hidden="1"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3">
        <v>41345</v>
      </c>
    </row>
    <row r="16515" spans="1:13" s="31" customFormat="1" ht="15.75" hidden="1"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hidden="1"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hidden="1"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hidden="1"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hidden="1"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hidden="1"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hidden="1"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3">
        <v>38193</v>
      </c>
    </row>
    <row r="16523" spans="1:13" s="31" customFormat="1" ht="15.75" hidden="1"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hidden="1"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hidden="1"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3">
        <v>34115</v>
      </c>
    </row>
    <row r="16526" spans="1:13" s="31" customFormat="1" ht="15.75" hidden="1"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hidden="1"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3">
        <v>41167</v>
      </c>
    </row>
    <row r="16529" spans="1:13" s="31" customFormat="1" ht="15.75" hidden="1"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hidden="1"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hidden="1"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hidden="1"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3">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3">
        <v>40779</v>
      </c>
    </row>
    <row r="16535" spans="1:13" s="31" customFormat="1" ht="15.75" hidden="1"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hidden="1"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hidden="1"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hidden="1"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hidden="1"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hidden="1"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hidden="1"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hidden="1"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hidden="1"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3">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3">
        <v>33879</v>
      </c>
    </row>
    <row r="16545" spans="1:13" s="31" customFormat="1" ht="15.75" hidden="1"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3">
        <v>34170</v>
      </c>
    </row>
    <row r="16546" spans="1:13" s="31" customFormat="1" ht="15.75" hidden="1"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3">
        <v>41848</v>
      </c>
    </row>
    <row r="16547" spans="1:13" s="31" customFormat="1" ht="15.75" hidden="1"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3">
        <v>37698</v>
      </c>
    </row>
    <row r="16549" spans="1:13" s="31" customFormat="1" ht="15.75" hidden="1"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hidden="1"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hidden="1"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hidden="1"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hidden="1"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3">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3">
        <v>40672</v>
      </c>
    </row>
    <row r="16555" spans="1:13" s="31" customFormat="1" ht="15.75" hidden="1"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hidden="1"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3">
        <v>33888</v>
      </c>
    </row>
    <row r="16558" spans="1:13" s="31" customFormat="1" ht="15.75" hidden="1"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hidden="1"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hidden="1"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hidden="1"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3">
        <v>34115</v>
      </c>
    </row>
    <row r="16562" spans="1:13" s="31" customFormat="1" ht="15.75" hidden="1"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hidden="1"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hidden="1"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hidden="1"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hidden="1"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3">
        <v>40672</v>
      </c>
    </row>
    <row r="16567" spans="1:13" s="31" customFormat="1" ht="15.75" hidden="1"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hidden="1"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3">
        <v>36668</v>
      </c>
    </row>
    <row r="16569" spans="1:13" s="31" customFormat="1" ht="15.75" hidden="1"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hidden="1"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hidden="1"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hidden="1"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3">
        <v>42145</v>
      </c>
    </row>
    <row r="16573" spans="1:13" s="31" customFormat="1" ht="15.75" hidden="1"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hidden="1"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hidden="1"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hidden="1"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hidden="1"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hidden="1"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hidden="1"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hidden="1"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hidden="1"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3">
        <v>35667</v>
      </c>
    </row>
    <row r="16583" spans="1:13" s="31" customFormat="1" ht="15.75" hidden="1"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hidden="1"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3">
        <v>38216</v>
      </c>
    </row>
    <row r="16585" spans="1:13" s="31" customFormat="1" ht="15.75" hidden="1"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hidden="1"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hidden="1"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hidden="1"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3">
        <v>35378</v>
      </c>
    </row>
    <row r="16589" spans="1:13" s="31" customFormat="1" ht="15.75" hidden="1"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3">
        <v>37626</v>
      </c>
    </row>
    <row r="16591" spans="1:13" s="31" customFormat="1" ht="15.75" hidden="1"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3">
        <v>34556</v>
      </c>
    </row>
    <row r="16592" spans="1:13" s="31" customFormat="1" ht="15.75" hidden="1"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3">
        <v>33888</v>
      </c>
    </row>
    <row r="16594" spans="1:13" s="31" customFormat="1" ht="15.75" hidden="1"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hidden="1"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hidden="1"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hidden="1"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hidden="1"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hidden="1"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hidden="1"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hidden="1"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hidden="1"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3">
        <v>35667</v>
      </c>
    </row>
    <row r="16604" spans="1:13" s="31" customFormat="1" ht="15.75" hidden="1"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hidden="1"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3">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3">
        <v>36668</v>
      </c>
    </row>
    <row r="16608" spans="1:13" s="31" customFormat="1" ht="15.75" hidden="1"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hidden="1"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hidden="1"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3">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3">
        <v>42696</v>
      </c>
    </row>
    <row r="16613" spans="1:13" s="31" customFormat="1" ht="15.75" hidden="1"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hidden="1"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hidden="1"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3">
        <v>33879</v>
      </c>
    </row>
    <row r="16617" spans="1:13" s="31" customFormat="1" ht="15.75" hidden="1"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hidden="1"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hidden="1"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hidden="1"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hidden="1"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hidden="1"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hidden="1"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hidden="1"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3">
        <v>36833</v>
      </c>
    </row>
    <row r="16625" spans="1:13" s="31" customFormat="1" ht="15.75" hidden="1"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hidden="1"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hidden="1"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3">
        <v>42688</v>
      </c>
    </row>
    <row r="16629" spans="1:13" s="31" customFormat="1" ht="15.75" hidden="1"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3">
        <v>33879</v>
      </c>
    </row>
    <row r="16630" spans="1:13" s="31" customFormat="1" ht="15.75" hidden="1"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hidden="1"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3">
        <v>37499</v>
      </c>
    </row>
    <row r="16633" spans="1:13" s="31" customFormat="1" ht="15.75" hidden="1"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hidden="1"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3">
        <v>36334</v>
      </c>
    </row>
    <row r="16635" spans="1:13" s="31" customFormat="1" ht="15.75" hidden="1"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3">
        <v>37668</v>
      </c>
    </row>
    <row r="16636" spans="1:13" s="31" customFormat="1" ht="15.75" hidden="1"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hidden="1"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hidden="1"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hidden="1"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hidden="1"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hidden="1"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hidden="1"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3">
        <v>37659</v>
      </c>
    </row>
    <row r="16644" spans="1:13" s="31" customFormat="1" ht="15.75" hidden="1"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hidden="1"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hidden="1"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3">
        <v>34556</v>
      </c>
    </row>
    <row r="16647" spans="1:13" s="31" customFormat="1" ht="15.75" hidden="1"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hidden="1"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3">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3">
        <v>38258</v>
      </c>
    </row>
    <row r="16650" spans="1:13" s="31" customFormat="1" ht="15.75" hidden="1"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hidden="1"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hidden="1"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hidden="1"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hidden="1"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hidden="1"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hidden="1"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hidden="1"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3">
        <v>33888</v>
      </c>
    </row>
    <row r="16659" spans="1:26" s="31" customFormat="1" ht="15.75" hidden="1"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hidden="1"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hidden="1"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hidden="1"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3">
        <v>40410</v>
      </c>
    </row>
    <row r="16664" spans="1:26" s="31" customFormat="1" ht="15.75" hidden="1"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hidden="1"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3">
        <v>40336</v>
      </c>
    </row>
    <row r="16667" spans="1:26" s="31" customFormat="1" ht="15.75" hidden="1"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hidden="1"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hidden="1"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3">
        <v>37874</v>
      </c>
    </row>
    <row r="16671" spans="1:26" s="31" customFormat="1" ht="15.75" hidden="1"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hidden="1"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3">
        <v>41047</v>
      </c>
    </row>
    <row r="16673" spans="1:26" s="31" customFormat="1" ht="15.75" hidden="1"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hidden="1"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hidden="1"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hidden="1"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hidden="1"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hidden="1"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hidden="1"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hidden="1"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hidden="1"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3">
        <v>37539</v>
      </c>
    </row>
    <row r="16683" spans="1:26" s="31" customFormat="1" ht="15.75" hidden="1"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3">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3">
        <v>34556</v>
      </c>
    </row>
    <row r="16686" spans="1:26" s="31" customFormat="1" ht="15.75" hidden="1"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hidden="1"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hidden="1"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3">
        <v>36361</v>
      </c>
    </row>
    <row r="16690" spans="1:13" s="31" customFormat="1" ht="15.75" hidden="1"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3">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3">
        <v>38193</v>
      </c>
    </row>
    <row r="16692" spans="1:13" s="31" customFormat="1" ht="15.75" hidden="1"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hidden="1"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hidden="1"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3">
        <v>42688</v>
      </c>
    </row>
    <row r="16696" spans="1:13" s="31" customFormat="1" ht="15.75" hidden="1"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3">
        <v>42218</v>
      </c>
    </row>
    <row r="16697" spans="1:13" s="31" customFormat="1" ht="15.75" hidden="1"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3">
        <v>41701</v>
      </c>
    </row>
    <row r="16698" spans="1:13" s="31" customFormat="1" ht="15.75" hidden="1"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hidden="1"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3">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3">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3">
        <v>37838</v>
      </c>
    </row>
    <row r="16702" spans="1:13" s="31" customFormat="1" ht="15.75" hidden="1"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3">
        <v>42688</v>
      </c>
    </row>
    <row r="16704" spans="1:13" s="31" customFormat="1" ht="15.75" hidden="1"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hidden="1"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hidden="1"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hidden="1"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hidden="1"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hidden="1"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hidden="1"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hidden="1"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hidden="1"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hidden="1"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3">
        <v>34165</v>
      </c>
    </row>
    <row r="16714" spans="1:13" s="31" customFormat="1" ht="15.75" hidden="1"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hidden="1"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hidden="1"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hidden="1"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3">
        <v>37668</v>
      </c>
    </row>
    <row r="16718" spans="1:13" s="31" customFormat="1" ht="15.75" hidden="1"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hidden="1"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hidden="1"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hidden="1"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hidden="1"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hidden="1"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hidden="1"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hidden="1"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3">
        <v>38193</v>
      </c>
    </row>
    <row r="16726" spans="1:13" s="31" customFormat="1" ht="15.75" hidden="1"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hidden="1"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3">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3">
        <v>37874</v>
      </c>
    </row>
    <row r="16730" spans="1:13" s="31" customFormat="1" ht="15.75" hidden="1"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hidden="1"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hidden="1"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hidden="1"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3">
        <v>39031</v>
      </c>
    </row>
    <row r="16735" spans="1:13" s="31" customFormat="1" ht="15.75" hidden="1"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hidden="1"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3">
        <v>34165</v>
      </c>
    </row>
    <row r="16737" spans="1:13" s="31" customFormat="1" ht="15.75" hidden="1"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3">
        <v>41434</v>
      </c>
    </row>
    <row r="16739" spans="1:13" s="31" customFormat="1" ht="15.75" hidden="1"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hidden="1"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3">
        <v>40303</v>
      </c>
    </row>
    <row r="16741" spans="1:13" s="31" customFormat="1" ht="15.75" hidden="1"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hidden="1"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hidden="1"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hidden="1"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hidden="1"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hidden="1"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3">
        <v>40779</v>
      </c>
    </row>
    <row r="16748" spans="1:13" s="31" customFormat="1" ht="15.75" hidden="1"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3">
        <v>42688</v>
      </c>
    </row>
    <row r="16750" spans="1:13" s="31" customFormat="1" ht="15.75" hidden="1"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hidden="1"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hidden="1"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hidden="1"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3">
        <v>41922</v>
      </c>
    </row>
    <row r="16754" spans="1:26" s="31" customFormat="1" ht="15.75" hidden="1"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hidden="1"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3">
        <v>38573</v>
      </c>
    </row>
    <row r="16757" spans="1:26" s="31" customFormat="1" ht="15.75" hidden="1"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3">
        <v>41701</v>
      </c>
    </row>
    <row r="16758" spans="1:26" s="31" customFormat="1" ht="15.75" hidden="1"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hidden="1"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hidden="1"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hidden="1"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3">
        <v>33879</v>
      </c>
    </row>
    <row r="16763" spans="1:26" s="31" customFormat="1" ht="15.75" hidden="1"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hidden="1"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hidden="1"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hidden="1"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hidden="1"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hidden="1"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hidden="1"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hidden="1"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hidden="1"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3">
        <v>34079</v>
      </c>
    </row>
    <row r="16772" spans="1:13" s="31" customFormat="1" ht="15.75" hidden="1"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3">
        <v>40303</v>
      </c>
    </row>
    <row r="16773" spans="1:13" s="31" customFormat="1" ht="15.75" hidden="1"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hidden="1"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hidden="1"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hidden="1"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hidden="1"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3">
        <v>41533</v>
      </c>
    </row>
    <row r="16779" spans="1:13" s="31" customFormat="1" ht="15.75" hidden="1"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3">
        <v>36833</v>
      </c>
    </row>
    <row r="16781" spans="1:13" s="31" customFormat="1" ht="15.75" hidden="1"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hidden="1"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3">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3">
        <v>37874</v>
      </c>
    </row>
    <row r="16785" spans="1:13" s="31" customFormat="1" ht="15.75" hidden="1"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hidden="1"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3">
        <v>38258</v>
      </c>
    </row>
    <row r="16788" spans="1:13" s="31" customFormat="1" ht="15.75" hidden="1"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hidden="1"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hidden="1"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hidden="1"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3">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3">
        <v>40649</v>
      </c>
    </row>
    <row r="16793" spans="1:13" s="31" customFormat="1" ht="15.75" hidden="1"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3">
        <v>41922</v>
      </c>
    </row>
    <row r="16794" spans="1:13" s="31" customFormat="1" ht="15.75" hidden="1"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3">
        <v>37220</v>
      </c>
    </row>
    <row r="16795" spans="1:13" s="31" customFormat="1" ht="15.75" hidden="1"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hidden="1"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hidden="1"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hidden="1"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hidden="1"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hidden="1"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hidden="1"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3">
        <v>34143</v>
      </c>
    </row>
    <row r="16802" spans="1:13" s="31" customFormat="1" ht="15.75" hidden="1"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3">
        <v>37337</v>
      </c>
    </row>
    <row r="16804" spans="1:13" s="31" customFormat="1" ht="15.75" hidden="1"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hidden="1"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hidden="1"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hidden="1"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hidden="1"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hidden="1"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hidden="1"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3">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3">
        <v>39298</v>
      </c>
    </row>
    <row r="16812" spans="1:13" s="31" customFormat="1" ht="15.75" hidden="1"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hidden="1"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hidden="1"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hidden="1"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hidden="1"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3">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3">
        <v>35052</v>
      </c>
    </row>
    <row r="16819" spans="1:13" s="31" customFormat="1" ht="15.75" hidden="1"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3">
        <v>34143</v>
      </c>
    </row>
    <row r="16820" spans="1:13" s="31" customFormat="1" ht="15.75" hidden="1"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hidden="1"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hidden="1"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3">
        <v>36668</v>
      </c>
    </row>
    <row r="16823" spans="1:13" s="31" customFormat="1" ht="15.75" hidden="1"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hidden="1"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hidden="1"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hidden="1"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3">
        <v>40336</v>
      </c>
    </row>
    <row r="16828" spans="1:13" s="31" customFormat="1" ht="15.75" hidden="1"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hidden="1"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hidden="1"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hidden="1"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3">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3">
        <v>38193</v>
      </c>
    </row>
    <row r="16833" spans="1:13" s="31" customFormat="1" ht="15.75" hidden="1"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3">
        <v>35052</v>
      </c>
    </row>
    <row r="16835" spans="1:13" s="31" customFormat="1" ht="15.75" hidden="1"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hidden="1"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3">
        <v>34170</v>
      </c>
    </row>
    <row r="16837" spans="1:13" s="31" customFormat="1" ht="15.75" hidden="1"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3">
        <v>37220</v>
      </c>
    </row>
    <row r="16838" spans="1:13" s="31" customFormat="1" ht="15.75" hidden="1"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hidden="1"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hidden="1"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hidden="1"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hidden="1"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3">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3">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3">
        <v>42404</v>
      </c>
    </row>
    <row r="16846" spans="1:13" s="31" customFormat="1" ht="15.75" hidden="1"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hidden="1"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3">
        <v>42218</v>
      </c>
    </row>
    <row r="16848" spans="1:13" s="31" customFormat="1" ht="15.75" hidden="1"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3">
        <v>33259</v>
      </c>
    </row>
    <row r="16849" spans="1:13" s="31" customFormat="1" ht="15.75" hidden="1"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hidden="1"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hidden="1"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3">
        <v>42145</v>
      </c>
    </row>
    <row r="16852" spans="1:13" s="31" customFormat="1" ht="15.75" hidden="1"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hidden="1"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hidden="1"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hidden="1"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hidden="1"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hidden="1"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hidden="1"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3">
        <v>42295</v>
      </c>
    </row>
    <row r="16859" spans="1:13" s="31" customFormat="1" ht="15.75" hidden="1"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hidden="1"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3">
        <v>42404</v>
      </c>
    </row>
    <row r="16862" spans="1:13" s="31" customFormat="1" ht="15.75" hidden="1"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hidden="1"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hidden="1"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3">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3">
        <v>38482</v>
      </c>
    </row>
    <row r="16866" spans="1:13" s="31" customFormat="1" ht="15.75" hidden="1"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hidden="1"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hidden="1"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3">
        <v>37220</v>
      </c>
    </row>
    <row r="16869" spans="1:13" s="31" customFormat="1" ht="15.75" hidden="1"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hidden="1"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3">
        <v>36498</v>
      </c>
    </row>
    <row r="16872" spans="1:13" s="31" customFormat="1" ht="15.75" hidden="1"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hidden="1"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hidden="1"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hidden="1"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hidden="1"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hidden="1"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hidden="1"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3">
        <v>33259</v>
      </c>
    </row>
    <row r="16879" spans="1:13" s="31" customFormat="1" ht="15.75" hidden="1"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hidden="1"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hidden="1"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hidden="1"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hidden="1"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hidden="1"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3">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3">
        <v>42105</v>
      </c>
    </row>
    <row r="16887" spans="1:13" s="31" customFormat="1" ht="15.75" hidden="1"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3">
        <v>35707</v>
      </c>
    </row>
    <row r="16888" spans="1:13" s="31" customFormat="1" ht="15.75" hidden="1"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hidden="1"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hidden="1"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hidden="1"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3">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3">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3">
        <v>41922</v>
      </c>
    </row>
    <row r="16894" spans="1:13" s="31" customFormat="1" ht="15.75" hidden="1"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hidden="1"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3">
        <v>37668</v>
      </c>
    </row>
    <row r="16896" spans="1:13" s="31" customFormat="1" ht="15.75" hidden="1"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hidden="1"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hidden="1"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hidden="1"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hidden="1"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hidden="1"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hidden="1"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hidden="1"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hidden="1"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hidden="1"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3">
        <v>36833</v>
      </c>
    </row>
    <row r="16906" spans="1:26" s="31" customFormat="1" ht="15.75" hidden="1"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hidden="1"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hidden="1"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hidden="1"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hidden="1"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hidden="1"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hidden="1"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hidden="1"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hidden="1"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hidden="1"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3">
        <v>38193</v>
      </c>
    </row>
    <row r="16917" spans="1:13" s="31" customFormat="1" ht="15.75" hidden="1"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3">
        <v>34079</v>
      </c>
    </row>
    <row r="16918" spans="1:13" s="31" customFormat="1" ht="15.75" hidden="1"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3">
        <v>40487</v>
      </c>
    </row>
    <row r="16920" spans="1:13" s="31" customFormat="1" ht="15.75" hidden="1"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hidden="1"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hidden="1"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hidden="1"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3">
        <v>41009</v>
      </c>
    </row>
    <row r="16924" spans="1:13" s="31" customFormat="1" ht="15.75" hidden="1"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3">
        <v>38216</v>
      </c>
    </row>
    <row r="16925" spans="1:13" s="31" customFormat="1" ht="15.75" hidden="1"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3">
        <v>37337</v>
      </c>
    </row>
    <row r="16927" spans="1:13" s="31" customFormat="1" ht="15.75" hidden="1"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hidden="1"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3">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3">
        <v>37337</v>
      </c>
    </row>
    <row r="16930" spans="1:26" s="31" customFormat="1" ht="15.75" hidden="1"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3">
        <v>40649</v>
      </c>
    </row>
    <row r="16932" spans="1:26" s="31" customFormat="1" ht="15.75" hidden="1"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3">
        <v>38647</v>
      </c>
    </row>
    <row r="16934" spans="1:26" s="31" customFormat="1" ht="15.75" hidden="1"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hidden="1"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hidden="1"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3">
        <v>41533</v>
      </c>
    </row>
    <row r="16938" spans="1:26" s="31" customFormat="1" ht="15.75" hidden="1"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hidden="1"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hidden="1"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hidden="1"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hidden="1"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hidden="1"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hidden="1"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hidden="1"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hidden="1"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3">
        <v>36668</v>
      </c>
    </row>
    <row r="16947" spans="1:13" s="31" customFormat="1" ht="15.75" hidden="1"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hidden="1"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3">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3">
        <v>40336</v>
      </c>
    </row>
    <row r="16951" spans="1:13" s="31" customFormat="1" ht="15.75" hidden="1"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hidden="1"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3">
        <v>42145</v>
      </c>
    </row>
    <row r="16953" spans="1:13" s="31" customFormat="1" ht="15.75" hidden="1"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3">
        <v>38339</v>
      </c>
    </row>
    <row r="16954" spans="1:13" s="31" customFormat="1" ht="15.75" hidden="1"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hidden="1"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3">
        <v>33552</v>
      </c>
    </row>
    <row r="16956" spans="1:13" s="31" customFormat="1" ht="15.75" hidden="1"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hidden="1"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3">
        <v>40670</v>
      </c>
    </row>
    <row r="16958" spans="1:13" s="31" customFormat="1" ht="15.75" hidden="1"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hidden="1"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hidden="1"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3">
        <v>42172</v>
      </c>
    </row>
    <row r="16961" spans="1:13" s="31" customFormat="1" ht="15.75" hidden="1"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hidden="1"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hidden="1"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hidden="1"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hidden="1"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hidden="1"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hidden="1"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3">
        <v>41922</v>
      </c>
    </row>
    <row r="16969" spans="1:13" s="31" customFormat="1" ht="15.75" hidden="1"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hidden="1"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hidden="1"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3">
        <v>42688</v>
      </c>
    </row>
    <row r="16973" spans="1:13" s="31" customFormat="1" ht="15.75" hidden="1"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hidden="1"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hidden="1"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hidden="1"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3">
        <v>33259</v>
      </c>
    </row>
    <row r="16977" spans="1:13" s="31" customFormat="1" ht="15.75" hidden="1"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hidden="1"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hidden="1"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hidden="1"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hidden="1"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hidden="1"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hidden="1"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3">
        <v>36146</v>
      </c>
    </row>
    <row r="16984" spans="1:13" s="31" customFormat="1" ht="15.75" hidden="1"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hidden="1"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hidden="1"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3">
        <v>42172</v>
      </c>
    </row>
    <row r="16987" spans="1:13" s="31" customFormat="1" ht="15.75" hidden="1"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hidden="1"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hidden="1"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hidden="1"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hidden="1"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hidden="1"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hidden="1"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hidden="1"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3">
        <v>33888</v>
      </c>
    </row>
    <row r="16995" spans="1:13" s="31" customFormat="1" ht="15.75" hidden="1"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hidden="1"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3">
        <v>38693</v>
      </c>
    </row>
    <row r="16997" spans="1:13" s="31" customFormat="1" ht="15.75" hidden="1"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hidden="1"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hidden="1"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hidden="1"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hidden="1"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hidden="1"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hidden="1"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hidden="1"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3">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3">
        <v>42226</v>
      </c>
    </row>
    <row r="17007" spans="1:13" s="31" customFormat="1" ht="15.75" hidden="1"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hidden="1"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hidden="1"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3">
        <v>38750</v>
      </c>
    </row>
    <row r="17011" spans="1:13" s="31" customFormat="1" ht="15.75" hidden="1"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hidden="1"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3">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3">
        <v>42688</v>
      </c>
    </row>
    <row r="17014" spans="1:13" s="31" customFormat="1" ht="15.75" hidden="1"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hidden="1"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3">
        <v>38859</v>
      </c>
    </row>
    <row r="17017" spans="1:13" s="31" customFormat="1" ht="15.75" hidden="1"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hidden="1"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3">
        <v>34115</v>
      </c>
    </row>
    <row r="17019" spans="1:13" s="31" customFormat="1" ht="15.75" hidden="1"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3">
        <v>38002</v>
      </c>
    </row>
    <row r="17021" spans="1:13" s="31" customFormat="1" ht="15.75" hidden="1"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3">
        <v>39031</v>
      </c>
    </row>
    <row r="17023" spans="1:13" s="31" customFormat="1" ht="15.75" hidden="1"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hidden="1"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3">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3">
        <v>42404</v>
      </c>
    </row>
    <row r="17026" spans="1:13" s="31" customFormat="1" ht="15.75" hidden="1"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hidden="1"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3">
        <v>37626</v>
      </c>
    </row>
    <row r="17028" spans="1:13" s="31" customFormat="1" ht="15.75" hidden="1"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hidden="1"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hidden="1"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hidden="1"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hidden="1"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hidden="1"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hidden="1"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3">
        <v>37220</v>
      </c>
    </row>
    <row r="17035" spans="1:13" s="31" customFormat="1" ht="15.75" hidden="1"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3">
        <v>37838</v>
      </c>
    </row>
    <row r="17036" spans="1:13" s="31" customFormat="1" ht="15.75" hidden="1"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hidden="1"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hidden="1"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3">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3">
        <v>40779</v>
      </c>
    </row>
    <row r="17040" spans="1:13" s="31" customFormat="1" ht="15.75" hidden="1"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hidden="1"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hidden="1"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3">
        <v>33549</v>
      </c>
    </row>
    <row r="17044" spans="1:13" s="31" customFormat="1" ht="15.75" hidden="1"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hidden="1"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hidden="1"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hidden="1"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3">
        <v>41701</v>
      </c>
    </row>
    <row r="17048" spans="1:13" s="31" customFormat="1" ht="15.75" hidden="1"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hidden="1"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3">
        <v>37873</v>
      </c>
    </row>
    <row r="17051" spans="1:13" s="31" customFormat="1" ht="15.75" hidden="1"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hidden="1"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3">
        <v>38216</v>
      </c>
    </row>
    <row r="17053" spans="1:13" s="31" customFormat="1" ht="15.75" hidden="1"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hidden="1"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hidden="1"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hidden="1"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hidden="1"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hidden="1"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hidden="1"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hidden="1"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3">
        <v>37539</v>
      </c>
    </row>
    <row r="17061" spans="1:13" s="31" customFormat="1" ht="15.75" hidden="1"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hidden="1"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hidden="1"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hidden="1"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hidden="1"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hidden="1"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hidden="1"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hidden="1"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hidden="1"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3">
        <v>34170</v>
      </c>
    </row>
    <row r="17070" spans="1:13" s="31" customFormat="1" ht="15.75" hidden="1"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hidden="1"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hidden="1"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hidden="1"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hidden="1"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3">
        <v>40487</v>
      </c>
    </row>
    <row r="17076" spans="1:13" s="31" customFormat="1" ht="15.75" hidden="1"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hidden="1"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3">
        <v>34556</v>
      </c>
    </row>
    <row r="17078" spans="1:13" s="31" customFormat="1" ht="15.75" hidden="1"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hidden="1"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3">
        <v>39915</v>
      </c>
    </row>
    <row r="17080" spans="1:13" s="31" customFormat="1" ht="15.75" hidden="1"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hidden="1"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hidden="1"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3">
        <v>37668</v>
      </c>
    </row>
    <row r="17083" spans="1:13" s="31" customFormat="1" ht="15.75" hidden="1"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hidden="1"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3">
        <v>41848</v>
      </c>
    </row>
    <row r="17085" spans="1:13" s="31" customFormat="1" ht="15.75" hidden="1"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hidden="1"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hidden="1"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3">
        <v>42404</v>
      </c>
    </row>
    <row r="17089" spans="1:13" s="31" customFormat="1" ht="15.75" hidden="1"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hidden="1"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hidden="1"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hidden="1"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hidden="1"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3">
        <v>41848</v>
      </c>
    </row>
    <row r="17094" spans="1:13" s="31" customFormat="1" ht="15.75" hidden="1"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3">
        <v>37539</v>
      </c>
    </row>
    <row r="17096" spans="1:13" s="31" customFormat="1" ht="15.75" hidden="1"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hidden="1"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hidden="1"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3">
        <v>33552</v>
      </c>
    </row>
    <row r="17099" spans="1:13" s="31" customFormat="1" ht="15.75" hidden="1"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3">
        <v>33259</v>
      </c>
    </row>
    <row r="17100" spans="1:13" s="31" customFormat="1" ht="15.75" hidden="1"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hidden="1"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hidden="1"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3">
        <v>42145</v>
      </c>
    </row>
    <row r="17103" spans="1:13" s="31" customFormat="1" ht="15.75" hidden="1"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3">
        <v>34079</v>
      </c>
    </row>
    <row r="17104" spans="1:13" s="31" customFormat="1" ht="15.75" hidden="1"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hidden="1"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3">
        <v>36367</v>
      </c>
    </row>
    <row r="17106" spans="1:13" s="31" customFormat="1" ht="15.75" hidden="1"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3">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3">
        <v>41701</v>
      </c>
    </row>
    <row r="17108" spans="1:13" s="31" customFormat="1" ht="15.75" hidden="1"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3">
        <v>41434</v>
      </c>
    </row>
    <row r="17110" spans="1:13" s="31" customFormat="1" ht="15.75" hidden="1"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3">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3">
        <v>38258</v>
      </c>
    </row>
    <row r="17112" spans="1:13" s="31" customFormat="1" ht="15.75" hidden="1"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hidden="1"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hidden="1"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hidden="1"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hidden="1"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3">
        <v>39915</v>
      </c>
    </row>
    <row r="17117" spans="1:13" s="31" customFormat="1" ht="15.75" hidden="1"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3">
        <v>40336</v>
      </c>
    </row>
    <row r="17119" spans="1:13" s="31" customFormat="1" ht="15.75" hidden="1"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3">
        <v>39915</v>
      </c>
    </row>
    <row r="17120" spans="1:13" s="31" customFormat="1" ht="15.75" hidden="1"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hidden="1"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hidden="1"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3">
        <v>33364</v>
      </c>
    </row>
    <row r="17123" spans="1:13" s="31" customFormat="1" ht="15.75" hidden="1"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hidden="1"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hidden="1"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3">
        <v>34079</v>
      </c>
    </row>
    <row r="17126" spans="1:13" s="31" customFormat="1" ht="15.75" hidden="1"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3">
        <v>36833</v>
      </c>
    </row>
    <row r="17127" spans="1:13" s="31" customFormat="1" ht="15.75" hidden="1"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3">
        <v>41345</v>
      </c>
    </row>
    <row r="17128" spans="1:13" s="31" customFormat="1" ht="15.75" hidden="1"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hidden="1"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3">
        <v>37626</v>
      </c>
    </row>
    <row r="17130" spans="1:13" s="31" customFormat="1" ht="15.75" hidden="1"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hidden="1"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3">
        <v>33364</v>
      </c>
    </row>
    <row r="17133" spans="1:13" s="31" customFormat="1" ht="15.75" hidden="1"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hidden="1"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hidden="1"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hidden="1"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hidden="1"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hidden="1"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3">
        <v>37337</v>
      </c>
    </row>
    <row r="17140" spans="1:26" s="31" customFormat="1" ht="15.75" hidden="1"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3">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3">
        <v>38573</v>
      </c>
    </row>
    <row r="17143" spans="1:26" s="31" customFormat="1" ht="15.75" hidden="1"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hidden="1"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3">
        <v>33879</v>
      </c>
    </row>
    <row r="17146" spans="1:26" s="31" customFormat="1" ht="15.75" hidden="1"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hidden="1"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hidden="1"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hidden="1"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hidden="1"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hidden="1"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hidden="1"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3">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3">
        <v>40336</v>
      </c>
    </row>
    <row r="17155" spans="1:13" s="31" customFormat="1" ht="15.75" hidden="1"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hidden="1"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3">
        <v>35707</v>
      </c>
    </row>
    <row r="17157" spans="1:13" s="31" customFormat="1" ht="15.75" hidden="1"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hidden="1"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hidden="1"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hidden="1"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3">
        <v>33429</v>
      </c>
    </row>
    <row r="17162" spans="1:13" s="31" customFormat="1" ht="15.75" hidden="1"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hidden="1"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hidden="1"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hidden="1"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3">
        <v>38859</v>
      </c>
    </row>
    <row r="17167" spans="1:13" s="31" customFormat="1" ht="15.75" hidden="1"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3">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3">
        <v>37698</v>
      </c>
    </row>
    <row r="17169" spans="1:13" s="31" customFormat="1" ht="15.75" hidden="1"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3">
        <v>34556</v>
      </c>
    </row>
    <row r="17171" spans="1:13" s="31" customFormat="1" ht="15.75" hidden="1"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hidden="1"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hidden="1"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hidden="1"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hidden="1"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3">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3">
        <v>39031</v>
      </c>
    </row>
    <row r="17178" spans="1:13" s="31" customFormat="1" ht="15.75" hidden="1"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3">
        <v>37499</v>
      </c>
    </row>
    <row r="17180" spans="1:13" s="31" customFormat="1" ht="15.75" hidden="1"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hidden="1"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hidden="1"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3">
        <v>34143</v>
      </c>
    </row>
    <row r="17183" spans="1:13" s="31" customFormat="1" ht="15.75" hidden="1"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3">
        <v>42696</v>
      </c>
    </row>
    <row r="17184" spans="1:13" s="31" customFormat="1" ht="15.75" hidden="1"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hidden="1"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hidden="1"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hidden="1"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3">
        <v>38193</v>
      </c>
    </row>
    <row r="17188" spans="1:13" s="31" customFormat="1" ht="15.75" hidden="1"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hidden="1"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hidden="1"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hidden="1"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hidden="1"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hidden="1"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hidden="1"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hidden="1"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hidden="1"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3">
        <v>33364</v>
      </c>
    </row>
    <row r="17197" spans="1:13" s="31" customFormat="1" ht="15.75" hidden="1"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hidden="1"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hidden="1"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hidden="1"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hidden="1"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3">
        <v>42458</v>
      </c>
    </row>
    <row r="17202" spans="1:13" s="31" customFormat="1" ht="15.75" hidden="1"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hidden="1"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3">
        <v>41434</v>
      </c>
    </row>
    <row r="17205" spans="1:13" s="31" customFormat="1" ht="15.75" hidden="1"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hidden="1"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hidden="1"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hidden="1"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hidden="1"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hidden="1"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hidden="1"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3">
        <v>38693</v>
      </c>
    </row>
    <row r="17213" spans="1:13" s="31" customFormat="1" ht="15.75" hidden="1"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hidden="1"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hidden="1"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3">
        <v>38573</v>
      </c>
    </row>
    <row r="17217" spans="1:13" s="31" customFormat="1" ht="15.75" hidden="1"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hidden="1"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hidden="1"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hidden="1"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hidden="1"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3">
        <v>42560</v>
      </c>
    </row>
    <row r="17222" spans="1:13" s="31" customFormat="1" ht="15.75" hidden="1"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hidden="1"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3">
        <v>40672</v>
      </c>
    </row>
    <row r="17225" spans="1:13" s="31" customFormat="1" ht="15.75" hidden="1"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hidden="1"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hidden="1"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hidden="1"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hidden="1"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hidden="1"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hidden="1"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hidden="1"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hidden="1"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3">
        <v>41434</v>
      </c>
    </row>
    <row r="17235" spans="1:26" s="31" customFormat="1" ht="15.75" hidden="1"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hidden="1"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hidden="1"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hidden="1"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hidden="1"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3">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3">
        <v>40336</v>
      </c>
    </row>
    <row r="17241" spans="1:26" s="31" customFormat="1" ht="15.75" hidden="1"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3">
        <v>40779</v>
      </c>
    </row>
    <row r="17242" spans="1:26" s="31" customFormat="1" ht="15.75" hidden="1"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hidden="1"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3">
        <v>41922</v>
      </c>
    </row>
    <row r="17244" spans="1:26" s="31" customFormat="1" ht="15.75" hidden="1"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3">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3">
        <v>39298</v>
      </c>
    </row>
    <row r="17246" spans="1:26" s="31" customFormat="1" ht="15.75" hidden="1"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hidden="1"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hidden="1"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hidden="1"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hidden="1"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hidden="1"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hidden="1"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hidden="1"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3">
        <v>34115</v>
      </c>
    </row>
    <row r="17254" spans="1:13" s="31" customFormat="1" ht="15.75" hidden="1"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hidden="1"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hidden="1"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hidden="1"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hidden="1"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3">
        <v>37539</v>
      </c>
    </row>
    <row r="17259" spans="1:13" s="31" customFormat="1" ht="15.75" hidden="1"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hidden="1"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hidden="1"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hidden="1"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3">
        <v>36668</v>
      </c>
    </row>
    <row r="17263" spans="1:13" s="31" customFormat="1" ht="15.75" hidden="1"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hidden="1"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hidden="1"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hidden="1"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hidden="1"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hidden="1"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hidden="1"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3">
        <v>34527</v>
      </c>
    </row>
    <row r="17271" spans="1:13" s="31" customFormat="1" ht="15.75" hidden="1"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3">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3">
        <v>37874</v>
      </c>
    </row>
    <row r="17274" spans="1:13" s="31" customFormat="1" ht="15.75" hidden="1"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3">
        <v>39298</v>
      </c>
    </row>
    <row r="17276" spans="1:13" s="31" customFormat="1" ht="15.75" hidden="1"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hidden="1"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hidden="1"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3">
        <v>40553</v>
      </c>
    </row>
    <row r="17279" spans="1:13" s="31" customFormat="1" ht="15.75" hidden="1"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hidden="1"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3">
        <v>41848</v>
      </c>
    </row>
    <row r="17282" spans="1:26" s="31" customFormat="1" ht="15.75" hidden="1"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3">
        <v>35378</v>
      </c>
    </row>
    <row r="17283" spans="1:26" s="31" customFormat="1" ht="15.75" hidden="1"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hidden="1"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3">
        <v>37337</v>
      </c>
    </row>
    <row r="17286" spans="1:26" s="31" customFormat="1" ht="15.75" hidden="1"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3">
        <v>38750</v>
      </c>
    </row>
    <row r="17288" spans="1:26" s="31" customFormat="1" ht="15.75" hidden="1"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hidden="1"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3">
        <v>39915</v>
      </c>
    </row>
    <row r="17290" spans="1:26" s="31" customFormat="1" ht="15.75" hidden="1"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hidden="1"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3">
        <v>40487</v>
      </c>
    </row>
    <row r="17293" spans="1:26" s="31" customFormat="1" ht="15.75" hidden="1"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hidden="1"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hidden="1"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3">
        <v>37668</v>
      </c>
    </row>
    <row r="17296" spans="1:26" s="31" customFormat="1" ht="15.75" hidden="1"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hidden="1"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hidden="1"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hidden="1"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hidden="1"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hidden="1"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hidden="1"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hidden="1"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hidden="1"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hidden="1"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hidden="1"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hidden="1"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hidden="1"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3">
        <v>41245</v>
      </c>
    </row>
    <row r="17310" spans="1:13" s="31" customFormat="1" ht="15.75" hidden="1"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hidden="1"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hidden="1"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3">
        <v>40672</v>
      </c>
    </row>
    <row r="17313" spans="1:13" s="31" customFormat="1" ht="15.75" hidden="1"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3">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3">
        <v>37337</v>
      </c>
    </row>
    <row r="17316" spans="1:13" s="31" customFormat="1" ht="15.75" hidden="1"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3">
        <v>39915</v>
      </c>
    </row>
    <row r="17317" spans="1:13" s="31" customFormat="1" ht="15.75" hidden="1"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hidden="1"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hidden="1"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hidden="1"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hidden="1"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hidden="1"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3">
        <v>37626</v>
      </c>
    </row>
    <row r="17323" spans="1:13" s="31" customFormat="1" ht="15.75" hidden="1"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hidden="1"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hidden="1"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hidden="1"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3">
        <v>40487</v>
      </c>
    </row>
    <row r="17328" spans="1:13" s="31" customFormat="1" ht="15.75" hidden="1"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3">
        <v>38206</v>
      </c>
    </row>
    <row r="17329" spans="1:26" s="31" customFormat="1" ht="15.75" hidden="1"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hidden="1"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3">
        <v>33888</v>
      </c>
    </row>
    <row r="17332" spans="1:26" s="31" customFormat="1" ht="15.75" hidden="1"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3">
        <v>37698</v>
      </c>
    </row>
    <row r="17333" spans="1:26" s="31" customFormat="1" ht="15.75" hidden="1"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3">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3">
        <v>33879</v>
      </c>
    </row>
    <row r="17336" spans="1:26" s="31" customFormat="1" ht="15.75" hidden="1"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hidden="1"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3">
        <v>36498</v>
      </c>
    </row>
    <row r="17339" spans="1:26" s="31" customFormat="1" ht="15.75" hidden="1"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hidden="1"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hidden="1"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hidden="1"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3">
        <v>42696</v>
      </c>
    </row>
    <row r="17344" spans="1:26" s="31" customFormat="1" ht="15.75" hidden="1"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3">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3">
        <v>38859</v>
      </c>
    </row>
    <row r="17346" spans="1:13" s="31" customFormat="1" ht="15.75" hidden="1"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hidden="1"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hidden="1"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3">
        <v>40670</v>
      </c>
    </row>
    <row r="17349" spans="1:13" s="31" customFormat="1" ht="15.75" hidden="1"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hidden="1"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hidden="1"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hidden="1"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hidden="1"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3">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3">
        <v>33879</v>
      </c>
    </row>
    <row r="17355" spans="1:13" s="31" customFormat="1" ht="15.75" hidden="1"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3">
        <v>42218</v>
      </c>
    </row>
    <row r="17357" spans="1:13" s="31" customFormat="1" ht="15.75" hidden="1"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hidden="1"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3">
        <v>41922</v>
      </c>
    </row>
    <row r="17359" spans="1:13" s="31" customFormat="1" ht="15.75" hidden="1"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hidden="1"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hidden="1"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hidden="1"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hidden="1"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hidden="1"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hidden="1"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hidden="1"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hidden="1"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hidden="1"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hidden="1"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hidden="1"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hidden="1"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hidden="1"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3">
        <v>37698</v>
      </c>
    </row>
    <row r="17374" spans="1:13" s="31" customFormat="1" ht="15.75" hidden="1"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hidden="1"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3">
        <v>42696</v>
      </c>
    </row>
    <row r="17376" spans="1:13" s="31" customFormat="1" ht="15.75" hidden="1"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hidden="1"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hidden="1"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3">
        <v>38859</v>
      </c>
    </row>
    <row r="17380" spans="1:13" s="31" customFormat="1" ht="15.75" hidden="1"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hidden="1"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hidden="1"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hidden="1"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hidden="1"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hidden="1"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3">
        <v>41434</v>
      </c>
    </row>
    <row r="17387" spans="1:13" s="31" customFormat="1" ht="15.75" hidden="1"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hidden="1"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hidden="1"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hidden="1"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hidden="1"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3">
        <v>36334</v>
      </c>
    </row>
    <row r="17392" spans="1:13" s="31" customFormat="1" ht="15.75" hidden="1"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hidden="1"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hidden="1"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hidden="1"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hidden="1"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hidden="1"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hidden="1"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hidden="1"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hidden="1"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3">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3">
        <v>34996</v>
      </c>
    </row>
    <row r="17403" spans="1:13" s="31" customFormat="1" ht="15.75" hidden="1"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hidden="1"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hidden="1"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hidden="1"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hidden="1"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hidden="1"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3">
        <v>38859</v>
      </c>
    </row>
    <row r="17410" spans="1:13" s="31" customFormat="1" ht="15.75" hidden="1"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3">
        <v>37539</v>
      </c>
    </row>
    <row r="17411" spans="1:13" s="31" customFormat="1" ht="15.75" hidden="1"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3">
        <v>34079</v>
      </c>
    </row>
    <row r="17412" spans="1:13" s="31" customFormat="1" ht="15.75" hidden="1"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hidden="1"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3">
        <v>40672</v>
      </c>
    </row>
    <row r="17414" spans="1:13" s="31" customFormat="1" ht="15.75" hidden="1"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hidden="1"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hidden="1"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hidden="1"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hidden="1"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hidden="1"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hidden="1"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hidden="1"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hidden="1"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3">
        <v>42688</v>
      </c>
    </row>
    <row r="17424" spans="1:13" s="31" customFormat="1" ht="15.75" hidden="1"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hidden="1"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hidden="1"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hidden="1"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hidden="1"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hidden="1"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3">
        <v>37668</v>
      </c>
    </row>
    <row r="17430" spans="1:26" s="31" customFormat="1" ht="15.75" hidden="1"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hidden="1"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hidden="1"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3">
        <v>42458</v>
      </c>
    </row>
    <row r="17433" spans="1:26" s="31" customFormat="1" ht="15.75" hidden="1"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hidden="1"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hidden="1"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hidden="1"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hidden="1"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hidden="1"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3">
        <v>34170</v>
      </c>
    </row>
    <row r="17439" spans="1:26" s="31" customFormat="1" ht="15.75" hidden="1"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3">
        <v>40672</v>
      </c>
    </row>
    <row r="17440" spans="1:26" s="31" customFormat="1" ht="15.75" hidden="1"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hidden="1"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hidden="1"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hidden="1"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hidden="1"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3">
        <v>36833</v>
      </c>
    </row>
    <row r="17445" spans="1:13" s="31" customFormat="1" ht="15.75" hidden="1"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hidden="1"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3">
        <v>38193</v>
      </c>
    </row>
    <row r="17447" spans="1:13" s="31" customFormat="1" ht="15.75" hidden="1"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hidden="1"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hidden="1"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hidden="1"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hidden="1"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3">
        <v>42218</v>
      </c>
    </row>
    <row r="17452" spans="1:13" s="31" customFormat="1" ht="15.75" hidden="1"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3">
        <v>41064</v>
      </c>
    </row>
    <row r="17453" spans="1:13" s="31" customFormat="1" ht="15.75" hidden="1"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3">
        <v>37873</v>
      </c>
    </row>
    <row r="17454" spans="1:13" s="31" customFormat="1" ht="15.75" hidden="1"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hidden="1"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hidden="1"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hidden="1"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3">
        <v>41848</v>
      </c>
    </row>
    <row r="17458" spans="1:13" s="31" customFormat="1" ht="15.75" hidden="1"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3">
        <v>39915</v>
      </c>
    </row>
    <row r="17459" spans="1:13" s="31" customFormat="1" ht="15.75" hidden="1"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hidden="1"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hidden="1"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hidden="1"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hidden="1"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hidden="1"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3">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3">
        <v>40779</v>
      </c>
    </row>
    <row r="17466" spans="1:13" s="31" customFormat="1" ht="15.75" hidden="1"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3">
        <v>41245</v>
      </c>
    </row>
    <row r="17468" spans="1:13" s="31" customFormat="1" ht="15.75" hidden="1"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3">
        <v>33364</v>
      </c>
    </row>
    <row r="17469" spans="1:13" s="31" customFormat="1" ht="15.75" hidden="1"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3">
        <v>35378</v>
      </c>
    </row>
    <row r="17470" spans="1:13" s="31" customFormat="1" ht="15.75" hidden="1"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3">
        <v>36361</v>
      </c>
    </row>
    <row r="17472" spans="1:13" s="31" customFormat="1" ht="15.75" hidden="1"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hidden="1"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hidden="1"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3">
        <v>38573</v>
      </c>
    </row>
    <row r="17476" spans="1:13" s="31" customFormat="1" ht="15.75" hidden="1"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3">
        <v>34143</v>
      </c>
    </row>
    <row r="17477" spans="1:13" s="31" customFormat="1" ht="15.75" hidden="1"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hidden="1"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hidden="1"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hidden="1"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hidden="1"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3">
        <v>36334</v>
      </c>
    </row>
    <row r="17482" spans="1:13" s="31" customFormat="1" ht="15.75" hidden="1"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hidden="1"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3">
        <v>38258</v>
      </c>
    </row>
    <row r="17485" spans="1:13" s="31" customFormat="1" ht="15.75" hidden="1"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hidden="1"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hidden="1"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hidden="1"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3">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3">
        <v>42688</v>
      </c>
    </row>
    <row r="17490" spans="1:13" s="31" customFormat="1" ht="15.75" hidden="1"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hidden="1"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hidden="1"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hidden="1"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3">
        <v>37539</v>
      </c>
    </row>
    <row r="17494" spans="1:13" s="31" customFormat="1" ht="15.75" hidden="1"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3">
        <v>33259</v>
      </c>
    </row>
    <row r="17495" spans="1:13" s="31" customFormat="1" ht="15.75" hidden="1"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hidden="1"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hidden="1"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3">
        <v>34527</v>
      </c>
    </row>
    <row r="17499" spans="1:13" s="31" customFormat="1" ht="15.75" hidden="1"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hidden="1"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hidden="1"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3">
        <v>41922</v>
      </c>
    </row>
    <row r="17502" spans="1:13" s="31" customFormat="1" ht="15.75" hidden="1"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3">
        <v>37626</v>
      </c>
    </row>
    <row r="17503" spans="1:13" s="31" customFormat="1" ht="15.75" hidden="1"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3">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3">
        <v>41434</v>
      </c>
    </row>
    <row r="17505" spans="1:13" s="31" customFormat="1" ht="15.75" hidden="1"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3">
        <v>34996</v>
      </c>
    </row>
    <row r="17507" spans="1:13" s="31" customFormat="1" ht="15.75" hidden="1"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hidden="1"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hidden="1"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hidden="1"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hidden="1"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hidden="1"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hidden="1"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hidden="1"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3">
        <v>37539</v>
      </c>
    </row>
    <row r="17515" spans="1:13" s="31" customFormat="1" ht="15.75" hidden="1"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hidden="1"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3">
        <v>37626</v>
      </c>
    </row>
    <row r="17517" spans="1:13" s="31" customFormat="1" ht="15.75" hidden="1"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3">
        <v>42696</v>
      </c>
    </row>
    <row r="17518" spans="1:13" s="31" customFormat="1" ht="15.75" hidden="1"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hidden="1"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hidden="1"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hidden="1"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3">
        <v>35455</v>
      </c>
    </row>
    <row r="17522" spans="1:26" s="31" customFormat="1" ht="15.75" hidden="1"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hidden="1"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hidden="1"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hidden="1"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hidden="1"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hidden="1"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3">
        <v>35560</v>
      </c>
    </row>
    <row r="17529" spans="1:26" s="31" customFormat="1" ht="15.75" hidden="1"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hidden="1"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hidden="1"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hidden="1"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hidden="1"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hidden="1"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hidden="1"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hidden="1"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hidden="1"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hidden="1"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3">
        <v>42688</v>
      </c>
    </row>
    <row r="17540" spans="1:13" s="31" customFormat="1" ht="15.75" hidden="1"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hidden="1"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hidden="1"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hidden="1"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3">
        <v>41922</v>
      </c>
    </row>
    <row r="17544" spans="1:13" s="31" customFormat="1" ht="15.75" hidden="1"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hidden="1"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hidden="1"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hidden="1"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hidden="1"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3">
        <v>40779</v>
      </c>
    </row>
    <row r="17549" spans="1:13" s="31" customFormat="1" ht="15.75" hidden="1"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hidden="1"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hidden="1"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3">
        <v>42404</v>
      </c>
    </row>
    <row r="17553" spans="1:13" s="31" customFormat="1" ht="15.75" hidden="1"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hidden="1"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hidden="1"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3">
        <v>40779</v>
      </c>
    </row>
    <row r="17557" spans="1:13" s="31" customFormat="1" ht="15.75" hidden="1"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hidden="1"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hidden="1"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hidden="1"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hidden="1"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3">
        <v>42218</v>
      </c>
    </row>
    <row r="17562" spans="1:13" s="31" customFormat="1" ht="15.75" hidden="1"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hidden="1"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hidden="1"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hidden="1"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3">
        <v>40670</v>
      </c>
    </row>
    <row r="17566" spans="1:13" s="31" customFormat="1" ht="15.75" hidden="1"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hidden="1"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hidden="1"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hidden="1"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hidden="1"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hidden="1"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3">
        <v>37539</v>
      </c>
    </row>
    <row r="17572" spans="1:13" s="31" customFormat="1" ht="15.75" hidden="1"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3">
        <v>34115</v>
      </c>
    </row>
    <row r="17574" spans="1:13" s="31" customFormat="1" ht="15.75" hidden="1"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3">
        <v>41848</v>
      </c>
    </row>
    <row r="17575" spans="1:13" s="31" customFormat="1" ht="15.75" hidden="1"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hidden="1"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3">
        <v>38859</v>
      </c>
    </row>
    <row r="17577" spans="1:13" s="31" customFormat="1" ht="15.75" hidden="1"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hidden="1"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hidden="1"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3">
        <v>36833</v>
      </c>
    </row>
    <row r="17580" spans="1:13" s="31" customFormat="1" ht="15.75" hidden="1"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hidden="1"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3">
        <v>40487</v>
      </c>
    </row>
    <row r="17583" spans="1:13" s="31" customFormat="1" ht="15.75" hidden="1"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hidden="1"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hidden="1"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hidden="1"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3">
        <v>38193</v>
      </c>
    </row>
    <row r="17588" spans="1:13" s="31" customFormat="1" ht="15.75" hidden="1"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hidden="1"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3">
        <v>39915</v>
      </c>
    </row>
    <row r="17590" spans="1:13" s="31" customFormat="1" ht="15.75" hidden="1"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3">
        <v>40779</v>
      </c>
    </row>
    <row r="17592" spans="1:13" s="31" customFormat="1" ht="15.75" hidden="1"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hidden="1"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3">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3">
        <v>38002</v>
      </c>
    </row>
    <row r="17596" spans="1:13" s="31" customFormat="1" ht="15.75" hidden="1"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hidden="1"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3">
        <v>41701</v>
      </c>
    </row>
    <row r="17598" spans="1:13" s="31" customFormat="1" ht="15.75" hidden="1"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3">
        <v>33552</v>
      </c>
    </row>
    <row r="17599" spans="1:13" s="31" customFormat="1" ht="15.75" hidden="1"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3">
        <v>38859</v>
      </c>
    </row>
    <row r="17601" spans="1:13" s="31" customFormat="1" ht="15.75" hidden="1"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3">
        <v>38482</v>
      </c>
    </row>
    <row r="17602" spans="1:13" s="31" customFormat="1" ht="15.75" hidden="1"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hidden="1"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hidden="1"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hidden="1"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hidden="1"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hidden="1"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hidden="1"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hidden="1"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hidden="1"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hidden="1"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hidden="1"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hidden="1"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3">
        <v>42404</v>
      </c>
    </row>
    <row r="17614" spans="1:13" s="31" customFormat="1" ht="15.75" hidden="1"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3">
        <v>34079</v>
      </c>
    </row>
    <row r="17615" spans="1:13" s="31" customFormat="1" ht="15.75" hidden="1"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hidden="1"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3">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3">
        <v>38258</v>
      </c>
    </row>
    <row r="17618" spans="1:13" s="31" customFormat="1" ht="15.75" hidden="1"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hidden="1"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hidden="1"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hidden="1"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hidden="1"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hidden="1"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3">
        <v>34079</v>
      </c>
    </row>
    <row r="17624" spans="1:13" s="31" customFormat="1" ht="15.75" hidden="1"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hidden="1"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3">
        <v>42688</v>
      </c>
    </row>
    <row r="17627" spans="1:13" s="31" customFormat="1" ht="15.75" hidden="1"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hidden="1"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hidden="1"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3">
        <v>42105</v>
      </c>
    </row>
    <row r="17630" spans="1:13" s="31" customFormat="1" ht="15.75" hidden="1"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3">
        <v>42145</v>
      </c>
    </row>
    <row r="17631" spans="1:13" s="31" customFormat="1" ht="15.75" hidden="1"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hidden="1"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3">
        <v>37539</v>
      </c>
    </row>
    <row r="17633" spans="1:13" s="31" customFormat="1" ht="15.75" hidden="1"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3">
        <v>35378</v>
      </c>
    </row>
    <row r="17634" spans="1:13" s="31" customFormat="1" ht="15.75" hidden="1"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hidden="1"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hidden="1"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hidden="1"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3">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3">
        <v>39298</v>
      </c>
    </row>
    <row r="17640" spans="1:13" s="31" customFormat="1" ht="15.75" hidden="1"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hidden="1"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3">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3">
        <v>33888</v>
      </c>
    </row>
    <row r="17643" spans="1:13" s="31" customFormat="1" ht="15.75" hidden="1"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3">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3">
        <v>40487</v>
      </c>
    </row>
    <row r="17646" spans="1:13" s="31" customFormat="1" ht="15.75" hidden="1"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hidden="1"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3">
        <v>35470</v>
      </c>
    </row>
    <row r="17648" spans="1:13" s="31" customFormat="1" ht="15.75" hidden="1"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hidden="1"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3">
        <v>39031</v>
      </c>
    </row>
    <row r="17651" spans="1:13" s="31" customFormat="1" ht="15.75" hidden="1"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hidden="1"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hidden="1"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3">
        <v>35052</v>
      </c>
    </row>
    <row r="17654" spans="1:13" s="31" customFormat="1" ht="15.75" hidden="1"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hidden="1"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hidden="1"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3">
        <v>37698</v>
      </c>
    </row>
    <row r="17657" spans="1:13" s="31" customFormat="1" ht="15.75" hidden="1"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3">
        <v>41009</v>
      </c>
    </row>
    <row r="17658" spans="1:13" s="31" customFormat="1" ht="15.75" hidden="1"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hidden="1"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3">
        <v>39880</v>
      </c>
    </row>
    <row r="17660" spans="1:13" s="31" customFormat="1" ht="15.75" hidden="1"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3">
        <v>42145</v>
      </c>
    </row>
    <row r="17661" spans="1:13" s="31" customFormat="1" ht="15.75" hidden="1"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3">
        <v>42560</v>
      </c>
    </row>
    <row r="17662" spans="1:13" s="31" customFormat="1" ht="15.75" hidden="1"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3">
        <v>42105</v>
      </c>
    </row>
    <row r="17663" spans="1:13" s="31" customFormat="1" ht="15.75" hidden="1"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3">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3">
        <v>39526</v>
      </c>
    </row>
    <row r="17666" spans="1:13" s="31" customFormat="1" ht="15.75" hidden="1"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3">
        <v>41009</v>
      </c>
    </row>
    <row r="17667" spans="1:13" s="31" customFormat="1" ht="15.75" hidden="1"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3">
        <v>38339</v>
      </c>
    </row>
    <row r="17669" spans="1:13" s="31" customFormat="1" ht="15.75" hidden="1"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hidden="1"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hidden="1"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hidden="1"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hidden="1"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hidden="1"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hidden="1"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hidden="1"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hidden="1"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3">
        <v>36145</v>
      </c>
    </row>
    <row r="17678" spans="1:13" s="31" customFormat="1" ht="15.75" hidden="1"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3">
        <v>41848</v>
      </c>
    </row>
    <row r="17679" spans="1:13" s="31" customFormat="1" ht="15.75" hidden="1"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3">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3">
        <v>41434</v>
      </c>
    </row>
    <row r="17682" spans="1:13" s="31" customFormat="1" ht="15.75" hidden="1"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hidden="1"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3">
        <v>38216</v>
      </c>
    </row>
    <row r="17684" spans="1:13" s="31" customFormat="1" ht="15.75" hidden="1"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hidden="1"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3">
        <v>34527</v>
      </c>
    </row>
    <row r="17687" spans="1:13" s="31" customFormat="1" ht="15.75" hidden="1"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hidden="1"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hidden="1"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hidden="1"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hidden="1"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hidden="1"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hidden="1"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hidden="1"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3">
        <v>40779</v>
      </c>
    </row>
    <row r="17696" spans="1:13" s="31" customFormat="1" ht="15.75" hidden="1"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3">
        <v>34079</v>
      </c>
    </row>
    <row r="17697" spans="1:13" s="31" customFormat="1" ht="15.75" hidden="1"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3">
        <v>37539</v>
      </c>
    </row>
    <row r="17698" spans="1:13" s="31" customFormat="1" ht="15.75" hidden="1"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3">
        <v>42218</v>
      </c>
    </row>
    <row r="17699" spans="1:13" s="31" customFormat="1" ht="15.75" hidden="1"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hidden="1"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hidden="1"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3">
        <v>38216</v>
      </c>
    </row>
    <row r="17702" spans="1:13" s="31" customFormat="1" ht="15.75" hidden="1"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hidden="1"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hidden="1"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hidden="1"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3">
        <v>38216</v>
      </c>
    </row>
    <row r="17706" spans="1:13" s="31" customFormat="1" ht="15.75" hidden="1"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3">
        <v>42560</v>
      </c>
    </row>
    <row r="17707" spans="1:13" s="31" customFormat="1" ht="15.75" hidden="1"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3">
        <v>36367</v>
      </c>
    </row>
    <row r="17709" spans="1:13" s="31" customFormat="1" ht="15.75" hidden="1"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hidden="1"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3">
        <v>41009</v>
      </c>
    </row>
    <row r="17711" spans="1:13" s="31" customFormat="1" ht="15.75" hidden="1"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hidden="1"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hidden="1"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hidden="1"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hidden="1"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hidden="1"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hidden="1"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hidden="1"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hidden="1"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hidden="1"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hidden="1"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hidden="1"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hidden="1"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hidden="1"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hidden="1"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hidden="1"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3">
        <v>37873</v>
      </c>
    </row>
    <row r="17728" spans="1:13" s="31" customFormat="1" ht="15.75" hidden="1"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3">
        <v>34165</v>
      </c>
    </row>
    <row r="17729" spans="1:13" s="31" customFormat="1" ht="15.75" hidden="1"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hidden="1"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3">
        <v>34143</v>
      </c>
    </row>
    <row r="17731" spans="1:13" s="31" customFormat="1" ht="15.75" hidden="1"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hidden="1"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hidden="1"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hidden="1"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hidden="1"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3">
        <v>39298</v>
      </c>
    </row>
    <row r="17737" spans="1:13" s="31" customFormat="1" ht="15.75" hidden="1"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hidden="1"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hidden="1"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3">
        <v>33429</v>
      </c>
    </row>
    <row r="17740" spans="1:13" s="31" customFormat="1" ht="15.75" hidden="1"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3">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3">
        <v>42404</v>
      </c>
    </row>
    <row r="17742" spans="1:13" s="31" customFormat="1" ht="15.75" hidden="1"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hidden="1"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3">
        <v>34115</v>
      </c>
    </row>
    <row r="17744" spans="1:13" s="31" customFormat="1" ht="15.75" hidden="1"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hidden="1"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3">
        <v>41009</v>
      </c>
    </row>
    <row r="17747" spans="1:13" s="31" customFormat="1" ht="15.75" hidden="1"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3">
        <v>42688</v>
      </c>
    </row>
    <row r="17749" spans="1:13" s="31" customFormat="1" ht="15.75" hidden="1"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hidden="1"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3">
        <v>37668</v>
      </c>
    </row>
    <row r="17751" spans="1:13" s="31" customFormat="1" ht="15.75" hidden="1"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3">
        <v>33879</v>
      </c>
    </row>
    <row r="17753" spans="1:13" s="31" customFormat="1" ht="15.75" hidden="1"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hidden="1"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3">
        <v>40553</v>
      </c>
    </row>
    <row r="17755" spans="1:13" s="31" customFormat="1" ht="15.75" hidden="1"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hidden="1"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hidden="1"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hidden="1"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hidden="1"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hidden="1"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hidden="1"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hidden="1"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hidden="1"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hidden="1"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3">
        <v>36146</v>
      </c>
    </row>
    <row r="17765" spans="1:26" s="31" customFormat="1" ht="15.75" hidden="1"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hidden="1"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3">
        <v>40336</v>
      </c>
    </row>
    <row r="17768" spans="1:26" s="31" customFormat="1" ht="15.75" hidden="1"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hidden="1"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hidden="1"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hidden="1"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3">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3">
        <v>40487</v>
      </c>
    </row>
    <row r="17773" spans="1:26" s="31" customFormat="1" ht="15.75" hidden="1"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3">
        <v>40336</v>
      </c>
    </row>
    <row r="17775" spans="1:26" s="31" customFormat="1" ht="15.75" hidden="1"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hidden="1"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hidden="1"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hidden="1"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hidden="1"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hidden="1"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3">
        <v>33888</v>
      </c>
    </row>
    <row r="17781" spans="1:13" s="31" customFormat="1" ht="15.75" hidden="1"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hidden="1"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hidden="1"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hidden="1"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hidden="1"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3">
        <v>33888</v>
      </c>
    </row>
    <row r="17787" spans="1:13" s="31" customFormat="1" ht="15.75" hidden="1"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hidden="1"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3">
        <v>35667</v>
      </c>
    </row>
    <row r="17789" spans="1:13" s="31" customFormat="1" ht="15.75" hidden="1"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3">
        <v>42218</v>
      </c>
    </row>
    <row r="17790" spans="1:13" s="31" customFormat="1" ht="15.75" hidden="1"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hidden="1"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hidden="1"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3">
        <v>34071</v>
      </c>
    </row>
    <row r="17794" spans="1:13" s="31" customFormat="1" ht="15.75" hidden="1"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hidden="1"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hidden="1"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hidden="1"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hidden="1"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hidden="1"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hidden="1"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3">
        <v>41064</v>
      </c>
    </row>
    <row r="17801" spans="1:13" s="31" customFormat="1" ht="15.75" hidden="1"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3">
        <v>33879</v>
      </c>
    </row>
    <row r="17803" spans="1:13" s="31" customFormat="1" ht="15.75" hidden="1"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3">
        <v>41434</v>
      </c>
    </row>
    <row r="17805" spans="1:13" s="31" customFormat="1" ht="15.75" hidden="1"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3">
        <v>35455</v>
      </c>
    </row>
    <row r="17806" spans="1:13" s="31" customFormat="1" ht="15.75" hidden="1"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hidden="1"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hidden="1"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3">
        <v>42560</v>
      </c>
    </row>
    <row r="17809" spans="1:13" s="31" customFormat="1" ht="15.75" hidden="1"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3">
        <v>37539</v>
      </c>
    </row>
    <row r="17810" spans="1:13" s="31" customFormat="1" ht="15.75" hidden="1"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hidden="1"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3">
        <v>36145</v>
      </c>
    </row>
    <row r="17812" spans="1:13" s="31" customFormat="1" ht="15.75" hidden="1"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3">
        <v>40618</v>
      </c>
    </row>
    <row r="17814" spans="1:13" s="31" customFormat="1" ht="15.75" hidden="1"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3">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3">
        <v>42105</v>
      </c>
    </row>
    <row r="17816" spans="1:13" s="31" customFormat="1" ht="15.75" hidden="1"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3">
        <v>36668</v>
      </c>
    </row>
    <row r="17817" spans="1:13" s="31" customFormat="1" ht="15.75" hidden="1"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hidden="1"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hidden="1"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hidden="1"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3">
        <v>40336</v>
      </c>
    </row>
    <row r="17822" spans="1:13" s="31" customFormat="1" ht="15.75" hidden="1"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hidden="1"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hidden="1"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hidden="1"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hidden="1"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3">
        <v>35455</v>
      </c>
    </row>
    <row r="17828" spans="1:13" s="31" customFormat="1" ht="15.75" hidden="1"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hidden="1"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3">
        <v>41345</v>
      </c>
    </row>
    <row r="17830" spans="1:13" s="31" customFormat="1" ht="15.75" hidden="1"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3">
        <v>38216</v>
      </c>
    </row>
    <row r="17831" spans="1:13" s="31" customFormat="1" ht="15.75" hidden="1"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hidden="1"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hidden="1"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hidden="1"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hidden="1"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hidden="1"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hidden="1"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hidden="1"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3">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3">
        <v>39031</v>
      </c>
    </row>
    <row r="17840" spans="1:13" s="31" customFormat="1" ht="15.75" hidden="1"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3">
        <v>33259</v>
      </c>
    </row>
    <row r="17841" spans="1:13" s="31" customFormat="1" ht="15.75" hidden="1"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hidden="1"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hidden="1"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hidden="1"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hidden="1"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hidden="1"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hidden="1"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hidden="1"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hidden="1"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hidden="1"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hidden="1"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hidden="1"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hidden="1"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3">
        <v>40779</v>
      </c>
    </row>
    <row r="17855" spans="1:13" s="31" customFormat="1" ht="15.75" hidden="1"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hidden="1"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hidden="1"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3">
        <v>37668</v>
      </c>
    </row>
    <row r="17858" spans="1:13" s="31" customFormat="1" ht="15.75" hidden="1"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hidden="1"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hidden="1"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3">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3">
        <v>41922</v>
      </c>
    </row>
    <row r="17863" spans="1:13" s="31" customFormat="1" ht="15.75" hidden="1"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3">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3">
        <v>33888</v>
      </c>
    </row>
    <row r="17866" spans="1:13" s="31" customFormat="1" ht="15.75" hidden="1"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hidden="1"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3">
        <v>37539</v>
      </c>
    </row>
    <row r="17869" spans="1:13" s="31" customFormat="1" ht="15.75" hidden="1"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3">
        <v>40336</v>
      </c>
    </row>
    <row r="17871" spans="1:13" s="31" customFormat="1" ht="15.75" hidden="1"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hidden="1"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hidden="1"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hidden="1"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hidden="1"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hidden="1"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hidden="1"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hidden="1"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3">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3">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3">
        <v>37698</v>
      </c>
    </row>
    <row r="17881" spans="1:13" s="31" customFormat="1" ht="15.75" hidden="1"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3">
        <v>37668</v>
      </c>
    </row>
    <row r="17882" spans="1:13" s="31" customFormat="1" ht="15.75" hidden="1"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hidden="1"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3">
        <v>40784</v>
      </c>
    </row>
    <row r="17885" spans="1:13" s="31" customFormat="1" ht="15.75" hidden="1"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hidden="1"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hidden="1"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hidden="1"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hidden="1"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hidden="1"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hidden="1"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hidden="1"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hidden="1"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hidden="1"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hidden="1"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hidden="1"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hidden="1"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3">
        <v>41701</v>
      </c>
    </row>
    <row r="17898" spans="1:13" s="31" customFormat="1" ht="15.75" hidden="1"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hidden="1"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hidden="1"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hidden="1"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hidden="1"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hidden="1"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3">
        <v>38002</v>
      </c>
    </row>
    <row r="17905" spans="1:26" s="31" customFormat="1" ht="15.75" hidden="1"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hidden="1"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hidden="1"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hidden="1"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3">
        <v>33364</v>
      </c>
    </row>
    <row r="17910" spans="1:26" s="31" customFormat="1" ht="15.75" hidden="1"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hidden="1"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hidden="1"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3">
        <v>41009</v>
      </c>
    </row>
    <row r="17913" spans="1:26" s="31" customFormat="1" ht="15.75" hidden="1"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hidden="1"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hidden="1"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3">
        <v>41922</v>
      </c>
    </row>
    <row r="17916" spans="1:26" s="31" customFormat="1" ht="15.75" hidden="1"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hidden="1"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hidden="1"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hidden="1"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hidden="1"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hidden="1"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hidden="1"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3">
        <v>33888</v>
      </c>
    </row>
    <row r="17924" spans="1:13" s="31" customFormat="1" ht="15.75" hidden="1"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hidden="1"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hidden="1"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3">
        <v>36334</v>
      </c>
    </row>
    <row r="17927" spans="1:13" s="31" customFormat="1" ht="15.75" hidden="1"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3">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3">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3">
        <v>35052</v>
      </c>
    </row>
    <row r="17931" spans="1:13" s="31" customFormat="1" ht="15.75" hidden="1"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3">
        <v>39915</v>
      </c>
    </row>
    <row r="17932" spans="1:13" s="31" customFormat="1" ht="15.75" hidden="1"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hidden="1"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hidden="1"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hidden="1"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hidden="1"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hidden="1"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hidden="1"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hidden="1"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hidden="1"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3">
        <v>38693</v>
      </c>
    </row>
    <row r="17942" spans="1:13" s="31" customFormat="1" ht="15.75" hidden="1"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hidden="1"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hidden="1"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3">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3">
        <v>38859</v>
      </c>
    </row>
    <row r="17946" spans="1:13" s="31" customFormat="1" ht="15.75" hidden="1"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hidden="1"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hidden="1"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hidden="1"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hidden="1"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hidden="1"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hidden="1"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3">
        <v>41922</v>
      </c>
    </row>
    <row r="17953" spans="1:13" s="31" customFormat="1" ht="15.75" hidden="1"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hidden="1"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hidden="1"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hidden="1"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3">
        <v>33429</v>
      </c>
    </row>
    <row r="17957" spans="1:13" s="31" customFormat="1" ht="15.75" hidden="1"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hidden="1"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hidden="1"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hidden="1"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3">
        <v>37874</v>
      </c>
    </row>
    <row r="17961" spans="1:13" s="31" customFormat="1" ht="15.75" hidden="1"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3">
        <v>42226</v>
      </c>
    </row>
    <row r="17962" spans="1:13" s="31" customFormat="1" ht="15.75" hidden="1"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hidden="1"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hidden="1"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hidden="1"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3">
        <v>38573</v>
      </c>
    </row>
    <row r="17967" spans="1:13" s="31" customFormat="1" ht="15.75" hidden="1"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hidden="1"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hidden="1"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hidden="1"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hidden="1"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hidden="1"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hidden="1"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3">
        <v>37539</v>
      </c>
    </row>
    <row r="17974" spans="1:13" s="31" customFormat="1" ht="15.75" hidden="1"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3">
        <v>33879</v>
      </c>
    </row>
    <row r="17976" spans="1:13" s="31" customFormat="1" ht="15.75" hidden="1"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hidden="1"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3">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3">
        <v>35667</v>
      </c>
    </row>
    <row r="17979" spans="1:13" s="31" customFormat="1" ht="15.75" hidden="1"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3">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3">
        <v>40553</v>
      </c>
    </row>
    <row r="17981" spans="1:13" s="31" customFormat="1" ht="15.75" hidden="1"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3">
        <v>33879</v>
      </c>
    </row>
    <row r="17983" spans="1:13" s="31" customFormat="1" ht="15.75" hidden="1"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hidden="1"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3">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3">
        <v>37874</v>
      </c>
    </row>
    <row r="17986" spans="1:26" s="31" customFormat="1" ht="15.75" hidden="1"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hidden="1"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3">
        <v>38750</v>
      </c>
    </row>
    <row r="17989" spans="1:26" s="31" customFormat="1" ht="15.75" hidden="1"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hidden="1"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3">
        <v>37337</v>
      </c>
    </row>
    <row r="17992" spans="1:26" s="31" customFormat="1" ht="15.75" hidden="1"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3">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3">
        <v>42404</v>
      </c>
    </row>
    <row r="17994" spans="1:26" s="31" customFormat="1" ht="15.75" hidden="1"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hidden="1"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hidden="1"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hidden="1"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hidden="1"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hidden="1"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hidden="1"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hidden="1"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hidden="1"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hidden="1"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3">
        <v>40779</v>
      </c>
    </row>
    <row r="18005" spans="1:13" s="31" customFormat="1" ht="15.75" hidden="1"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3">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3">
        <v>33888</v>
      </c>
    </row>
    <row r="18007" spans="1:13" s="31" customFormat="1" ht="15.75" hidden="1"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3">
        <v>40649</v>
      </c>
    </row>
    <row r="18009" spans="1:13" s="31" customFormat="1" ht="15.75" hidden="1"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hidden="1"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3">
        <v>39915</v>
      </c>
    </row>
    <row r="18011" spans="1:13" s="31" customFormat="1" ht="15.75" hidden="1"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hidden="1"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hidden="1"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hidden="1"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3">
        <v>42688</v>
      </c>
    </row>
    <row r="18015" spans="1:13" s="31" customFormat="1" ht="15.75" hidden="1"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hidden="1"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3">
        <v>34165</v>
      </c>
    </row>
    <row r="18017" spans="1:26" s="31" customFormat="1" ht="15.75" hidden="1"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hidden="1"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hidden="1"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hidden="1"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3">
        <v>38573</v>
      </c>
    </row>
    <row r="18022" spans="1:26" s="31" customFormat="1" ht="15.75" hidden="1"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hidden="1"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hidden="1"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hidden="1"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hidden="1"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hidden="1"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hidden="1"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hidden="1"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hidden="1"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hidden="1"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hidden="1"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hidden="1"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3">
        <v>40487</v>
      </c>
    </row>
    <row r="18036" spans="1:13" s="31" customFormat="1" ht="15.75" hidden="1"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hidden="1"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hidden="1"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3">
        <v>35560</v>
      </c>
    </row>
    <row r="18039" spans="1:13" s="31" customFormat="1" ht="15.75" hidden="1"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3">
        <v>38216</v>
      </c>
    </row>
    <row r="18040" spans="1:13" s="31" customFormat="1" ht="15.75" hidden="1"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hidden="1"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hidden="1"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3">
        <v>33888</v>
      </c>
    </row>
    <row r="18044" spans="1:13" s="31" customFormat="1" ht="15.75" hidden="1"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hidden="1"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3">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3">
        <v>41848</v>
      </c>
    </row>
    <row r="18048" spans="1:13" s="31" customFormat="1" ht="15.75" hidden="1"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hidden="1"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3">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3">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3">
        <v>42688</v>
      </c>
    </row>
    <row r="18053" spans="1:26" s="31" customFormat="1" ht="15.75" hidden="1"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hidden="1"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hidden="1"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hidden="1"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3">
        <v>41533</v>
      </c>
    </row>
    <row r="18058" spans="1:26" s="31" customFormat="1" ht="15.75" hidden="1"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hidden="1"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hidden="1"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3">
        <v>41701</v>
      </c>
    </row>
    <row r="18061" spans="1:26" s="31" customFormat="1" ht="15.75" hidden="1"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hidden="1"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3">
        <v>42218</v>
      </c>
    </row>
    <row r="18063" spans="1:26" s="31" customFormat="1" ht="15.75" hidden="1"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hidden="1"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3">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3">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3">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3">
        <v>42688</v>
      </c>
    </row>
    <row r="18068" spans="1:13" s="31" customFormat="1" ht="15.75" hidden="1"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3">
        <v>40618</v>
      </c>
    </row>
    <row r="18070" spans="1:13" s="31" customFormat="1" ht="15.75" hidden="1"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3">
        <v>34115</v>
      </c>
    </row>
    <row r="18071" spans="1:13" s="31" customFormat="1" ht="15.75" hidden="1"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3">
        <v>42404</v>
      </c>
    </row>
    <row r="18073" spans="1:13" s="31" customFormat="1" ht="15.75" hidden="1"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hidden="1"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hidden="1"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hidden="1"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3">
        <v>39915</v>
      </c>
    </row>
    <row r="18077" spans="1:13" s="31" customFormat="1" ht="15.75" hidden="1"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hidden="1"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3">
        <v>39915</v>
      </c>
    </row>
    <row r="18079" spans="1:13" s="31" customFormat="1" ht="15.75" hidden="1"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3">
        <v>34165</v>
      </c>
    </row>
    <row r="18080" spans="1:13" s="31" customFormat="1" ht="15.75" hidden="1"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hidden="1"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3">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3">
        <v>42404</v>
      </c>
    </row>
    <row r="18083" spans="1:13" s="31" customFormat="1" ht="15.75" hidden="1"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3">
        <v>38991</v>
      </c>
    </row>
    <row r="18085" spans="1:13" s="31" customFormat="1" ht="15.75" hidden="1"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hidden="1"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3">
        <v>34556</v>
      </c>
    </row>
    <row r="18087" spans="1:13" s="31" customFormat="1" ht="15.75" hidden="1"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3">
        <v>41064</v>
      </c>
    </row>
    <row r="18088" spans="1:13" s="31" customFormat="1" ht="15.75" hidden="1"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hidden="1"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3">
        <v>37873</v>
      </c>
    </row>
    <row r="18090" spans="1:13" s="31" customFormat="1" ht="15.75" hidden="1"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hidden="1"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3">
        <v>33259</v>
      </c>
    </row>
    <row r="18092" spans="1:13" s="31" customFormat="1" ht="15.75" hidden="1"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3">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3">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3">
        <v>35667</v>
      </c>
    </row>
    <row r="18096" spans="1:13" s="31" customFormat="1" ht="15.75" hidden="1"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3">
        <v>40336</v>
      </c>
    </row>
    <row r="18098" spans="1:13" s="31" customFormat="1" ht="15.75" hidden="1"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3">
        <v>42145</v>
      </c>
    </row>
    <row r="18099" spans="1:13" s="31" customFormat="1" ht="15.75" hidden="1"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3">
        <v>38859</v>
      </c>
    </row>
    <row r="18100" spans="1:13" s="31" customFormat="1" ht="15.75" hidden="1"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hidden="1"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hidden="1"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hidden="1"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3">
        <v>33879</v>
      </c>
    </row>
    <row r="18105" spans="1:13" s="31" customFormat="1" ht="15.75" hidden="1"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3">
        <v>36361</v>
      </c>
    </row>
    <row r="18107" spans="1:13" s="31" customFormat="1" ht="15.75" hidden="1"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hidden="1"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3">
        <v>38339</v>
      </c>
    </row>
    <row r="18109" spans="1:13" s="31" customFormat="1" ht="15.75" hidden="1"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3">
        <v>40784</v>
      </c>
    </row>
    <row r="18111" spans="1:13" s="31" customFormat="1" ht="15.75" hidden="1"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hidden="1"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3">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3">
        <v>42172</v>
      </c>
    </row>
    <row r="18114" spans="1:13" s="31" customFormat="1" ht="15.75" hidden="1"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3">
        <v>37337</v>
      </c>
    </row>
    <row r="18116" spans="1:13" s="31" customFormat="1" ht="15.75" hidden="1"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hidden="1"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hidden="1"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hidden="1"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hidden="1"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hidden="1"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hidden="1"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3">
        <v>35667</v>
      </c>
    </row>
    <row r="18124" spans="1:13" s="31" customFormat="1" ht="15.75" hidden="1"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3">
        <v>39915</v>
      </c>
    </row>
    <row r="18125" spans="1:13" s="31" customFormat="1" ht="15.75" hidden="1"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3">
        <v>42145</v>
      </c>
    </row>
    <row r="18127" spans="1:13" s="31" customFormat="1" ht="15.75" hidden="1"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3">
        <v>37539</v>
      </c>
    </row>
    <row r="18128" spans="1:13" s="31" customFormat="1" ht="15.75" hidden="1"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hidden="1"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hidden="1"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3">
        <v>42404</v>
      </c>
    </row>
    <row r="18132" spans="1:13" s="31" customFormat="1" ht="15.75" hidden="1"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3">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3">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3">
        <v>40779</v>
      </c>
    </row>
    <row r="18136" spans="1:13" s="31" customFormat="1" ht="15.75" hidden="1"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hidden="1"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hidden="1"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hidden="1"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hidden="1"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3">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3">
        <v>38258</v>
      </c>
    </row>
    <row r="18142" spans="1:13" s="31" customFormat="1" ht="15.75" hidden="1"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hidden="1"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3">
        <v>33888</v>
      </c>
    </row>
    <row r="18145" spans="1:13" s="31" customFormat="1" ht="15.75" hidden="1"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hidden="1"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hidden="1"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hidden="1"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hidden="1"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hidden="1"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hidden="1"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hidden="1"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3">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3">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3">
        <v>34143</v>
      </c>
    </row>
    <row r="18155" spans="1:13" s="31" customFormat="1" ht="15.75" hidden="1"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hidden="1"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hidden="1"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hidden="1"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hidden="1"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3">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3">
        <v>41047</v>
      </c>
    </row>
    <row r="18162" spans="1:13" s="31" customFormat="1" ht="15.75" hidden="1"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3">
        <v>42218</v>
      </c>
    </row>
    <row r="18163" spans="1:13" s="31" customFormat="1" ht="15.75" hidden="1"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hidden="1"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hidden="1"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hidden="1"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hidden="1"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3">
        <v>34079</v>
      </c>
    </row>
    <row r="18168" spans="1:13" s="31" customFormat="1" ht="15.75" hidden="1"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3">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3">
        <v>40487</v>
      </c>
    </row>
    <row r="18170" spans="1:13" s="31" customFormat="1" ht="15.75" hidden="1"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hidden="1"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hidden="1"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hidden="1"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hidden="1"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hidden="1"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3">
        <v>41167</v>
      </c>
    </row>
    <row r="18177" spans="1:13" s="31" customFormat="1" ht="15.75" hidden="1"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3">
        <v>42688</v>
      </c>
    </row>
    <row r="18179" spans="1:13" s="31" customFormat="1" ht="15.75" hidden="1"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hidden="1"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hidden="1"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3">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3">
        <v>38693</v>
      </c>
    </row>
    <row r="18183" spans="1:13" s="31" customFormat="1" ht="15.75" hidden="1"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hidden="1"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hidden="1"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hidden="1"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3">
        <v>42145</v>
      </c>
    </row>
    <row r="18187" spans="1:13" s="31" customFormat="1" ht="15.75" hidden="1"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hidden="1"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hidden="1"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3">
        <v>42218</v>
      </c>
    </row>
    <row r="18190" spans="1:13" s="31" customFormat="1" ht="15.75" hidden="1"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hidden="1"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hidden="1"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hidden="1"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hidden="1"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hidden="1"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hidden="1"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hidden="1"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3">
        <v>37539</v>
      </c>
    </row>
    <row r="18198" spans="1:13" s="31" customFormat="1" ht="15.75" hidden="1"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3">
        <v>37539</v>
      </c>
    </row>
    <row r="18199" spans="1:13" s="31" customFormat="1" ht="15.75" hidden="1"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3">
        <v>37539</v>
      </c>
    </row>
    <row r="18200" spans="1:13" s="31" customFormat="1" ht="15.75" hidden="1"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3">
        <v>38573</v>
      </c>
    </row>
    <row r="18202" spans="1:13" s="31" customFormat="1" ht="15.75" hidden="1"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hidden="1"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hidden="1"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3">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3">
        <v>38859</v>
      </c>
    </row>
    <row r="18206" spans="1:13" s="31" customFormat="1" ht="15.75" hidden="1"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hidden="1"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3">
        <v>36361</v>
      </c>
    </row>
    <row r="18209" spans="1:13" s="31" customFormat="1" ht="15.75" hidden="1"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hidden="1"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3">
        <v>38216</v>
      </c>
    </row>
    <row r="18211" spans="1:13" s="31" customFormat="1" ht="15.75" hidden="1"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hidden="1"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3">
        <v>39031</v>
      </c>
    </row>
    <row r="18214" spans="1:13" s="31" customFormat="1" ht="15.75" hidden="1"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hidden="1"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hidden="1"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hidden="1"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3">
        <v>37668</v>
      </c>
    </row>
    <row r="18218" spans="1:13" s="31" customFormat="1" ht="15.75" hidden="1"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hidden="1"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hidden="1"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hidden="1"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hidden="1"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hidden="1"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hidden="1"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3">
        <v>38216</v>
      </c>
    </row>
    <row r="18225" spans="1:13" s="31" customFormat="1" ht="15.75" hidden="1"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hidden="1"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3">
        <v>39915</v>
      </c>
    </row>
    <row r="18227" spans="1:13" s="31" customFormat="1" ht="15.75" hidden="1"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hidden="1"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3">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3">
        <v>38193</v>
      </c>
    </row>
    <row r="18231" spans="1:13" s="31" customFormat="1" ht="15.75" hidden="1"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hidden="1"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hidden="1"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3">
        <v>34115</v>
      </c>
    </row>
    <row r="18234" spans="1:13" s="31" customFormat="1" ht="15.75" hidden="1"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hidden="1"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hidden="1"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hidden="1"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hidden="1"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hidden="1"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hidden="1"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3">
        <v>38339</v>
      </c>
    </row>
    <row r="18242" spans="1:26" s="31" customFormat="1" ht="15.75" hidden="1"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hidden="1"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hidden="1"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hidden="1"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3">
        <v>41047</v>
      </c>
    </row>
    <row r="18246" spans="1:26" s="31" customFormat="1" ht="15.75" hidden="1"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hidden="1"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hidden="1"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3">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3">
        <v>34996</v>
      </c>
    </row>
    <row r="18250" spans="1:26" s="31" customFormat="1" ht="15.75" hidden="1"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hidden="1"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hidden="1"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3">
        <v>37873</v>
      </c>
    </row>
    <row r="18254" spans="1:26" s="31" customFormat="1" ht="15.75" hidden="1"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hidden="1"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hidden="1"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3">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3">
        <v>40779</v>
      </c>
    </row>
    <row r="18259" spans="1:13" s="31" customFormat="1" ht="15.75" hidden="1"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3">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3">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3">
        <v>34527</v>
      </c>
    </row>
    <row r="18263" spans="1:13" s="31" customFormat="1" ht="15.75" hidden="1"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hidden="1"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hidden="1"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hidden="1"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hidden="1"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hidden="1"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3">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3">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3">
        <v>39298</v>
      </c>
    </row>
    <row r="18271" spans="1:13" s="31" customFormat="1" ht="15.75" hidden="1"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3">
        <v>40779</v>
      </c>
    </row>
    <row r="18273" spans="1:26" s="31" customFormat="1" ht="15.75" hidden="1"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hidden="1"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3">
        <v>33552</v>
      </c>
    </row>
    <row r="18275" spans="1:26" s="31" customFormat="1" ht="15.75" hidden="1"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hidden="1"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hidden="1"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hidden="1"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hidden="1"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hidden="1"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hidden="1"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hidden="1"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3">
        <v>42218</v>
      </c>
    </row>
    <row r="18283" spans="1:26" s="31" customFormat="1" ht="15.75" hidden="1"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hidden="1"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hidden="1"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hidden="1"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3">
        <v>41434</v>
      </c>
    </row>
    <row r="18288" spans="1:26" s="31" customFormat="1" ht="15.75" hidden="1"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3">
        <v>34115</v>
      </c>
    </row>
    <row r="18289" spans="1:13" s="31" customFormat="1" ht="15.75" hidden="1"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hidden="1"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hidden="1"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3">
        <v>37337</v>
      </c>
    </row>
    <row r="18293" spans="1:13" s="31" customFormat="1" ht="15.75" hidden="1"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hidden="1"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hidden="1"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hidden="1"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hidden="1"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hidden="1"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hidden="1"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hidden="1"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3">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3">
        <v>38573</v>
      </c>
    </row>
    <row r="18302" spans="1:13" s="31" customFormat="1" ht="15.75" hidden="1"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3">
        <v>39915</v>
      </c>
    </row>
    <row r="18303" spans="1:13" s="31" customFormat="1" ht="15.75" hidden="1"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3">
        <v>38859</v>
      </c>
    </row>
    <row r="18305" spans="1:13" s="31" customFormat="1" ht="15.75" hidden="1"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3">
        <v>42218</v>
      </c>
    </row>
    <row r="18306" spans="1:13" s="31" customFormat="1" ht="15.75" hidden="1"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hidden="1"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hidden="1"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3">
        <v>34170</v>
      </c>
    </row>
    <row r="18309" spans="1:13" s="31" customFormat="1" ht="15.75" hidden="1"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hidden="1"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hidden="1"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hidden="1"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hidden="1"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hidden="1"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hidden="1"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3">
        <v>34115</v>
      </c>
    </row>
    <row r="18316" spans="1:13" s="31" customFormat="1" ht="15.75" hidden="1"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hidden="1"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3">
        <v>34143</v>
      </c>
    </row>
    <row r="18319" spans="1:13" s="31" customFormat="1" ht="15.75" hidden="1"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hidden="1"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3">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3">
        <v>39031</v>
      </c>
    </row>
    <row r="18322" spans="1:13" s="31" customFormat="1" ht="15.75" hidden="1"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hidden="1"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hidden="1"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3">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3">
        <v>37698</v>
      </c>
    </row>
    <row r="18326" spans="1:13" s="31" customFormat="1" ht="15.75" hidden="1"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3">
        <v>37499</v>
      </c>
    </row>
    <row r="18327" spans="1:13" s="31" customFormat="1" ht="15.75" hidden="1"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hidden="1"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hidden="1"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hidden="1"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hidden="1"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hidden="1"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hidden="1"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3">
        <v>37337</v>
      </c>
    </row>
    <row r="18335" spans="1:13" s="31" customFormat="1" ht="15.75" hidden="1"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hidden="1"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3">
        <v>37874</v>
      </c>
    </row>
    <row r="18338" spans="1:26" s="31" customFormat="1" ht="15.75" hidden="1"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hidden="1"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hidden="1"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hidden="1"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hidden="1"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hidden="1"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hidden="1"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hidden="1"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3">
        <v>36668</v>
      </c>
    </row>
    <row r="18346" spans="1:26" s="31" customFormat="1" ht="15.75" hidden="1"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hidden="1"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3">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3">
        <v>37626</v>
      </c>
    </row>
    <row r="18349" spans="1:26" s="31" customFormat="1" ht="15.75" hidden="1"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3">
        <v>41047</v>
      </c>
    </row>
    <row r="18351" spans="1:26" s="31" customFormat="1" ht="15.75" hidden="1"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hidden="1"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hidden="1"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3">
        <v>34170</v>
      </c>
    </row>
    <row r="18354" spans="1:13" s="31" customFormat="1" ht="15.75" hidden="1"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hidden="1"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hidden="1"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3">
        <v>37539</v>
      </c>
    </row>
    <row r="18357" spans="1:13" s="31" customFormat="1" ht="15.75" hidden="1"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hidden="1"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3">
        <v>40336</v>
      </c>
    </row>
    <row r="18360" spans="1:13" s="31" customFormat="1" ht="15.75" hidden="1"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hidden="1"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3">
        <v>39031</v>
      </c>
    </row>
    <row r="18363" spans="1:13" s="31" customFormat="1" ht="15.75" hidden="1"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hidden="1"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3">
        <v>40410</v>
      </c>
    </row>
    <row r="18365" spans="1:13" s="31" customFormat="1" ht="15.75" hidden="1"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hidden="1"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3">
        <v>37337</v>
      </c>
    </row>
    <row r="18368" spans="1:13" s="31" customFormat="1" ht="15.75" hidden="1"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hidden="1"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hidden="1"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hidden="1"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hidden="1"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hidden="1"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hidden="1"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hidden="1"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hidden="1"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hidden="1"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3">
        <v>41848</v>
      </c>
    </row>
    <row r="18378" spans="1:13" s="31" customFormat="1" ht="15.75" hidden="1"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hidden="1"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hidden="1"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3">
        <v>37838</v>
      </c>
    </row>
    <row r="18381" spans="1:13" s="31" customFormat="1" ht="15.75" hidden="1"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hidden="1"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hidden="1"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3">
        <v>42710</v>
      </c>
    </row>
    <row r="18384" spans="1:13" s="31" customFormat="1" ht="15.75" hidden="1"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hidden="1"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3">
        <v>33259</v>
      </c>
    </row>
    <row r="18386" spans="1:13" s="31" customFormat="1" ht="15.75" hidden="1"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hidden="1"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hidden="1"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hidden="1"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hidden="1"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hidden="1"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3">
        <v>36668</v>
      </c>
    </row>
    <row r="18392" spans="1:13" s="31" customFormat="1" ht="15.75" hidden="1"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hidden="1"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3">
        <v>38573</v>
      </c>
    </row>
    <row r="18395" spans="1:13" s="31" customFormat="1" ht="15.75" hidden="1"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hidden="1"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hidden="1"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3">
        <v>41047</v>
      </c>
    </row>
    <row r="18398" spans="1:13" s="31" customFormat="1" ht="15.75" hidden="1"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3">
        <v>42404</v>
      </c>
    </row>
    <row r="18399" spans="1:13" s="31" customFormat="1" ht="15.75" hidden="1"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hidden="1"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hidden="1"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hidden="1"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3">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3">
        <v>40410</v>
      </c>
    </row>
    <row r="18404" spans="1:13" s="31" customFormat="1" ht="15.75" hidden="1"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hidden="1"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hidden="1"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3">
        <v>42295</v>
      </c>
    </row>
    <row r="18407" spans="1:13" s="31" customFormat="1" ht="15.75" hidden="1"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hidden="1"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3">
        <v>41922</v>
      </c>
    </row>
    <row r="18409" spans="1:13" s="31" customFormat="1" ht="15.75" hidden="1"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3">
        <v>37539</v>
      </c>
    </row>
    <row r="18410" spans="1:13" s="31" customFormat="1" ht="15.75" hidden="1"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3">
        <v>40779</v>
      </c>
    </row>
    <row r="18412" spans="1:13" s="31" customFormat="1" ht="15.75" hidden="1"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3">
        <v>41167</v>
      </c>
    </row>
    <row r="18414" spans="1:13" s="31" customFormat="1" ht="15.75" hidden="1"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hidden="1"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hidden="1"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hidden="1"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hidden="1"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hidden="1"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3">
        <v>38193</v>
      </c>
    </row>
    <row r="18421" spans="1:13" s="31" customFormat="1" ht="15.75" hidden="1"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hidden="1"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hidden="1"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3">
        <v>36146</v>
      </c>
    </row>
    <row r="18425" spans="1:13" s="31" customFormat="1" ht="15.75" hidden="1"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hidden="1"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hidden="1"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hidden="1"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hidden="1"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hidden="1"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3">
        <v>37873</v>
      </c>
    </row>
    <row r="18431" spans="1:13" s="31" customFormat="1" ht="15.75" hidden="1"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hidden="1"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hidden="1"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hidden="1"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3">
        <v>37626</v>
      </c>
    </row>
    <row r="18435" spans="1:13" s="31" customFormat="1" ht="15.75" hidden="1"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3">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3">
        <v>33888</v>
      </c>
    </row>
    <row r="18437" spans="1:13" s="31" customFormat="1" ht="15.75" hidden="1"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hidden="1"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hidden="1"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hidden="1"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hidden="1"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hidden="1"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3">
        <v>36833</v>
      </c>
    </row>
    <row r="18443" spans="1:13" s="31" customFormat="1" ht="15.75" hidden="1"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hidden="1"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hidden="1"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hidden="1"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3">
        <v>33259</v>
      </c>
    </row>
    <row r="18447" spans="1:13" s="31" customFormat="1" ht="15.75" hidden="1"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hidden="1"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hidden="1"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3">
        <v>34556</v>
      </c>
    </row>
    <row r="18451" spans="1:13" s="31" customFormat="1" ht="15.75" hidden="1"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hidden="1"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hidden="1"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3">
        <v>42688</v>
      </c>
    </row>
    <row r="18455" spans="1:13" s="31" customFormat="1" ht="15.75" hidden="1"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hidden="1"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hidden="1"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hidden="1"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hidden="1"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hidden="1"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hidden="1"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hidden="1"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hidden="1"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hidden="1"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3">
        <v>40487</v>
      </c>
    </row>
    <row r="18466" spans="1:13" s="31" customFormat="1" ht="15.75" hidden="1"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3">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3">
        <v>36833</v>
      </c>
    </row>
    <row r="18468" spans="1:13" s="31" customFormat="1" ht="15.75" hidden="1"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3">
        <v>41701</v>
      </c>
    </row>
    <row r="18469" spans="1:13" s="31" customFormat="1" ht="15.75" hidden="1"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3">
        <v>38216</v>
      </c>
    </row>
    <row r="18470" spans="1:13" s="31" customFormat="1" ht="15.75" hidden="1"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hidden="1"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hidden="1"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hidden="1"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hidden="1"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hidden="1"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hidden="1"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3">
        <v>40487</v>
      </c>
    </row>
    <row r="18478" spans="1:13" s="31" customFormat="1" ht="15.75" hidden="1"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hidden="1"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3">
        <v>41922</v>
      </c>
    </row>
    <row r="18480" spans="1:13" s="31" customFormat="1" ht="15.75" hidden="1"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hidden="1"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3">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3">
        <v>34996</v>
      </c>
    </row>
    <row r="18483" spans="1:26" s="31" customFormat="1" ht="15.75" hidden="1"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hidden="1"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hidden="1"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hidden="1"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hidden="1"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hidden="1"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hidden="1"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hidden="1"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hidden="1"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hidden="1"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hidden="1"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hidden="1"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hidden="1"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3">
        <v>33364</v>
      </c>
    </row>
    <row r="18497" spans="1:13" s="31" customFormat="1" ht="15.75" hidden="1"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hidden="1"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hidden="1"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3">
        <v>41245</v>
      </c>
    </row>
    <row r="18501" spans="1:13" s="31" customFormat="1" ht="15.75" hidden="1"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hidden="1"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hidden="1"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hidden="1"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3">
        <v>39880</v>
      </c>
    </row>
    <row r="18506" spans="1:13" s="31" customFormat="1" ht="15.75" hidden="1"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hidden="1"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hidden="1"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hidden="1"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3">
        <v>37337</v>
      </c>
    </row>
    <row r="18511" spans="1:13" s="31" customFormat="1" ht="15.75" hidden="1"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3">
        <v>41701</v>
      </c>
    </row>
    <row r="18512" spans="1:13" s="31" customFormat="1" ht="15.75" hidden="1"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hidden="1"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hidden="1"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hidden="1"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hidden="1"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3">
        <v>36334</v>
      </c>
    </row>
    <row r="18517" spans="1:13" s="31" customFormat="1" ht="15.75" hidden="1"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3">
        <v>34165</v>
      </c>
    </row>
    <row r="18518" spans="1:13" s="31" customFormat="1" ht="15.75" hidden="1"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hidden="1"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hidden="1"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hidden="1"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hidden="1"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3">
        <v>38573</v>
      </c>
    </row>
    <row r="18524" spans="1:13" s="31" customFormat="1" ht="15.75" hidden="1"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hidden="1"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hidden="1"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3">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3">
        <v>42688</v>
      </c>
    </row>
    <row r="18528" spans="1:13" s="31" customFormat="1" ht="15.75" hidden="1"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hidden="1"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3">
        <v>38693</v>
      </c>
    </row>
    <row r="18531" spans="1:13" s="31" customFormat="1" ht="15.75" hidden="1"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3">
        <v>38859</v>
      </c>
    </row>
    <row r="18532" spans="1:13" s="31" customFormat="1" ht="15.75" hidden="1"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hidden="1"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hidden="1"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hidden="1"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hidden="1"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hidden="1"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hidden="1"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hidden="1"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hidden="1"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hidden="1"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3">
        <v>33259</v>
      </c>
    </row>
    <row r="18542" spans="1:13" s="31" customFormat="1" ht="15.75" hidden="1"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3">
        <v>42688</v>
      </c>
    </row>
    <row r="18544" spans="1:13" s="31" customFormat="1" ht="15.75" hidden="1"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3">
        <v>36146</v>
      </c>
    </row>
    <row r="18545" spans="1:26" s="31" customFormat="1" ht="15.75" hidden="1"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hidden="1"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hidden="1"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hidden="1"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3">
        <v>34165</v>
      </c>
    </row>
    <row r="18549" spans="1:26" s="31" customFormat="1" ht="15.75" hidden="1"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hidden="1"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3">
        <v>42404</v>
      </c>
    </row>
    <row r="18551" spans="1:26" s="31" customFormat="1" ht="15.75" hidden="1"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hidden="1"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3">
        <v>33259</v>
      </c>
    </row>
    <row r="18553" spans="1:26" s="31" customFormat="1" ht="15.75" hidden="1"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hidden="1"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hidden="1"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hidden="1"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hidden="1"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hidden="1"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3">
        <v>33259</v>
      </c>
    </row>
    <row r="18559" spans="1:26" s="31" customFormat="1" ht="15.75" hidden="1"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hidden="1"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hidden="1"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3">
        <v>41922</v>
      </c>
    </row>
    <row r="18562" spans="1:13" s="31" customFormat="1" ht="15.75" hidden="1"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hidden="1"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3">
        <v>39031</v>
      </c>
    </row>
    <row r="18565" spans="1:13" s="31" customFormat="1" ht="15.75" hidden="1"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hidden="1"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hidden="1"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3">
        <v>41701</v>
      </c>
    </row>
    <row r="18568" spans="1:13" s="31" customFormat="1" ht="15.75" hidden="1"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hidden="1"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3">
        <v>38859</v>
      </c>
    </row>
    <row r="18571" spans="1:13" s="31" customFormat="1" ht="15.75" hidden="1"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3">
        <v>37823</v>
      </c>
    </row>
    <row r="18572" spans="1:13" s="31" customFormat="1" ht="15.75" hidden="1"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3">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3">
        <v>42688</v>
      </c>
    </row>
    <row r="18574" spans="1:13" s="31" customFormat="1" ht="15.75" hidden="1"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hidden="1"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hidden="1"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hidden="1"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3">
        <v>38573</v>
      </c>
    </row>
    <row r="18579" spans="1:13" s="31" customFormat="1" ht="15.75" hidden="1"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3">
        <v>42218</v>
      </c>
    </row>
    <row r="18580" spans="1:13" s="31" customFormat="1" ht="15.75" hidden="1"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hidden="1"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hidden="1"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3">
        <v>36367</v>
      </c>
    </row>
    <row r="18583" spans="1:13" s="31" customFormat="1" ht="15.75" hidden="1"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hidden="1"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hidden="1"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hidden="1"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hidden="1"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3">
        <v>41848</v>
      </c>
    </row>
    <row r="18589" spans="1:13" s="31" customFormat="1" ht="15.75" hidden="1"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3">
        <v>33879</v>
      </c>
    </row>
    <row r="18591" spans="1:13" s="31" customFormat="1" ht="15.75" hidden="1"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hidden="1"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hidden="1"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3">
        <v>33259</v>
      </c>
    </row>
    <row r="18594" spans="1:13" s="31" customFormat="1" ht="15.75" hidden="1"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3">
        <v>38339</v>
      </c>
    </row>
    <row r="18596" spans="1:13" s="31" customFormat="1" ht="15.75" hidden="1"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hidden="1"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3">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3">
        <v>41922</v>
      </c>
    </row>
    <row r="18600" spans="1:13" s="31" customFormat="1" ht="15.75" hidden="1"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hidden="1"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3">
        <v>40779</v>
      </c>
    </row>
    <row r="18602" spans="1:13" s="31" customFormat="1" ht="15.75" hidden="1"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hidden="1"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3">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3">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3">
        <v>35160</v>
      </c>
    </row>
    <row r="18606" spans="1:13" s="31" customFormat="1" ht="15.75" hidden="1"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3">
        <v>41701</v>
      </c>
    </row>
    <row r="18608" spans="1:13" s="31" customFormat="1" ht="15.75" hidden="1"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hidden="1"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hidden="1"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hidden="1"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hidden="1"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hidden="1"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3">
        <v>38216</v>
      </c>
    </row>
    <row r="18614" spans="1:13" s="31" customFormat="1" ht="15.75" hidden="1"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hidden="1"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3">
        <v>41701</v>
      </c>
    </row>
    <row r="18616" spans="1:13" s="31" customFormat="1" ht="15.75" hidden="1"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3">
        <v>37626</v>
      </c>
    </row>
    <row r="18617" spans="1:13" s="31" customFormat="1" ht="15.75" hidden="1"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hidden="1"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hidden="1"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hidden="1"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hidden="1"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hidden="1"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3">
        <v>42696</v>
      </c>
    </row>
    <row r="18623" spans="1:13" s="31" customFormat="1" ht="15.75" hidden="1"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hidden="1"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hidden="1"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3">
        <v>34079</v>
      </c>
    </row>
    <row r="18626" spans="1:13" s="31" customFormat="1" ht="15.75" hidden="1"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3">
        <v>42218</v>
      </c>
    </row>
    <row r="18627" spans="1:13" s="31" customFormat="1" ht="15.75" hidden="1"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hidden="1"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3">
        <v>41434</v>
      </c>
    </row>
    <row r="18630" spans="1:13" s="31" customFormat="1" ht="15.75" hidden="1"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hidden="1"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3">
        <v>37668</v>
      </c>
    </row>
    <row r="18632" spans="1:13" s="31" customFormat="1" ht="15.75" hidden="1"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hidden="1"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3">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3">
        <v>33888</v>
      </c>
    </row>
    <row r="18635" spans="1:13" s="31" customFormat="1" ht="15.75" hidden="1"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hidden="1"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3">
        <v>38859</v>
      </c>
    </row>
    <row r="18638" spans="1:13" s="31" customFormat="1" ht="15.75" hidden="1"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3">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3">
        <v>40779</v>
      </c>
    </row>
    <row r="18640" spans="1:13" s="31" customFormat="1" ht="15.75" hidden="1"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3">
        <v>38859</v>
      </c>
    </row>
    <row r="18641" spans="1:13" s="31" customFormat="1" ht="15.75" hidden="1"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hidden="1"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3">
        <v>38573</v>
      </c>
    </row>
    <row r="18644" spans="1:13" s="31" customFormat="1" ht="15.75" hidden="1"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hidden="1"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3">
        <v>34115</v>
      </c>
    </row>
    <row r="18646" spans="1:13" s="31" customFormat="1" ht="15.75" hidden="1"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hidden="1"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hidden="1"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3">
        <v>37874</v>
      </c>
    </row>
    <row r="18650" spans="1:13" s="31" customFormat="1" ht="15.75" hidden="1"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hidden="1"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3">
        <v>42218</v>
      </c>
    </row>
    <row r="18652" spans="1:13" s="31" customFormat="1" ht="15.75" hidden="1"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hidden="1"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3">
        <v>35470</v>
      </c>
    </row>
    <row r="18654" spans="1:13" s="31" customFormat="1" ht="15.75" hidden="1"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3">
        <v>40487</v>
      </c>
    </row>
    <row r="18656" spans="1:13" s="31" customFormat="1" ht="15.75" hidden="1"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3">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3">
        <v>38573</v>
      </c>
    </row>
    <row r="18658" spans="1:13" s="31" customFormat="1" ht="15.75" hidden="1"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hidden="1"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hidden="1"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hidden="1"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3">
        <v>38573</v>
      </c>
    </row>
    <row r="18663" spans="1:13" s="31" customFormat="1" ht="15.75" hidden="1"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3">
        <v>38859</v>
      </c>
    </row>
    <row r="18665" spans="1:13" s="31" customFormat="1" ht="15.75" hidden="1"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hidden="1"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hidden="1"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hidden="1"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hidden="1"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hidden="1"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hidden="1"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hidden="1"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hidden="1"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hidden="1"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3">
        <v>37626</v>
      </c>
    </row>
    <row r="18675" spans="1:13" s="31" customFormat="1" ht="15.75" hidden="1"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3">
        <v>35470</v>
      </c>
    </row>
    <row r="18676" spans="1:13" s="31" customFormat="1" ht="15.75" hidden="1"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hidden="1"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hidden="1"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hidden="1"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3">
        <v>41848</v>
      </c>
    </row>
    <row r="18680" spans="1:13" s="31" customFormat="1" ht="15.75" hidden="1"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hidden="1"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hidden="1"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3">
        <v>39915</v>
      </c>
    </row>
    <row r="18683" spans="1:13" s="31" customFormat="1" ht="15.75" hidden="1"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3">
        <v>33429</v>
      </c>
    </row>
    <row r="18684" spans="1:13" s="31" customFormat="1" ht="15.75" hidden="1"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hidden="1"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hidden="1"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3">
        <v>39915</v>
      </c>
    </row>
    <row r="18687" spans="1:13" s="31" customFormat="1" ht="15.75" hidden="1"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3">
        <v>36833</v>
      </c>
    </row>
    <row r="18688" spans="1:13" s="31" customFormat="1" ht="15.75" hidden="1"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hidden="1"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hidden="1"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hidden="1"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3">
        <v>41167</v>
      </c>
    </row>
    <row r="18693" spans="1:13" s="31" customFormat="1" ht="15.75" hidden="1"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hidden="1"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3">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3">
        <v>42688</v>
      </c>
    </row>
    <row r="18696" spans="1:13" s="31" customFormat="1" ht="15.75" hidden="1"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3">
        <v>35560</v>
      </c>
    </row>
    <row r="18698" spans="1:13" s="31" customFormat="1" ht="15.75" hidden="1"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hidden="1"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3">
        <v>33888</v>
      </c>
    </row>
    <row r="18701" spans="1:13" s="31" customFormat="1" ht="15.75" hidden="1"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hidden="1"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hidden="1"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hidden="1"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hidden="1"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hidden="1"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3">
        <v>41848</v>
      </c>
    </row>
    <row r="18708" spans="1:13" s="31" customFormat="1" ht="15.75" hidden="1"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3">
        <v>41848</v>
      </c>
    </row>
    <row r="18709" spans="1:13" s="31" customFormat="1" ht="15.75" hidden="1"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hidden="1"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hidden="1"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hidden="1"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3">
        <v>38193</v>
      </c>
    </row>
    <row r="18714" spans="1:13" s="31" customFormat="1" ht="15.75" hidden="1"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hidden="1"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hidden="1"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hidden="1"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hidden="1"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hidden="1"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hidden="1"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3">
        <v>34143</v>
      </c>
    </row>
    <row r="18721" spans="1:13" s="31" customFormat="1" ht="15.75" hidden="1"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hidden="1"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hidden="1"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hidden="1"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3">
        <v>42145</v>
      </c>
    </row>
    <row r="18725" spans="1:13" s="31" customFormat="1" ht="15.75" hidden="1"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hidden="1"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3">
        <v>38482</v>
      </c>
    </row>
    <row r="18728" spans="1:13" s="31" customFormat="1" ht="15.75" hidden="1"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hidden="1"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3">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3">
        <v>34556</v>
      </c>
    </row>
    <row r="18731" spans="1:13" s="31" customFormat="1" ht="15.75" hidden="1"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3">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3">
        <v>38573</v>
      </c>
    </row>
    <row r="18734" spans="1:13" s="31" customFormat="1" ht="15.75" hidden="1"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hidden="1"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hidden="1"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hidden="1"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hidden="1"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3">
        <v>38647</v>
      </c>
    </row>
    <row r="18740" spans="1:13" s="31" customFormat="1" ht="15.75" hidden="1"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hidden="1"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3">
        <v>40779</v>
      </c>
    </row>
    <row r="18743" spans="1:13" s="31" customFormat="1" ht="15.75" hidden="1"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hidden="1"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hidden="1"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hidden="1"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hidden="1"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hidden="1"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hidden="1"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hidden="1"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3">
        <v>34165</v>
      </c>
    </row>
    <row r="18751" spans="1:13" s="31" customFormat="1" ht="15.75" hidden="1"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3">
        <v>37539</v>
      </c>
    </row>
    <row r="18752" spans="1:13" s="31" customFormat="1" ht="15.75" hidden="1"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3">
        <v>36145</v>
      </c>
    </row>
    <row r="18753" spans="1:13" s="31" customFormat="1" ht="15.75" hidden="1"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3">
        <v>33455</v>
      </c>
    </row>
    <row r="18754" spans="1:13" s="31" customFormat="1" ht="15.75" hidden="1"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hidden="1"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hidden="1"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3">
        <v>40487</v>
      </c>
    </row>
    <row r="18758" spans="1:13" s="31" customFormat="1" ht="15.75" hidden="1"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3">
        <v>42688</v>
      </c>
    </row>
    <row r="18760" spans="1:13" s="31" customFormat="1" ht="15.75" hidden="1"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hidden="1"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hidden="1"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hidden="1"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hidden="1"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3">
        <v>41533</v>
      </c>
    </row>
    <row r="18766" spans="1:13" s="31" customFormat="1" ht="15.75" hidden="1"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hidden="1"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3">
        <v>33259</v>
      </c>
    </row>
    <row r="18768" spans="1:13" s="31" customFormat="1" ht="15.75" hidden="1"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hidden="1"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hidden="1"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hidden="1"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3">
        <v>42458</v>
      </c>
    </row>
    <row r="18772" spans="1:26" s="31" customFormat="1" ht="15.75" hidden="1"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3">
        <v>39298</v>
      </c>
    </row>
    <row r="18774" spans="1:26" s="31" customFormat="1" ht="15.75" hidden="1"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hidden="1"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hidden="1"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hidden="1"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hidden="1"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3">
        <v>33888</v>
      </c>
    </row>
    <row r="18780" spans="1:26" s="31" customFormat="1" ht="15.75" hidden="1"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3">
        <v>38693</v>
      </c>
    </row>
    <row r="18782" spans="1:26" s="31" customFormat="1" ht="15.75" hidden="1"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hidden="1"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3">
        <v>37668</v>
      </c>
    </row>
    <row r="18784" spans="1:26" s="31" customFormat="1" ht="15.75" hidden="1"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hidden="1"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hidden="1"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hidden="1"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3">
        <v>37874</v>
      </c>
    </row>
    <row r="18789" spans="1:13" s="31" customFormat="1" ht="15.75" hidden="1"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hidden="1"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hidden="1"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3">
        <v>34115</v>
      </c>
    </row>
    <row r="18792" spans="1:13" s="31" customFormat="1" ht="15.75" hidden="1"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3">
        <v>37337</v>
      </c>
    </row>
    <row r="18794" spans="1:13" s="31" customFormat="1" ht="15.75" hidden="1"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3">
        <v>35455</v>
      </c>
    </row>
    <row r="18795" spans="1:13" s="31" customFormat="1" ht="15.75" hidden="1"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3">
        <v>37874</v>
      </c>
    </row>
    <row r="18797" spans="1:13" s="31" customFormat="1" ht="15.75" hidden="1"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3">
        <v>37539</v>
      </c>
    </row>
    <row r="18798" spans="1:13" s="31" customFormat="1" ht="15.75" hidden="1"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hidden="1"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hidden="1"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3">
        <v>40779</v>
      </c>
    </row>
    <row r="18802" spans="1:13" s="31" customFormat="1" ht="15.75" hidden="1"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hidden="1"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hidden="1"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hidden="1"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3">
        <v>39915</v>
      </c>
    </row>
    <row r="18806" spans="1:13" s="31" customFormat="1" ht="15.75" hidden="1"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3">
        <v>40779</v>
      </c>
    </row>
    <row r="18808" spans="1:13" s="31" customFormat="1" ht="15.75" hidden="1"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hidden="1"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hidden="1"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hidden="1"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3">
        <v>37698</v>
      </c>
    </row>
    <row r="18812" spans="1:13" s="31" customFormat="1" ht="15.75" hidden="1"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hidden="1"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hidden="1"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hidden="1"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hidden="1"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hidden="1"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hidden="1"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hidden="1"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3">
        <v>33888</v>
      </c>
    </row>
    <row r="18821" spans="1:26" s="31" customFormat="1" ht="15.75" hidden="1"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hidden="1"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3">
        <v>36367</v>
      </c>
    </row>
    <row r="18823" spans="1:26" s="31" customFormat="1" ht="15.75" hidden="1"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hidden="1"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3">
        <v>39031</v>
      </c>
    </row>
    <row r="18825" spans="1:26" s="31" customFormat="1" ht="15.75" hidden="1"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hidden="1"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hidden="1"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hidden="1"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hidden="1"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3">
        <v>33364</v>
      </c>
    </row>
    <row r="18830" spans="1:26" s="31" customFormat="1" ht="15.75" hidden="1"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hidden="1"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3">
        <v>33879</v>
      </c>
    </row>
    <row r="18833" spans="1:13" s="31" customFormat="1" ht="15.75" hidden="1"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hidden="1"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3">
        <v>42688</v>
      </c>
    </row>
    <row r="18836" spans="1:13" s="31" customFormat="1" ht="15.75" hidden="1"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hidden="1"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hidden="1"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3">
        <v>38216</v>
      </c>
    </row>
    <row r="18839" spans="1:13" s="31" customFormat="1" ht="15.75" hidden="1"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hidden="1"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3">
        <v>33552</v>
      </c>
    </row>
    <row r="18841" spans="1:13" s="31" customFormat="1" ht="15.75" hidden="1"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hidden="1"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hidden="1"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hidden="1"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3">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3">
        <v>39298</v>
      </c>
    </row>
    <row r="18847" spans="1:13" s="31" customFormat="1" ht="15.75" hidden="1"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hidden="1"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3">
        <v>34170</v>
      </c>
    </row>
    <row r="18849" spans="1:13" s="31" customFormat="1" ht="15.75" hidden="1"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hidden="1"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3">
        <v>41848</v>
      </c>
    </row>
    <row r="18851" spans="1:13" s="31" customFormat="1" ht="15.75" hidden="1"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hidden="1"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hidden="1"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3">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3">
        <v>40784</v>
      </c>
    </row>
    <row r="18856" spans="1:13" s="31" customFormat="1" ht="15.75" hidden="1"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hidden="1"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3">
        <v>40784</v>
      </c>
    </row>
    <row r="18859" spans="1:13" s="31" customFormat="1" ht="15.75" hidden="1"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hidden="1"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hidden="1"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3">
        <v>35160</v>
      </c>
    </row>
    <row r="18863" spans="1:13" s="31" customFormat="1" ht="15.75" hidden="1"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hidden="1"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hidden="1"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hidden="1"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hidden="1"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hidden="1"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hidden="1"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hidden="1"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hidden="1"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hidden="1"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3">
        <v>41345</v>
      </c>
    </row>
    <row r="18873" spans="1:13" s="31" customFormat="1" ht="15.75" hidden="1"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3">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3">
        <v>41434</v>
      </c>
    </row>
    <row r="18875" spans="1:13" s="31" customFormat="1" ht="15.75" hidden="1"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hidden="1"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hidden="1"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hidden="1"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hidden="1"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3">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3">
        <v>38573</v>
      </c>
    </row>
    <row r="18881" spans="1:13" s="31" customFormat="1" ht="15.75" hidden="1"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3">
        <v>41701</v>
      </c>
    </row>
    <row r="18883" spans="1:13" s="31" customFormat="1" ht="15.75" hidden="1"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3">
        <v>41922</v>
      </c>
    </row>
    <row r="18884" spans="1:13" s="31" customFormat="1" ht="15.75" hidden="1"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3">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3">
        <v>37874</v>
      </c>
    </row>
    <row r="18886" spans="1:13" s="31" customFormat="1" ht="15.75" hidden="1"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hidden="1"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3">
        <v>37626</v>
      </c>
    </row>
    <row r="18888" spans="1:13" s="31" customFormat="1" ht="15.75" hidden="1"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hidden="1"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hidden="1"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3">
        <v>41922</v>
      </c>
    </row>
    <row r="18891" spans="1:13" s="31" customFormat="1" ht="15.75" hidden="1"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3">
        <v>42145</v>
      </c>
    </row>
    <row r="18893" spans="1:13" s="31" customFormat="1" ht="15.75" hidden="1"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3">
        <v>38482</v>
      </c>
    </row>
    <row r="18894" spans="1:13" s="31" customFormat="1" ht="15.75" hidden="1"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hidden="1"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3">
        <v>40487</v>
      </c>
    </row>
    <row r="18897" spans="1:13" s="31" customFormat="1" ht="15.75" hidden="1"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3">
        <v>41434</v>
      </c>
    </row>
    <row r="18899" spans="1:13" s="31" customFormat="1" ht="15.75" hidden="1"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hidden="1"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hidden="1"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hidden="1"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hidden="1"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hidden="1"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hidden="1"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hidden="1"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hidden="1"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hidden="1"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hidden="1"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hidden="1"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3">
        <v>38216</v>
      </c>
    </row>
    <row r="18911" spans="1:13" s="31" customFormat="1" ht="15.75" hidden="1"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hidden="1"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3">
        <v>34170</v>
      </c>
    </row>
    <row r="18913" spans="1:13" s="31" customFormat="1" ht="15.75" hidden="1"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3">
        <v>37659</v>
      </c>
    </row>
    <row r="18915" spans="1:13" s="31" customFormat="1" ht="15.75" hidden="1"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hidden="1"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3">
        <v>42688</v>
      </c>
    </row>
    <row r="18918" spans="1:13" s="31" customFormat="1" ht="15.75" hidden="1"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3">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3">
        <v>42688</v>
      </c>
    </row>
    <row r="18920" spans="1:13" s="31" customFormat="1" ht="15.75" hidden="1"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hidden="1"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3">
        <v>38193</v>
      </c>
    </row>
    <row r="18923" spans="1:13" s="31" customFormat="1" ht="15.75" hidden="1"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hidden="1"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hidden="1"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3">
        <v>36833</v>
      </c>
    </row>
    <row r="18926" spans="1:13" s="31" customFormat="1" ht="15.75" hidden="1"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hidden="1"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hidden="1"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3">
        <v>42688</v>
      </c>
    </row>
    <row r="18930" spans="1:13" s="31" customFormat="1" ht="15.75" hidden="1"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3">
        <v>34079</v>
      </c>
    </row>
    <row r="18931" spans="1:13" s="31" customFormat="1" ht="15.75" hidden="1"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hidden="1"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3">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3">
        <v>42688</v>
      </c>
    </row>
    <row r="18934" spans="1:13" s="31" customFormat="1" ht="15.75" hidden="1"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hidden="1"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hidden="1"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hidden="1"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3">
        <v>39915</v>
      </c>
    </row>
    <row r="18938" spans="1:13" s="31" customFormat="1" ht="15.75" hidden="1"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hidden="1"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hidden="1"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hidden="1"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3">
        <v>37668</v>
      </c>
    </row>
    <row r="18942" spans="1:13" s="31" customFormat="1" ht="15.75" hidden="1"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hidden="1"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hidden="1"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hidden="1"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3">
        <v>41434</v>
      </c>
    </row>
    <row r="18947" spans="1:13" s="31" customFormat="1" ht="15.75" hidden="1"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hidden="1"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3">
        <v>42145</v>
      </c>
    </row>
    <row r="18949" spans="1:13" s="31" customFormat="1" ht="15.75" hidden="1"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hidden="1"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hidden="1"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3">
        <v>34586</v>
      </c>
    </row>
    <row r="18953" spans="1:13" s="31" customFormat="1" ht="15.75" hidden="1"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hidden="1"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hidden="1"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hidden="1"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3">
        <v>38573</v>
      </c>
    </row>
    <row r="18958" spans="1:13" s="31" customFormat="1" ht="15.75" hidden="1"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3">
        <v>37873</v>
      </c>
    </row>
    <row r="18960" spans="1:13" s="31" customFormat="1" ht="15.75" hidden="1"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hidden="1"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hidden="1"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hidden="1"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hidden="1"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3">
        <v>38216</v>
      </c>
    </row>
    <row r="18965" spans="1:13" s="31" customFormat="1" ht="15.75" hidden="1"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hidden="1"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hidden="1"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hidden="1"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hidden="1"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3">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3">
        <v>35378</v>
      </c>
    </row>
    <row r="18972" spans="1:13" s="31" customFormat="1" ht="15.75" hidden="1"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hidden="1"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hidden="1"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hidden="1"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3">
        <v>38573</v>
      </c>
    </row>
    <row r="18977" spans="1:13" s="31" customFormat="1" ht="15.75" hidden="1"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3">
        <v>42688</v>
      </c>
    </row>
    <row r="18979" spans="1:13" s="31" customFormat="1" ht="15.75" hidden="1"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hidden="1"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hidden="1"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hidden="1"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hidden="1"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3">
        <v>40336</v>
      </c>
    </row>
    <row r="18984" spans="1:13" s="31" customFormat="1" ht="15.75" hidden="1"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hidden="1"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3">
        <v>38991</v>
      </c>
    </row>
    <row r="18987" spans="1:13" s="31" customFormat="1" ht="15.75" hidden="1"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hidden="1"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hidden="1"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hidden="1"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3">
        <v>33888</v>
      </c>
    </row>
    <row r="18992" spans="1:13" s="31" customFormat="1" ht="15.75" hidden="1"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hidden="1"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hidden="1"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hidden="1"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3">
        <v>36668</v>
      </c>
    </row>
    <row r="18996" spans="1:13" s="31" customFormat="1" ht="15.75" hidden="1"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hidden="1"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hidden="1"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3">
        <v>38859</v>
      </c>
    </row>
    <row r="19000" spans="1:13" s="31" customFormat="1" ht="15.75" hidden="1"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hidden="1"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hidden="1"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3">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3">
        <v>42404</v>
      </c>
    </row>
    <row r="19004" spans="1:13" s="31" customFormat="1" ht="15.75" hidden="1"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hidden="1"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hidden="1"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3">
        <v>38859</v>
      </c>
    </row>
    <row r="19008" spans="1:13" s="31" customFormat="1" ht="15.75" hidden="1"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hidden="1"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hidden="1"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hidden="1"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hidden="1"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3">
        <v>34996</v>
      </c>
    </row>
    <row r="19014" spans="1:26" s="31" customFormat="1" ht="15.75" hidden="1"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hidden="1"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hidden="1"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3">
        <v>37626</v>
      </c>
    </row>
    <row r="19017" spans="1:26" s="31" customFormat="1" ht="15.75" hidden="1"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hidden="1"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hidden="1"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hidden="1"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hidden="1"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3">
        <v>41009</v>
      </c>
    </row>
    <row r="19022" spans="1:26" s="31" customFormat="1" ht="15.75" hidden="1"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hidden="1"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hidden="1"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hidden="1"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hidden="1"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hidden="1"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hidden="1"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3">
        <v>40672</v>
      </c>
    </row>
    <row r="19029" spans="1:13" s="31" customFormat="1" ht="15.75" hidden="1"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3">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3">
        <v>34527</v>
      </c>
    </row>
    <row r="19031" spans="1:13" s="31" customFormat="1" ht="15.75" hidden="1"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hidden="1"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3">
        <v>39031</v>
      </c>
    </row>
    <row r="19034" spans="1:13" s="31" customFormat="1" ht="15.75" hidden="1"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hidden="1"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hidden="1"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hidden="1"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hidden="1"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hidden="1"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hidden="1"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hidden="1"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hidden="1"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hidden="1"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hidden="1"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hidden="1"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hidden="1"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hidden="1"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hidden="1"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3">
        <v>37539</v>
      </c>
    </row>
    <row r="19049" spans="1:26" s="31" customFormat="1" ht="15.75" hidden="1"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hidden="1"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3">
        <v>37874</v>
      </c>
    </row>
    <row r="19052" spans="1:26" s="31" customFormat="1" ht="15.75" hidden="1"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3">
        <v>36668</v>
      </c>
    </row>
    <row r="19053" spans="1:26" s="31" customFormat="1" ht="15.75" hidden="1"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hidden="1"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hidden="1"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hidden="1"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3">
        <v>41345</v>
      </c>
    </row>
    <row r="19057" spans="1:13" s="31" customFormat="1" ht="15.75" hidden="1"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hidden="1"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hidden="1"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hidden="1"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3">
        <v>40672</v>
      </c>
    </row>
    <row r="19061" spans="1:13" s="31" customFormat="1" ht="15.75" hidden="1"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hidden="1"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hidden="1"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3">
        <v>41848</v>
      </c>
    </row>
    <row r="19064" spans="1:13" s="31" customFormat="1" ht="15.75" hidden="1"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hidden="1"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hidden="1"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hidden="1"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hidden="1"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hidden="1"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3">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3">
        <v>42688</v>
      </c>
    </row>
    <row r="19072" spans="1:13" s="31" customFormat="1" ht="15.75" hidden="1"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hidden="1"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3">
        <v>38216</v>
      </c>
    </row>
    <row r="19074" spans="1:13" s="31" customFormat="1" ht="15.75" hidden="1"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hidden="1"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hidden="1"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3">
        <v>41701</v>
      </c>
    </row>
    <row r="19077" spans="1:13" s="31" customFormat="1" ht="15.75" hidden="1"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3">
        <v>38859</v>
      </c>
    </row>
    <row r="19079" spans="1:13" s="31" customFormat="1" ht="15.75" hidden="1"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hidden="1"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3">
        <v>42688</v>
      </c>
    </row>
    <row r="19082" spans="1:13" s="31" customFormat="1" ht="15.75" hidden="1"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hidden="1"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hidden="1"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hidden="1"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3">
        <v>33879</v>
      </c>
    </row>
    <row r="19087" spans="1:13" s="31" customFormat="1" ht="15.75" hidden="1"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3">
        <v>42172</v>
      </c>
    </row>
    <row r="19088" spans="1:13" s="31" customFormat="1" ht="15.75" hidden="1"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hidden="1"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hidden="1"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hidden="1"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3">
        <v>40779</v>
      </c>
    </row>
    <row r="19093" spans="1:13" s="31" customFormat="1" ht="15.75" hidden="1"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hidden="1"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3">
        <v>33259</v>
      </c>
    </row>
    <row r="19095" spans="1:13" s="31" customFormat="1" ht="15.75" hidden="1"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3">
        <v>40672</v>
      </c>
    </row>
    <row r="19096" spans="1:13" s="31" customFormat="1" ht="15.75" hidden="1"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3">
        <v>37626</v>
      </c>
    </row>
    <row r="19097" spans="1:13" s="31" customFormat="1" ht="15.75" hidden="1"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3">
        <v>36498</v>
      </c>
    </row>
    <row r="19099" spans="1:13" s="31" customFormat="1" ht="15.75" hidden="1"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3">
        <v>38859</v>
      </c>
    </row>
    <row r="19101" spans="1:13" s="31" customFormat="1" ht="15.75" hidden="1"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hidden="1"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hidden="1"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hidden="1"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3">
        <v>37626</v>
      </c>
    </row>
    <row r="19105" spans="1:13" s="31" customFormat="1" ht="15.75" hidden="1"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hidden="1"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hidden="1"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3">
        <v>38693</v>
      </c>
    </row>
    <row r="19108" spans="1:13" s="31" customFormat="1" ht="15.75" hidden="1"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3">
        <v>38206</v>
      </c>
    </row>
    <row r="19110" spans="1:13" s="31" customFormat="1" ht="15.75" hidden="1"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hidden="1"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hidden="1"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3">
        <v>37220</v>
      </c>
    </row>
    <row r="19114" spans="1:13" s="31" customFormat="1" ht="15.75" hidden="1"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hidden="1"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hidden="1"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hidden="1"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hidden="1"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hidden="1"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hidden="1"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3">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3">
        <v>41434</v>
      </c>
    </row>
    <row r="19122" spans="1:26" s="31" customFormat="1" ht="15.75" hidden="1"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hidden="1"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hidden="1"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hidden="1"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3">
        <v>42172</v>
      </c>
    </row>
    <row r="19126" spans="1:26" s="31" customFormat="1" ht="15.75" hidden="1"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3">
        <v>34115</v>
      </c>
    </row>
    <row r="19127" spans="1:26" s="31" customFormat="1" ht="15.75" hidden="1"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hidden="1"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3">
        <v>38859</v>
      </c>
    </row>
    <row r="19130" spans="1:26" s="31" customFormat="1" ht="15.75" hidden="1"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hidden="1"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3">
        <v>34996</v>
      </c>
    </row>
    <row r="19132" spans="1:26" s="31" customFormat="1" ht="15.75" hidden="1"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hidden="1"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hidden="1"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3">
        <v>35667</v>
      </c>
    </row>
    <row r="19136" spans="1:26" s="31" customFormat="1" ht="15.75" hidden="1"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3">
        <v>37874</v>
      </c>
    </row>
    <row r="19138" spans="1:13" s="31" customFormat="1" ht="15.75" hidden="1"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hidden="1"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3">
        <v>37337</v>
      </c>
    </row>
    <row r="19141" spans="1:13" s="31" customFormat="1" ht="15.75" hidden="1"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hidden="1"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3">
        <v>40553</v>
      </c>
    </row>
    <row r="19144" spans="1:13" s="31" customFormat="1" ht="15.75" hidden="1"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hidden="1"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hidden="1"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hidden="1"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3">
        <v>41064</v>
      </c>
    </row>
    <row r="19148" spans="1:13" s="31" customFormat="1" ht="15.75" hidden="1"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hidden="1"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hidden="1"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3">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3">
        <v>37337</v>
      </c>
    </row>
    <row r="19152" spans="1:13" s="31" customFormat="1" ht="15.75" hidden="1"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3">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3">
        <v>42710</v>
      </c>
    </row>
    <row r="19155" spans="1:13" s="31" customFormat="1" ht="15.75" hidden="1"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hidden="1"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hidden="1"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hidden="1"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3">
        <v>37337</v>
      </c>
    </row>
    <row r="19160" spans="1:13" s="31" customFormat="1" ht="15.75" hidden="1"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hidden="1"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hidden="1"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hidden="1"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hidden="1"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hidden="1"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hidden="1"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hidden="1"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hidden="1"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hidden="1"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3">
        <v>33259</v>
      </c>
    </row>
    <row r="19170" spans="1:26" s="31" customFormat="1" ht="15.75" hidden="1"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hidden="1"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hidden="1"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3">
        <v>40336</v>
      </c>
    </row>
    <row r="19174" spans="1:26" s="31" customFormat="1" ht="15.75" hidden="1"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3">
        <v>35378</v>
      </c>
    </row>
    <row r="19175" spans="1:26" s="31" customFormat="1" ht="15.75" hidden="1"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hidden="1"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3">
        <v>38002</v>
      </c>
    </row>
    <row r="19178" spans="1:26" s="31" customFormat="1" ht="15.75" hidden="1"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hidden="1"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3">
        <v>41701</v>
      </c>
    </row>
    <row r="19180" spans="1:26" s="31" customFormat="1" ht="15.75" hidden="1"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hidden="1"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hidden="1"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hidden="1"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hidden="1"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hidden="1"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hidden="1"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hidden="1"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hidden="1"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3">
        <v>41167</v>
      </c>
    </row>
    <row r="19190" spans="1:26" s="31" customFormat="1" ht="15.75" hidden="1"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hidden="1"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3">
        <v>40410</v>
      </c>
    </row>
    <row r="19193" spans="1:26" s="31" customFormat="1" ht="15.75" hidden="1"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hidden="1"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hidden="1"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hidden="1"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3">
        <v>38193</v>
      </c>
    </row>
    <row r="19198" spans="1:26" s="31" customFormat="1" ht="15.75" hidden="1"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hidden="1"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3">
        <v>33552</v>
      </c>
    </row>
    <row r="19201" spans="1:26" s="31" customFormat="1" ht="15.75" hidden="1"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hidden="1"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3">
        <v>35667</v>
      </c>
    </row>
    <row r="19203" spans="1:26" s="31" customFormat="1" ht="15.75" hidden="1"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3">
        <v>37539</v>
      </c>
    </row>
    <row r="19204" spans="1:26" s="31" customFormat="1" ht="15.75" hidden="1"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3">
        <v>41434</v>
      </c>
    </row>
    <row r="19206" spans="1:26" s="31" customFormat="1" ht="15.75" hidden="1"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hidden="1"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hidden="1"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3">
        <v>41701</v>
      </c>
    </row>
    <row r="19209" spans="1:26" s="31" customFormat="1" ht="15.75" hidden="1"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hidden="1"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hidden="1"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hidden="1"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hidden="1"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hidden="1"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hidden="1"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hidden="1"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hidden="1"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3">
        <v>33888</v>
      </c>
    </row>
    <row r="19219" spans="1:13" s="31" customFormat="1" ht="15.75" hidden="1"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hidden="1"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hidden="1"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3">
        <v>40336</v>
      </c>
    </row>
    <row r="19223" spans="1:13" s="31" customFormat="1" ht="15.75" hidden="1"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hidden="1"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3">
        <v>34996</v>
      </c>
    </row>
    <row r="19226" spans="1:13" s="31" customFormat="1" ht="15.75" hidden="1"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hidden="1"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hidden="1"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3">
        <v>39915</v>
      </c>
    </row>
    <row r="19229" spans="1:13" s="31" customFormat="1" ht="15.75" hidden="1"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hidden="1"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hidden="1"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hidden="1"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hidden="1"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3">
        <v>40784</v>
      </c>
    </row>
    <row r="19234" spans="1:13" s="31" customFormat="1" ht="15.75" hidden="1"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hidden="1"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3">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3">
        <v>42458</v>
      </c>
    </row>
    <row r="19237" spans="1:13" s="31" customFormat="1" ht="15.75" hidden="1"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hidden="1"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hidden="1"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hidden="1"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hidden="1"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hidden="1"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hidden="1"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3">
        <v>41345</v>
      </c>
    </row>
    <row r="19244" spans="1:13" s="31" customFormat="1" ht="15.75" hidden="1"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3">
        <v>36361</v>
      </c>
    </row>
    <row r="19246" spans="1:13" s="31" customFormat="1" ht="15.75" hidden="1"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hidden="1"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3">
        <v>39915</v>
      </c>
    </row>
    <row r="19248" spans="1:13" s="31" customFormat="1" ht="15.75" hidden="1"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hidden="1"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hidden="1"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3">
        <v>38991</v>
      </c>
    </row>
    <row r="19251" spans="1:13" s="31" customFormat="1" ht="15.75" hidden="1"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hidden="1"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3">
        <v>38216</v>
      </c>
    </row>
    <row r="19253" spans="1:13" s="31" customFormat="1" ht="15.75" hidden="1"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3">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3">
        <v>33429</v>
      </c>
    </row>
    <row r="19256" spans="1:13" s="31" customFormat="1" ht="15.75" hidden="1"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3">
        <v>36833</v>
      </c>
    </row>
    <row r="19257" spans="1:13" s="31" customFormat="1" ht="15.75" hidden="1"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hidden="1"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hidden="1"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hidden="1"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hidden="1"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hidden="1"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hidden="1"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hidden="1"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3">
        <v>40553</v>
      </c>
    </row>
    <row r="19265" spans="1:13" s="31" customFormat="1" ht="15.75" hidden="1"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hidden="1"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hidden="1"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hidden="1"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hidden="1"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hidden="1"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hidden="1"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hidden="1"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hidden="1"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hidden="1"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hidden="1"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hidden="1"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hidden="1"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hidden="1"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hidden="1"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hidden="1"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hidden="1"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3">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3">
        <v>39298</v>
      </c>
    </row>
    <row r="19283" spans="1:13" s="31" customFormat="1" ht="15.75" hidden="1"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3">
        <v>42218</v>
      </c>
    </row>
    <row r="19284" spans="1:13" s="31" customFormat="1" ht="15.75" hidden="1"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hidden="1"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hidden="1"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3">
        <v>35052</v>
      </c>
    </row>
    <row r="19288" spans="1:13" s="31" customFormat="1" ht="15.75" hidden="1"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3">
        <v>41922</v>
      </c>
    </row>
    <row r="19289" spans="1:13" s="31" customFormat="1" ht="15.75" hidden="1"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hidden="1"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hidden="1"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hidden="1"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3">
        <v>42145</v>
      </c>
    </row>
    <row r="19293" spans="1:13" s="31" customFormat="1" ht="15.75" hidden="1"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hidden="1"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hidden="1"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3">
        <v>35667</v>
      </c>
    </row>
    <row r="19297" spans="1:13" s="31" customFormat="1" ht="15.75" hidden="1"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hidden="1"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hidden="1"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hidden="1"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hidden="1"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hidden="1"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hidden="1"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hidden="1"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hidden="1"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hidden="1"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hidden="1"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3">
        <v>39031</v>
      </c>
    </row>
    <row r="19309" spans="1:13" s="31" customFormat="1" ht="15.75" hidden="1"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hidden="1"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3">
        <v>36833</v>
      </c>
    </row>
    <row r="19311" spans="1:13" s="31" customFormat="1" ht="15.75" hidden="1"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3">
        <v>40672</v>
      </c>
    </row>
    <row r="19312" spans="1:13" s="31" customFormat="1" ht="15.75" hidden="1"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hidden="1"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hidden="1"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hidden="1"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hidden="1"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3">
        <v>33259</v>
      </c>
    </row>
    <row r="19317" spans="1:13" s="31" customFormat="1" ht="15.75" hidden="1"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hidden="1"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hidden="1"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hidden="1"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hidden="1"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3">
        <v>34527</v>
      </c>
    </row>
    <row r="19323" spans="1:13" s="31" customFormat="1" ht="15.75" hidden="1"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3">
        <v>36833</v>
      </c>
    </row>
    <row r="19324" spans="1:13" s="31" customFormat="1" ht="15.75" hidden="1"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3">
        <v>37874</v>
      </c>
    </row>
    <row r="19326" spans="1:13" s="31" customFormat="1" ht="15.75" hidden="1"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hidden="1"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hidden="1"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hidden="1"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hidden="1"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hidden="1"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hidden="1"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3">
        <v>35455</v>
      </c>
    </row>
    <row r="19334" spans="1:26" s="31" customFormat="1" ht="15.75" hidden="1"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hidden="1"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3">
        <v>33879</v>
      </c>
    </row>
    <row r="19337" spans="1:26" s="31" customFormat="1" ht="15.75" hidden="1"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hidden="1"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3">
        <v>39915</v>
      </c>
    </row>
    <row r="19339" spans="1:26" s="31" customFormat="1" ht="15.75" hidden="1"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hidden="1"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hidden="1"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3">
        <v>38216</v>
      </c>
    </row>
    <row r="19342" spans="1:26" s="31" customFormat="1" ht="15.75" hidden="1"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hidden="1"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hidden="1"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hidden="1"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hidden="1"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3">
        <v>40649</v>
      </c>
    </row>
    <row r="19348" spans="1:13" s="31" customFormat="1" ht="15.75" hidden="1"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hidden="1"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hidden="1"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hidden="1"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3">
        <v>41245</v>
      </c>
    </row>
    <row r="19353" spans="1:13" s="31" customFormat="1" ht="15.75" hidden="1"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3">
        <v>38859</v>
      </c>
    </row>
    <row r="19355" spans="1:13" s="31" customFormat="1" ht="15.75" hidden="1"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3">
        <v>37668</v>
      </c>
    </row>
    <row r="19356" spans="1:13" s="31" customFormat="1" ht="15.75" hidden="1"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3">
        <v>36668</v>
      </c>
    </row>
    <row r="19357" spans="1:13" s="31" customFormat="1" ht="15.75" hidden="1"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3">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3">
        <v>37874</v>
      </c>
    </row>
    <row r="19359" spans="1:13" s="31" customFormat="1" ht="15.75" hidden="1"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hidden="1"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hidden="1"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hidden="1"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hidden="1"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3">
        <v>41434</v>
      </c>
    </row>
    <row r="19364" spans="1:13" s="31" customFormat="1" ht="15.75" hidden="1"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hidden="1"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hidden="1"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3">
        <v>37659</v>
      </c>
    </row>
    <row r="19368" spans="1:13" s="31" customFormat="1" ht="15.75" hidden="1"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3">
        <v>34115</v>
      </c>
    </row>
    <row r="19369" spans="1:13" s="31" customFormat="1" ht="15.75" hidden="1"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3">
        <v>38647</v>
      </c>
    </row>
    <row r="19371" spans="1:13" s="31" customFormat="1" ht="15.75" hidden="1"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3">
        <v>41922</v>
      </c>
    </row>
    <row r="19372" spans="1:13" s="31" customFormat="1" ht="15.75" hidden="1"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hidden="1"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hidden="1"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hidden="1"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3">
        <v>40672</v>
      </c>
    </row>
    <row r="19376" spans="1:13" s="31" customFormat="1" ht="15.75" hidden="1"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3">
        <v>37698</v>
      </c>
    </row>
    <row r="19378" spans="1:26" s="31" customFormat="1" ht="15.75" hidden="1"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hidden="1"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3">
        <v>35667</v>
      </c>
    </row>
    <row r="19381" spans="1:26" s="31" customFormat="1" ht="15.75" hidden="1"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hidden="1"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hidden="1"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3">
        <v>40553</v>
      </c>
    </row>
    <row r="19385" spans="1:26" s="31" customFormat="1" ht="15.75" hidden="1"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hidden="1"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hidden="1"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3">
        <v>42145</v>
      </c>
    </row>
    <row r="19388" spans="1:26" s="31" customFormat="1" ht="15.75" hidden="1"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3">
        <v>39915</v>
      </c>
    </row>
    <row r="19389" spans="1:26" s="31" customFormat="1" ht="15.75" hidden="1"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hidden="1"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hidden="1"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hidden="1"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3">
        <v>38859</v>
      </c>
    </row>
    <row r="19394" spans="1:13" s="31" customFormat="1" ht="15.75" hidden="1"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hidden="1"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hidden="1"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3">
        <v>35667</v>
      </c>
    </row>
    <row r="19398" spans="1:13" s="31" customFormat="1" ht="15.75" hidden="1"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3">
        <v>39915</v>
      </c>
    </row>
    <row r="19399" spans="1:13" s="31" customFormat="1" ht="15.75" hidden="1"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hidden="1"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hidden="1"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hidden="1"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hidden="1"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hidden="1"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hidden="1"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hidden="1"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hidden="1"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hidden="1"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hidden="1"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3">
        <v>39427</v>
      </c>
    </row>
    <row r="19411" spans="1:13" s="31" customFormat="1" ht="15.75" hidden="1"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hidden="1"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hidden="1"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hidden="1"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3">
        <v>33429</v>
      </c>
    </row>
    <row r="19415" spans="1:13" s="31" customFormat="1" ht="15.75" hidden="1"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hidden="1"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hidden="1"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hidden="1"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hidden="1"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hidden="1"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3">
        <v>37668</v>
      </c>
    </row>
    <row r="19421" spans="1:13" s="31" customFormat="1" ht="15.75" hidden="1"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hidden="1"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3">
        <v>33888</v>
      </c>
    </row>
    <row r="19424" spans="1:13" s="31" customFormat="1" ht="15.75" hidden="1"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3">
        <v>42404</v>
      </c>
    </row>
    <row r="19425" spans="1:13" s="31" customFormat="1" ht="15.75" hidden="1"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hidden="1"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3">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3">
        <v>38859</v>
      </c>
    </row>
    <row r="19428" spans="1:13" s="31" customFormat="1" ht="15.75" hidden="1"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hidden="1"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hidden="1"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hidden="1"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hidden="1"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hidden="1"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hidden="1"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hidden="1"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3">
        <v>42458</v>
      </c>
    </row>
    <row r="19437" spans="1:13" s="31" customFormat="1" ht="15.75" hidden="1"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hidden="1"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3">
        <v>37626</v>
      </c>
    </row>
    <row r="19439" spans="1:13" s="31" customFormat="1" ht="15.75" hidden="1"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hidden="1"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hidden="1"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hidden="1"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hidden="1"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hidden="1"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hidden="1"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hidden="1"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3">
        <v>41434</v>
      </c>
    </row>
    <row r="19447" spans="1:13" s="31" customFormat="1" ht="15.75" hidden="1"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3">
        <v>36833</v>
      </c>
    </row>
    <row r="19448" spans="1:13" s="31" customFormat="1" ht="15.75" hidden="1"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hidden="1"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hidden="1"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hidden="1"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hidden="1"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hidden="1"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hidden="1"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3">
        <v>34071</v>
      </c>
    </row>
    <row r="19456" spans="1:13" s="31" customFormat="1" ht="15.75" hidden="1"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3">
        <v>40303</v>
      </c>
    </row>
    <row r="19457" spans="1:13" s="31" customFormat="1" ht="15.75" hidden="1"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hidden="1"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3">
        <v>35667</v>
      </c>
    </row>
    <row r="19460" spans="1:13" s="31" customFormat="1" ht="15.75" hidden="1"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hidden="1"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hidden="1"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hidden="1"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hidden="1"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3">
        <v>40672</v>
      </c>
    </row>
    <row r="19465" spans="1:13" s="31" customFormat="1" ht="15.75" hidden="1"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hidden="1"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hidden="1"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hidden="1"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hidden="1"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3">
        <v>41701</v>
      </c>
    </row>
    <row r="19470" spans="1:13" s="31" customFormat="1" ht="15.75" hidden="1"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hidden="1"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hidden="1"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hidden="1"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hidden="1"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hidden="1"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hidden="1"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3">
        <v>40336</v>
      </c>
    </row>
    <row r="19478" spans="1:13" s="31" customFormat="1" ht="15.75" hidden="1"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3">
        <v>42226</v>
      </c>
    </row>
    <row r="19479" spans="1:13" s="31" customFormat="1" ht="15.75" hidden="1"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hidden="1"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hidden="1"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3">
        <v>37874</v>
      </c>
    </row>
    <row r="19483" spans="1:13" s="31" customFormat="1" ht="15.75" hidden="1"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hidden="1"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hidden="1"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3">
        <v>34115</v>
      </c>
    </row>
    <row r="19486" spans="1:13" s="31" customFormat="1" ht="15.75" hidden="1"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hidden="1"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3">
        <v>34996</v>
      </c>
    </row>
    <row r="19489" spans="1:13" s="31" customFormat="1" ht="15.75" hidden="1"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3">
        <v>33429</v>
      </c>
    </row>
    <row r="19491" spans="1:13" s="31" customFormat="1" ht="15.75" hidden="1"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3">
        <v>40672</v>
      </c>
    </row>
    <row r="19492" spans="1:13" s="31" customFormat="1" ht="15.75" hidden="1"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hidden="1"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3">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3">
        <v>41434</v>
      </c>
    </row>
    <row r="19496" spans="1:13" s="31" customFormat="1" ht="15.75" hidden="1"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3">
        <v>42710</v>
      </c>
    </row>
    <row r="19498" spans="1:13" s="31" customFormat="1" ht="15.75" hidden="1"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hidden="1"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hidden="1"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hidden="1"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hidden="1"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hidden="1"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3">
        <v>37626</v>
      </c>
    </row>
    <row r="19504" spans="1:13" s="31" customFormat="1" ht="15.75" hidden="1"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3">
        <v>36833</v>
      </c>
    </row>
    <row r="19505" spans="1:13" s="31" customFormat="1" ht="15.75" hidden="1"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3">
        <v>42218</v>
      </c>
    </row>
    <row r="19506" spans="1:13" s="31" customFormat="1" ht="15.75" hidden="1"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hidden="1"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3">
        <v>33259</v>
      </c>
    </row>
    <row r="19508" spans="1:13" s="31" customFormat="1" ht="15.75" hidden="1"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3">
        <v>37499</v>
      </c>
    </row>
    <row r="19510" spans="1:13" s="31" customFormat="1" ht="15.75" hidden="1"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hidden="1"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hidden="1"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hidden="1"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hidden="1"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hidden="1"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hidden="1"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hidden="1"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hidden="1"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hidden="1"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hidden="1"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hidden="1"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3">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3">
        <v>38573</v>
      </c>
    </row>
    <row r="19524" spans="1:13" s="31" customFormat="1" ht="15.75" hidden="1"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3">
        <v>34079</v>
      </c>
    </row>
    <row r="19525" spans="1:13" s="31" customFormat="1" ht="15.75" hidden="1"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hidden="1"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hidden="1"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3">
        <v>34165</v>
      </c>
    </row>
    <row r="19528" spans="1:13" s="31" customFormat="1" ht="15.75" hidden="1"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3">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3">
        <v>35052</v>
      </c>
    </row>
    <row r="19530" spans="1:13" s="31" customFormat="1" ht="15.75" hidden="1"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3">
        <v>37626</v>
      </c>
    </row>
    <row r="19531" spans="1:13" s="31" customFormat="1" ht="15.75" hidden="1"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hidden="1"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hidden="1"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hidden="1"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3">
        <v>36833</v>
      </c>
    </row>
    <row r="19535" spans="1:13" s="31" customFormat="1" ht="15.75" hidden="1"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3">
        <v>36833</v>
      </c>
    </row>
    <row r="19536" spans="1:13" s="31" customFormat="1" ht="15.75" hidden="1"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hidden="1"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hidden="1"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3">
        <v>40410</v>
      </c>
    </row>
    <row r="19540" spans="1:13" s="31" customFormat="1" ht="15.75" hidden="1"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hidden="1"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hidden="1"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hidden="1"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3">
        <v>37626</v>
      </c>
    </row>
    <row r="19544" spans="1:13" s="31" customFormat="1" ht="15.75" hidden="1"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3">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3">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3">
        <v>41434</v>
      </c>
    </row>
    <row r="19547" spans="1:13" s="31" customFormat="1" ht="15.75" hidden="1"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3">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3">
        <v>42688</v>
      </c>
    </row>
    <row r="19549" spans="1:13" s="31" customFormat="1" ht="15.75" hidden="1"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hidden="1"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hidden="1"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hidden="1"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3">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3">
        <v>40779</v>
      </c>
    </row>
    <row r="19554" spans="1:13" s="31" customFormat="1" ht="15.75" hidden="1"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hidden="1"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3">
        <v>41701</v>
      </c>
    </row>
    <row r="19556" spans="1:13" s="31" customFormat="1" ht="15.75" hidden="1"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hidden="1"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hidden="1"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hidden="1"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hidden="1"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3">
        <v>38573</v>
      </c>
    </row>
    <row r="19562" spans="1:13" s="31" customFormat="1" ht="15.75" hidden="1"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3">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3">
        <v>35667</v>
      </c>
    </row>
    <row r="19564" spans="1:13" s="31" customFormat="1" ht="15.75" hidden="1"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hidden="1"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hidden="1"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3">
        <v>34165</v>
      </c>
    </row>
    <row r="19567" spans="1:13" s="31" customFormat="1" ht="15.75" hidden="1"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hidden="1"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3">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3">
        <v>39031</v>
      </c>
    </row>
    <row r="19571" spans="1:13" s="31" customFormat="1" ht="15.75" hidden="1"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hidden="1"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3">
        <v>35378</v>
      </c>
    </row>
    <row r="19574" spans="1:13" s="31" customFormat="1" ht="15.75" hidden="1"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hidden="1"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hidden="1"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3">
        <v>37337</v>
      </c>
    </row>
    <row r="19578" spans="1:13" s="31" customFormat="1" ht="15.75" hidden="1"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hidden="1"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3">
        <v>37626</v>
      </c>
    </row>
    <row r="19580" spans="1:13" s="31" customFormat="1" ht="15.75" hidden="1"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3">
        <v>42145</v>
      </c>
    </row>
    <row r="19581" spans="1:13" s="31" customFormat="1" ht="15.75" hidden="1"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hidden="1"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hidden="1"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hidden="1"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hidden="1"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hidden="1"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hidden="1"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3">
        <v>37874</v>
      </c>
    </row>
    <row r="19589" spans="1:13" s="31" customFormat="1" ht="15.75" hidden="1"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3">
        <v>38573</v>
      </c>
    </row>
    <row r="19591" spans="1:13" s="31" customFormat="1" ht="15.75" hidden="1"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hidden="1"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3">
        <v>35707</v>
      </c>
    </row>
    <row r="19593" spans="1:13" s="31" customFormat="1" ht="15.75" hidden="1"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hidden="1"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hidden="1"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hidden="1"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hidden="1"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hidden="1"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hidden="1"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hidden="1"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3">
        <v>38216</v>
      </c>
    </row>
    <row r="19601" spans="1:13" s="31" customFormat="1" ht="15.75" hidden="1"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3">
        <v>41245</v>
      </c>
    </row>
    <row r="19603" spans="1:13" s="31" customFormat="1" ht="15.75" hidden="1"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hidden="1"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hidden="1"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3">
        <v>36668</v>
      </c>
    </row>
    <row r="19606" spans="1:13" s="31" customFormat="1" ht="15.75" hidden="1"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hidden="1"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3">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3">
        <v>39298</v>
      </c>
    </row>
    <row r="19609" spans="1:13" s="31" customFormat="1" ht="15.75" hidden="1"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hidden="1"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hidden="1"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hidden="1"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hidden="1"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hidden="1"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hidden="1"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hidden="1"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hidden="1"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3">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3">
        <v>37337</v>
      </c>
    </row>
    <row r="19620" spans="1:13" s="31" customFormat="1" ht="15.75" hidden="1"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hidden="1"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3">
        <v>41922</v>
      </c>
    </row>
    <row r="19622" spans="1:13" s="31" customFormat="1" ht="15.75" hidden="1"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hidden="1"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hidden="1"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hidden="1"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hidden="1"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3">
        <v>34079</v>
      </c>
    </row>
    <row r="19627" spans="1:13" s="31" customFormat="1" ht="15.75" hidden="1"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hidden="1"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hidden="1"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3">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3">
        <v>33552</v>
      </c>
    </row>
    <row r="19631" spans="1:13" s="31" customFormat="1" ht="15.75" hidden="1"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3">
        <v>41064</v>
      </c>
    </row>
    <row r="19632" spans="1:13" s="31" customFormat="1" ht="15.75" hidden="1"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3">
        <v>35667</v>
      </c>
    </row>
    <row r="19634" spans="1:13" s="31" customFormat="1" ht="15.75" hidden="1"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hidden="1"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3">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3">
        <v>33879</v>
      </c>
    </row>
    <row r="19637" spans="1:13" s="31" customFormat="1" ht="15.75" hidden="1"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hidden="1"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hidden="1"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hidden="1"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3">
        <v>38859</v>
      </c>
    </row>
    <row r="19642" spans="1:13" s="31" customFormat="1" ht="15.75" hidden="1"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hidden="1"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hidden="1"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hidden="1"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3">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3">
        <v>42458</v>
      </c>
    </row>
    <row r="19648" spans="1:13" s="31" customFormat="1" ht="15.75" hidden="1"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hidden="1"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3">
        <v>38193</v>
      </c>
    </row>
    <row r="19651" spans="1:13" s="31" customFormat="1" ht="15.75" hidden="1"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hidden="1"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hidden="1"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3">
        <v>41701</v>
      </c>
    </row>
    <row r="19654" spans="1:13" s="31" customFormat="1" ht="15.75" hidden="1"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hidden="1"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hidden="1"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hidden="1"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hidden="1"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3">
        <v>41701</v>
      </c>
    </row>
    <row r="19659" spans="1:13" s="31" customFormat="1" ht="15.75" hidden="1"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hidden="1"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3">
        <v>40670</v>
      </c>
    </row>
    <row r="19661" spans="1:13" s="31" customFormat="1" ht="15.75" hidden="1"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hidden="1"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3">
        <v>33888</v>
      </c>
    </row>
    <row r="19664" spans="1:13" s="31" customFormat="1" ht="15.75" hidden="1"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hidden="1"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hidden="1"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hidden="1"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3">
        <v>38193</v>
      </c>
    </row>
    <row r="19669" spans="1:13" s="31" customFormat="1" ht="15.75" hidden="1"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hidden="1"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3">
        <v>37698</v>
      </c>
    </row>
    <row r="19671" spans="1:13" s="31" customFormat="1" ht="15.75" hidden="1"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3">
        <v>34586</v>
      </c>
    </row>
    <row r="19672" spans="1:13" s="31" customFormat="1" ht="15.75" hidden="1"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3">
        <v>36145</v>
      </c>
    </row>
    <row r="19673" spans="1:13" s="31" customFormat="1" ht="15.75" hidden="1"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hidden="1"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hidden="1"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hidden="1"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hidden="1"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3">
        <v>38216</v>
      </c>
    </row>
    <row r="19679" spans="1:13" s="31" customFormat="1" ht="15.75" hidden="1"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hidden="1"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hidden="1"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hidden="1"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hidden="1"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hidden="1"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3">
        <v>39915</v>
      </c>
    </row>
    <row r="19685" spans="1:13" s="31" customFormat="1" ht="15.75" hidden="1"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hidden="1"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3">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3">
        <v>38193</v>
      </c>
    </row>
    <row r="19688" spans="1:13" s="31" customFormat="1" ht="15.75" hidden="1"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3">
        <v>37337</v>
      </c>
    </row>
    <row r="19689" spans="1:13" s="31" customFormat="1" ht="15.75" hidden="1"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hidden="1"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hidden="1"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hidden="1"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hidden="1"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hidden="1"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hidden="1"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hidden="1"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hidden="1"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hidden="1"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hidden="1"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3">
        <v>38859</v>
      </c>
    </row>
    <row r="19701" spans="1:13" s="31" customFormat="1" ht="15.75" hidden="1"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3">
        <v>42218</v>
      </c>
    </row>
    <row r="19702" spans="1:13" s="31" customFormat="1" ht="15.75" hidden="1"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hidden="1"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3">
        <v>42145</v>
      </c>
    </row>
    <row r="19704" spans="1:13" s="31" customFormat="1" ht="15.75" hidden="1"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hidden="1"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hidden="1"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3">
        <v>42172</v>
      </c>
    </row>
    <row r="19708" spans="1:13" s="31" customFormat="1" ht="15.75" hidden="1"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hidden="1"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hidden="1"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hidden="1"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3">
        <v>36833</v>
      </c>
    </row>
    <row r="19712" spans="1:13" s="31" customFormat="1" ht="15.75" hidden="1"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3">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3">
        <v>38216</v>
      </c>
    </row>
    <row r="19715" spans="1:13" s="31" customFormat="1" ht="15.75" hidden="1"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hidden="1"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3">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3">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3">
        <v>42688</v>
      </c>
    </row>
    <row r="19720" spans="1:13" s="31" customFormat="1" ht="15.75" hidden="1"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3">
        <v>38482</v>
      </c>
    </row>
    <row r="19721" spans="1:13" s="31" customFormat="1" ht="15.75" hidden="1"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hidden="1"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hidden="1"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3">
        <v>40779</v>
      </c>
    </row>
    <row r="19725" spans="1:13" s="31" customFormat="1" ht="15.75" hidden="1"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hidden="1"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3">
        <v>40487</v>
      </c>
    </row>
    <row r="19728" spans="1:13" s="31" customFormat="1" ht="15.75" hidden="1"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hidden="1"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hidden="1"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3">
        <v>39298</v>
      </c>
    </row>
    <row r="19732" spans="1:13" s="31" customFormat="1" ht="15.75" hidden="1"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hidden="1"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hidden="1"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3">
        <v>41848</v>
      </c>
    </row>
    <row r="19735" spans="1:13" s="31" customFormat="1" ht="15.75" hidden="1"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hidden="1"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hidden="1"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hidden="1"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3">
        <v>34079</v>
      </c>
    </row>
    <row r="19739" spans="1:13" s="31" customFormat="1" ht="15.75" hidden="1"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hidden="1"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3">
        <v>37873</v>
      </c>
    </row>
    <row r="19741" spans="1:13" s="31" customFormat="1" ht="15.75" hidden="1"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3">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3">
        <v>42688</v>
      </c>
    </row>
    <row r="19744" spans="1:13" s="31" customFormat="1" ht="15.75" hidden="1"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hidden="1"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hidden="1"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hidden="1"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hidden="1"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hidden="1"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3">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3">
        <v>40779</v>
      </c>
    </row>
    <row r="19752" spans="1:13" s="31" customFormat="1" ht="15.75" hidden="1"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hidden="1"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hidden="1"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3">
        <v>40487</v>
      </c>
    </row>
    <row r="19755" spans="1:13" s="31" customFormat="1" ht="15.75" hidden="1"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hidden="1"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hidden="1"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hidden="1"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hidden="1"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hidden="1"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3">
        <v>41064</v>
      </c>
    </row>
    <row r="19761" spans="1:13" s="31" customFormat="1" ht="15.75" hidden="1"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hidden="1"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hidden="1"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hidden="1"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hidden="1"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hidden="1"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hidden="1"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hidden="1"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3">
        <v>38002</v>
      </c>
    </row>
    <row r="19769" spans="1:13" s="31" customFormat="1" ht="15.75" hidden="1"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3">
        <v>39031</v>
      </c>
    </row>
    <row r="19771" spans="1:13" s="31" customFormat="1" ht="15.75" hidden="1"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3">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3">
        <v>34071</v>
      </c>
    </row>
    <row r="19773" spans="1:13" s="31" customFormat="1" ht="15.75" hidden="1"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hidden="1"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hidden="1"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hidden="1"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hidden="1"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hidden="1"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hidden="1"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hidden="1"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hidden="1"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hidden="1"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3">
        <v>41434</v>
      </c>
    </row>
    <row r="19783" spans="1:13" s="31" customFormat="1" ht="15.75" hidden="1"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hidden="1"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hidden="1"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3">
        <v>35667</v>
      </c>
    </row>
    <row r="19787" spans="1:13" s="31" customFormat="1" ht="15.75" hidden="1"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3">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3">
        <v>38573</v>
      </c>
    </row>
    <row r="19789" spans="1:13" s="31" customFormat="1" ht="15.75" hidden="1"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3">
        <v>36146</v>
      </c>
    </row>
    <row r="19790" spans="1:13" s="31" customFormat="1" ht="15.75" hidden="1"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3">
        <v>37698</v>
      </c>
    </row>
    <row r="19792" spans="1:13" s="31" customFormat="1" ht="15.75" hidden="1"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hidden="1"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hidden="1"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hidden="1"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hidden="1"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3">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3">
        <v>42226</v>
      </c>
    </row>
    <row r="19798" spans="1:26" s="31" customFormat="1" ht="15.75" hidden="1"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hidden="1"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hidden="1"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hidden="1"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hidden="1"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hidden="1"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3">
        <v>40487</v>
      </c>
    </row>
    <row r="19804" spans="1:26" s="31" customFormat="1" ht="15.75" hidden="1"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hidden="1"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hidden="1"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hidden="1"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hidden="1"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hidden="1"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hidden="1"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3">
        <v>37626</v>
      </c>
    </row>
    <row r="19811" spans="1:13" s="31" customFormat="1" ht="15.75" hidden="1"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hidden="1"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3">
        <v>35707</v>
      </c>
    </row>
    <row r="19813" spans="1:13" s="31" customFormat="1" ht="15.75" hidden="1"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hidden="1"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3">
        <v>33259</v>
      </c>
    </row>
    <row r="19815" spans="1:13" s="31" customFormat="1" ht="15.75" hidden="1"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hidden="1"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hidden="1"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hidden="1"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3">
        <v>38216</v>
      </c>
    </row>
    <row r="19819" spans="1:13" s="31" customFormat="1" ht="15.75" hidden="1"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hidden="1"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hidden="1"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hidden="1"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hidden="1"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hidden="1"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hidden="1"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hidden="1"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hidden="1"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hidden="1"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hidden="1"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hidden="1"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hidden="1"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hidden="1"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3">
        <v>40303</v>
      </c>
    </row>
    <row r="19833" spans="1:13" s="31" customFormat="1" ht="15.75" hidden="1"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3">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3">
        <v>38002</v>
      </c>
    </row>
    <row r="19836" spans="1:13" s="31" customFormat="1" ht="15.75" hidden="1"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3">
        <v>33259</v>
      </c>
    </row>
    <row r="19837" spans="1:13" s="31" customFormat="1" ht="15.75" hidden="1"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hidden="1"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3">
        <v>39427</v>
      </c>
    </row>
    <row r="19840" spans="1:13" s="31" customFormat="1" ht="15.75" hidden="1"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hidden="1"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hidden="1"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hidden="1"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3">
        <v>34079</v>
      </c>
    </row>
    <row r="19844" spans="1:13" s="31" customFormat="1" ht="15.75" hidden="1"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hidden="1"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hidden="1"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hidden="1"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hidden="1"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3">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3">
        <v>37874</v>
      </c>
    </row>
    <row r="19851" spans="1:13" s="31" customFormat="1" ht="15.75" hidden="1"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3">
        <v>40672</v>
      </c>
    </row>
    <row r="19852" spans="1:13" s="31" customFormat="1" ht="15.75" hidden="1"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3">
        <v>35378</v>
      </c>
    </row>
    <row r="19854" spans="1:13" s="31" customFormat="1" ht="15.75" hidden="1"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hidden="1"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hidden="1"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3">
        <v>36833</v>
      </c>
    </row>
    <row r="19857" spans="1:26" s="31" customFormat="1" ht="15.75" hidden="1"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3">
        <v>41434</v>
      </c>
    </row>
    <row r="19859" spans="1:26" s="31" customFormat="1" ht="15.75" hidden="1"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hidden="1"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3">
        <v>33259</v>
      </c>
    </row>
    <row r="19861" spans="1:26" s="31" customFormat="1" ht="15.75" hidden="1"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hidden="1"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hidden="1"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hidden="1"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3">
        <v>40336</v>
      </c>
    </row>
    <row r="19866" spans="1:26" s="31" customFormat="1" ht="15.75" hidden="1"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hidden="1"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3">
        <v>34079</v>
      </c>
    </row>
    <row r="19868" spans="1:26" s="31" customFormat="1" ht="15.75" hidden="1"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hidden="1"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3">
        <v>36668</v>
      </c>
    </row>
    <row r="19870" spans="1:26" s="31" customFormat="1" ht="15.75" hidden="1"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hidden="1"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hidden="1"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hidden="1"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hidden="1"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3">
        <v>41848</v>
      </c>
    </row>
    <row r="19875" spans="1:26" s="31" customFormat="1" ht="15.75" hidden="1"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hidden="1"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hidden="1"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hidden="1"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hidden="1"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hidden="1"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hidden="1"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3">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3">
        <v>42688</v>
      </c>
    </row>
    <row r="19883" spans="1:26" s="31" customFormat="1" ht="15.75" hidden="1"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3">
        <v>37220</v>
      </c>
    </row>
    <row r="19884" spans="1:26" s="31" customFormat="1" ht="15.75" hidden="1"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3">
        <v>36833</v>
      </c>
    </row>
    <row r="19885" spans="1:26" s="31" customFormat="1" ht="15.75" hidden="1"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hidden="1"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hidden="1"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hidden="1"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hidden="1"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hidden="1"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3">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3">
        <v>36833</v>
      </c>
    </row>
    <row r="19893" spans="1:13" s="31" customFormat="1" ht="15.75" hidden="1"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3">
        <v>38482</v>
      </c>
    </row>
    <row r="19894" spans="1:13" s="31" customFormat="1" ht="15.75" hidden="1"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hidden="1"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hidden="1"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hidden="1"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hidden="1"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hidden="1"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hidden="1"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3">
        <v>36146</v>
      </c>
    </row>
    <row r="19901" spans="1:13" s="31" customFormat="1" ht="15.75" hidden="1"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3">
        <v>42218</v>
      </c>
    </row>
    <row r="19902" spans="1:13" s="31" customFormat="1" ht="15.75" hidden="1"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hidden="1"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hidden="1"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hidden="1"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3">
        <v>41701</v>
      </c>
    </row>
    <row r="19906" spans="1:13" s="31" customFormat="1" ht="15.75" hidden="1"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hidden="1"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3">
        <v>33429</v>
      </c>
    </row>
    <row r="19908" spans="1:13" s="31" customFormat="1" ht="15.75" hidden="1"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hidden="1"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hidden="1"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hidden="1"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hidden="1"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hidden="1"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3">
        <v>37698</v>
      </c>
    </row>
    <row r="19915" spans="1:13" s="31" customFormat="1" ht="15.75" hidden="1"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3">
        <v>34165</v>
      </c>
    </row>
    <row r="19916" spans="1:13" s="31" customFormat="1" ht="15.75" hidden="1"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3">
        <v>40670</v>
      </c>
    </row>
    <row r="19917" spans="1:13" s="31" customFormat="1" ht="15.75" hidden="1"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3">
        <v>41701</v>
      </c>
    </row>
    <row r="19918" spans="1:13" s="31" customFormat="1" ht="15.75" hidden="1"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3">
        <v>42688</v>
      </c>
    </row>
    <row r="19920" spans="1:13" s="31" customFormat="1" ht="15.75" hidden="1"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hidden="1"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hidden="1"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hidden="1"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hidden="1"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3">
        <v>41345</v>
      </c>
    </row>
    <row r="19925" spans="1:13" s="31" customFormat="1" ht="15.75" hidden="1"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hidden="1"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hidden="1"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hidden="1"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hidden="1"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hidden="1"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hidden="1"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hidden="1"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hidden="1"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hidden="1"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hidden="1"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hidden="1"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hidden="1"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3">
        <v>40672</v>
      </c>
    </row>
    <row r="19938" spans="1:13" s="31" customFormat="1" ht="15.75" hidden="1"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3">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3">
        <v>41434</v>
      </c>
    </row>
    <row r="19941" spans="1:13" s="31" customFormat="1" ht="15.75" hidden="1"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hidden="1"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3">
        <v>37873</v>
      </c>
    </row>
    <row r="19943" spans="1:13" s="31" customFormat="1" ht="15.75" hidden="1"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3">
        <v>41434</v>
      </c>
    </row>
    <row r="19945" spans="1:13" s="31" customFormat="1" ht="15.75" hidden="1"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3">
        <v>39031</v>
      </c>
    </row>
    <row r="19947" spans="1:13" s="31" customFormat="1" ht="15.75" hidden="1"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hidden="1"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hidden="1"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hidden="1"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hidden="1"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3">
        <v>36833</v>
      </c>
    </row>
    <row r="19952" spans="1:13" s="31" customFormat="1" ht="15.75" hidden="1"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hidden="1"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hidden="1"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hidden="1"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3">
        <v>39031</v>
      </c>
    </row>
    <row r="19957" spans="1:13" s="31" customFormat="1" ht="15.75" hidden="1"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hidden="1"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hidden="1"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hidden="1"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hidden="1"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hidden="1"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3">
        <v>41434</v>
      </c>
    </row>
    <row r="19964" spans="1:13" s="31" customFormat="1" ht="15.75" hidden="1"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hidden="1"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3">
        <v>36668</v>
      </c>
    </row>
    <row r="19966" spans="1:13" s="31" customFormat="1" ht="15.75" hidden="1"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hidden="1"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hidden="1"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hidden="1"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3">
        <v>34165</v>
      </c>
    </row>
    <row r="19970" spans="1:13" s="31" customFormat="1" ht="15.75" hidden="1"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hidden="1"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3">
        <v>41245</v>
      </c>
    </row>
    <row r="19973" spans="1:13" s="31" customFormat="1" ht="15.75" hidden="1"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3">
        <v>38750</v>
      </c>
    </row>
    <row r="19975" spans="1:13" s="31" customFormat="1" ht="15.75" hidden="1"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hidden="1"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3">
        <v>42688</v>
      </c>
    </row>
    <row r="19978" spans="1:13" s="31" customFormat="1" ht="15.75" hidden="1"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3">
        <v>38750</v>
      </c>
    </row>
    <row r="19979" spans="1:13" s="31" customFormat="1" ht="15.75" hidden="1"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3">
        <v>33259</v>
      </c>
    </row>
    <row r="19980" spans="1:13" s="31" customFormat="1" ht="15.75" hidden="1"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hidden="1"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3">
        <v>37874</v>
      </c>
    </row>
    <row r="19983" spans="1:13" s="31" customFormat="1" ht="15.75" hidden="1"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3">
        <v>39298</v>
      </c>
    </row>
    <row r="19985" spans="1:13" s="31" customFormat="1" ht="15.75" hidden="1"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3">
        <v>34527</v>
      </c>
    </row>
    <row r="19987" spans="1:13" s="31" customFormat="1" ht="15.75" hidden="1"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hidden="1"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hidden="1"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hidden="1"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hidden="1"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3">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3">
        <v>39298</v>
      </c>
    </row>
    <row r="19994" spans="1:13" s="31" customFormat="1" ht="15.75" hidden="1"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hidden="1"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hidden="1"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hidden="1"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hidden="1"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hidden="1"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hidden="1"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hidden="1"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M20001" xr:uid="{00000000-0001-0000-0100-000000000000}">
    <filterColumn colId="6">
      <filters>
        <filter val="Giant Bicycles"/>
      </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D4" sqref="D4"/>
    </sheetView>
  </sheetViews>
  <sheetFormatPr defaultColWidth="14.44140625" defaultRowHeight="15" customHeight="1" x14ac:dyDescent="0.25"/>
  <cols>
    <col min="1" max="3" width="14.44140625" style="1" customWidth="1"/>
    <col min="4" max="4" width="32.5546875" style="1" bestFit="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0.9</v>
      </c>
      <c r="R2" s="31">
        <f t="shared" ref="R2:R65" ca="1" si="1">Q2*(IF(J2="Yes",1.25,1))</f>
        <v>1.125</v>
      </c>
      <c r="S2" s="31">
        <f t="shared" ref="S2:S65" ca="1" si="2">R2*(IF(OR(VALUE(P2)&gt;8,VALUE(D2)&gt;80),1.25,1))</f>
        <v>1.40625</v>
      </c>
      <c r="T2" s="31">
        <f t="shared" ref="T2:T65" ca="1" si="3">S2*(IF(H2="Mass Customer",0.85,1))</f>
        <v>1.1953125</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1.01</v>
      </c>
      <c r="R3" s="31">
        <f t="shared" ca="1" si="1"/>
        <v>1.01</v>
      </c>
      <c r="S3" s="31">
        <f t="shared" ca="1" si="2"/>
        <v>1.2625</v>
      </c>
      <c r="T3" s="31">
        <f t="shared" ca="1" si="3"/>
        <v>1.0731249999999999</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0.74</v>
      </c>
      <c r="R4" s="31">
        <f t="shared" ca="1" si="1"/>
        <v>0.74</v>
      </c>
      <c r="S4" s="31">
        <f t="shared" ca="1" si="2"/>
        <v>0.74</v>
      </c>
      <c r="T4" s="31">
        <f t="shared" ca="1" si="3"/>
        <v>0.74</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0.86</v>
      </c>
      <c r="R5" s="31">
        <f t="shared" ca="1" si="1"/>
        <v>1.075</v>
      </c>
      <c r="S5" s="31">
        <f t="shared" ca="1" si="2"/>
        <v>1.075</v>
      </c>
      <c r="T5" s="31">
        <f t="shared" ca="1" si="3"/>
        <v>1.075</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0.89</v>
      </c>
      <c r="R6" s="31">
        <f t="shared" ca="1" si="1"/>
        <v>0.89</v>
      </c>
      <c r="S6" s="31">
        <f t="shared" ca="1" si="2"/>
        <v>1.1125</v>
      </c>
      <c r="T6" s="31">
        <f t="shared" ca="1" si="3"/>
        <v>1.1125</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0.84</v>
      </c>
      <c r="R7" s="31">
        <f t="shared" ca="1" si="1"/>
        <v>1.05</v>
      </c>
      <c r="S7" s="31">
        <f t="shared" ca="1" si="2"/>
        <v>1.05</v>
      </c>
      <c r="T7" s="31">
        <f t="shared" ca="1" si="3"/>
        <v>1.05</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1.01</v>
      </c>
      <c r="R8" s="31">
        <f t="shared" ca="1" si="1"/>
        <v>1.01</v>
      </c>
      <c r="S8" s="31">
        <f t="shared" ca="1" si="2"/>
        <v>1.01</v>
      </c>
      <c r="T8" s="31">
        <f t="shared" ca="1" si="3"/>
        <v>0.85849999999999993</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0.42</v>
      </c>
      <c r="R9" s="31">
        <f t="shared" ca="1" si="1"/>
        <v>0.52500000000000002</v>
      </c>
      <c r="S9" s="31">
        <f t="shared" ca="1" si="2"/>
        <v>0.52500000000000002</v>
      </c>
      <c r="T9" s="31">
        <f t="shared" ca="1" si="3"/>
        <v>0.44624999999999998</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0.64</v>
      </c>
      <c r="R10" s="31">
        <f t="shared" ca="1" si="1"/>
        <v>0.8</v>
      </c>
      <c r="S10" s="31">
        <f t="shared" ca="1" si="2"/>
        <v>1</v>
      </c>
      <c r="T10" s="31">
        <f t="shared" ca="1" si="3"/>
        <v>0.85</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0.5</v>
      </c>
      <c r="R11" s="31">
        <f t="shared" ca="1" si="1"/>
        <v>0.625</v>
      </c>
      <c r="S11" s="31">
        <f t="shared" ca="1" si="2"/>
        <v>0.625</v>
      </c>
      <c r="T11" s="31">
        <f t="shared" ca="1" si="3"/>
        <v>0.53125</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0.51</v>
      </c>
      <c r="R12" s="31">
        <f t="shared" ca="1" si="1"/>
        <v>0.51</v>
      </c>
      <c r="S12" s="31">
        <f t="shared" ca="1" si="2"/>
        <v>0.63749999999999996</v>
      </c>
      <c r="T12" s="31">
        <f t="shared" ca="1" si="3"/>
        <v>0.63749999999999996</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0.79</v>
      </c>
      <c r="R13" s="31">
        <f t="shared" ca="1" si="1"/>
        <v>0.79</v>
      </c>
      <c r="S13" s="31">
        <f t="shared" ca="1" si="2"/>
        <v>0.79</v>
      </c>
      <c r="T13" s="31">
        <f t="shared" ca="1" si="3"/>
        <v>0.67149999999999999</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1.07</v>
      </c>
      <c r="R14" s="31">
        <f t="shared" ca="1" si="1"/>
        <v>1.07</v>
      </c>
      <c r="S14" s="31">
        <f t="shared" ca="1" si="2"/>
        <v>1.3375000000000001</v>
      </c>
      <c r="T14" s="31">
        <f t="shared" ca="1" si="3"/>
        <v>1.1368750000000001</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0.68</v>
      </c>
      <c r="R15" s="31">
        <f t="shared" ca="1" si="1"/>
        <v>0.68</v>
      </c>
      <c r="S15" s="31">
        <f t="shared" ca="1" si="2"/>
        <v>0.85000000000000009</v>
      </c>
      <c r="T15" s="31">
        <f t="shared" ca="1" si="3"/>
        <v>0.72250000000000003</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0.81</v>
      </c>
      <c r="R16" s="31">
        <f t="shared" ca="1" si="1"/>
        <v>0.81</v>
      </c>
      <c r="S16" s="31">
        <f t="shared" ca="1" si="2"/>
        <v>0.81</v>
      </c>
      <c r="T16" s="31">
        <f t="shared" ca="1" si="3"/>
        <v>0.6885</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0.71</v>
      </c>
      <c r="R17" s="31">
        <f t="shared" ca="1" si="1"/>
        <v>0.88749999999999996</v>
      </c>
      <c r="S17" s="31">
        <f t="shared" ca="1" si="2"/>
        <v>1.109375</v>
      </c>
      <c r="T17" s="31">
        <f t="shared" ca="1" si="3"/>
        <v>1.109375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0.8</v>
      </c>
      <c r="R18" s="31">
        <f t="shared" ca="1" si="1"/>
        <v>1</v>
      </c>
      <c r="S18" s="31">
        <f t="shared" ca="1" si="2"/>
        <v>1</v>
      </c>
      <c r="T18" s="31">
        <f t="shared" ca="1" si="3"/>
        <v>0.85</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0.61</v>
      </c>
      <c r="R19" s="31">
        <f t="shared" ca="1" si="1"/>
        <v>0.61</v>
      </c>
      <c r="S19" s="31">
        <f t="shared" ca="1" si="2"/>
        <v>0.76249999999999996</v>
      </c>
      <c r="T19" s="31">
        <f t="shared" ca="1" si="3"/>
        <v>0.64812499999999995</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0.41</v>
      </c>
      <c r="R20" s="31">
        <f t="shared" ca="1" si="1"/>
        <v>0.51249999999999996</v>
      </c>
      <c r="S20" s="31">
        <f t="shared" ca="1" si="2"/>
        <v>0.640625</v>
      </c>
      <c r="T20" s="31">
        <f t="shared" ca="1" si="3"/>
        <v>0.640625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0.64</v>
      </c>
      <c r="R21" s="31">
        <f t="shared" ca="1" si="1"/>
        <v>0.64</v>
      </c>
      <c r="S21" s="31">
        <f t="shared" ca="1" si="2"/>
        <v>0.8</v>
      </c>
      <c r="T21" s="31">
        <f t="shared" ca="1" si="3"/>
        <v>0.8</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0.4</v>
      </c>
      <c r="R22" s="31">
        <f t="shared" ca="1" si="1"/>
        <v>0.5</v>
      </c>
      <c r="S22" s="31">
        <f t="shared" ca="1" si="2"/>
        <v>0.625</v>
      </c>
      <c r="T22" s="31">
        <f t="shared" ca="1" si="3"/>
        <v>0.53125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0.91</v>
      </c>
      <c r="R23" s="31">
        <f t="shared" ca="1" si="1"/>
        <v>1.1375</v>
      </c>
      <c r="S23" s="31">
        <f t="shared" ca="1" si="2"/>
        <v>1.1375</v>
      </c>
      <c r="T23" s="31">
        <f t="shared" ca="1" si="3"/>
        <v>0.96687499999999993</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0.45</v>
      </c>
      <c r="R24" s="31">
        <f t="shared" ca="1" si="1"/>
        <v>0.45</v>
      </c>
      <c r="S24" s="31">
        <f t="shared" ca="1" si="2"/>
        <v>0.45</v>
      </c>
      <c r="T24" s="31">
        <f t="shared" ca="1" si="3"/>
        <v>0.38250000000000001</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v>
      </c>
      <c r="R25" s="31">
        <f t="shared" ca="1" si="1"/>
        <v>1</v>
      </c>
      <c r="S25" s="31">
        <f t="shared" ca="1" si="2"/>
        <v>1</v>
      </c>
      <c r="T25" s="31">
        <f t="shared" ca="1" si="3"/>
        <v>1</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0.51</v>
      </c>
      <c r="R26" s="31">
        <f t="shared" ca="1" si="1"/>
        <v>0.51</v>
      </c>
      <c r="S26" s="31">
        <f t="shared" ca="1" si="2"/>
        <v>0.51</v>
      </c>
      <c r="T26" s="31">
        <f t="shared" ca="1" si="3"/>
        <v>0.4335</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0.8</v>
      </c>
      <c r="R27" s="31">
        <f t="shared" ca="1" si="1"/>
        <v>0.8</v>
      </c>
      <c r="S27" s="31">
        <f t="shared" ca="1" si="2"/>
        <v>0.8</v>
      </c>
      <c r="T27" s="31">
        <f t="shared" ca="1" si="3"/>
        <v>0.68</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0.75</v>
      </c>
      <c r="R28" s="31">
        <f t="shared" ca="1" si="1"/>
        <v>0.9375</v>
      </c>
      <c r="S28" s="31">
        <f t="shared" ca="1" si="2"/>
        <v>0.9375</v>
      </c>
      <c r="T28" s="31">
        <f t="shared" ca="1" si="3"/>
        <v>0.796875</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0.73</v>
      </c>
      <c r="R29" s="31">
        <f t="shared" ca="1" si="1"/>
        <v>0.91249999999999998</v>
      </c>
      <c r="S29" s="31">
        <f t="shared" ca="1" si="2"/>
        <v>1.140625</v>
      </c>
      <c r="T29" s="31">
        <f t="shared" ca="1" si="3"/>
        <v>1.140625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0.42</v>
      </c>
      <c r="R30" s="31">
        <f t="shared" ca="1" si="1"/>
        <v>0.42</v>
      </c>
      <c r="S30" s="31">
        <f t="shared" ca="1" si="2"/>
        <v>0.52500000000000002</v>
      </c>
      <c r="T30" s="31">
        <f t="shared" ca="1" si="3"/>
        <v>0.52500000000000002</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0.47</v>
      </c>
      <c r="R31" s="31">
        <f t="shared" ca="1" si="1"/>
        <v>0.47</v>
      </c>
      <c r="S31" s="31">
        <f t="shared" ca="1" si="2"/>
        <v>0.58749999999999991</v>
      </c>
      <c r="T31" s="31">
        <f t="shared" ca="1" si="3"/>
        <v>0.58749999999999991</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1.03</v>
      </c>
      <c r="R32" s="31">
        <f t="shared" ca="1" si="1"/>
        <v>1.2875000000000001</v>
      </c>
      <c r="S32" s="31">
        <f t="shared" ca="1" si="2"/>
        <v>1.2875000000000001</v>
      </c>
      <c r="T32" s="31">
        <f t="shared" ca="1" si="3"/>
        <v>1.2875000000000001</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0.77</v>
      </c>
      <c r="R33" s="31">
        <f t="shared" ca="1" si="1"/>
        <v>0.96250000000000002</v>
      </c>
      <c r="S33" s="31">
        <f t="shared" ca="1" si="2"/>
        <v>0.96250000000000002</v>
      </c>
      <c r="T33" s="31">
        <f t="shared" ca="1" si="3"/>
        <v>0.81812499999999999</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1.01</v>
      </c>
      <c r="R34" s="31">
        <f t="shared" ca="1" si="1"/>
        <v>1.2625</v>
      </c>
      <c r="S34" s="31">
        <f t="shared" ca="1" si="2"/>
        <v>1.578125</v>
      </c>
      <c r="T34" s="31">
        <f t="shared" ca="1" si="3"/>
        <v>1.3414062499999999</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0.52</v>
      </c>
      <c r="R35" s="31">
        <f t="shared" ca="1" si="1"/>
        <v>0.52</v>
      </c>
      <c r="S35" s="31">
        <f t="shared" ca="1" si="2"/>
        <v>0.65</v>
      </c>
      <c r="T35" s="31">
        <f t="shared" ca="1" si="3"/>
        <v>0.55249999999999999</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0.83</v>
      </c>
      <c r="R36" s="31">
        <f t="shared" ca="1" si="1"/>
        <v>0.83</v>
      </c>
      <c r="S36" s="31">
        <f t="shared" ca="1" si="2"/>
        <v>1.0374999999999999</v>
      </c>
      <c r="T36" s="31">
        <f t="shared" ca="1" si="3"/>
        <v>1.0374999999999999</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0.73</v>
      </c>
      <c r="R37" s="31">
        <f t="shared" ca="1" si="1"/>
        <v>0.91249999999999998</v>
      </c>
      <c r="S37" s="31">
        <f t="shared" ca="1" si="2"/>
        <v>0.91249999999999998</v>
      </c>
      <c r="T37" s="31">
        <f t="shared" ca="1" si="3"/>
        <v>0.91249999999999998</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1.04</v>
      </c>
      <c r="R38" s="31">
        <f t="shared" ca="1" si="1"/>
        <v>1.04</v>
      </c>
      <c r="S38" s="31">
        <f t="shared" ca="1" si="2"/>
        <v>1.3</v>
      </c>
      <c r="T38" s="31">
        <f t="shared" ca="1" si="3"/>
        <v>1.3</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0.87</v>
      </c>
      <c r="R39" s="31">
        <f t="shared" ca="1" si="1"/>
        <v>0.87</v>
      </c>
      <c r="S39" s="31">
        <f t="shared" ca="1" si="2"/>
        <v>0.87</v>
      </c>
      <c r="T39" s="31">
        <f t="shared" ca="1" si="3"/>
        <v>0.73949999999999994</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0.73</v>
      </c>
      <c r="R40" s="31">
        <f t="shared" ca="1" si="1"/>
        <v>0.91249999999999998</v>
      </c>
      <c r="S40" s="31">
        <f t="shared" ca="1" si="2"/>
        <v>0.91249999999999998</v>
      </c>
      <c r="T40" s="31">
        <f t="shared" ca="1" si="3"/>
        <v>0.77562500000000001</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0.89</v>
      </c>
      <c r="R41" s="31">
        <f t="shared" ca="1" si="1"/>
        <v>1.1125</v>
      </c>
      <c r="S41" s="31">
        <f t="shared" ca="1" si="2"/>
        <v>1.390625</v>
      </c>
      <c r="T41" s="31">
        <f t="shared" ca="1" si="3"/>
        <v>1.390625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0.63</v>
      </c>
      <c r="R42" s="31">
        <f t="shared" ca="1" si="1"/>
        <v>0.63</v>
      </c>
      <c r="S42" s="31">
        <f t="shared" ca="1" si="2"/>
        <v>0.63</v>
      </c>
      <c r="T42" s="31">
        <f t="shared" ca="1" si="3"/>
        <v>0.63</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0.47</v>
      </c>
      <c r="R43" s="31">
        <f t="shared" ca="1" si="1"/>
        <v>0.47</v>
      </c>
      <c r="S43" s="31">
        <f t="shared" ca="1" si="2"/>
        <v>0.58749999999999991</v>
      </c>
      <c r="T43" s="31">
        <f t="shared" ca="1" si="3"/>
        <v>0.4993749999999999</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0.94</v>
      </c>
      <c r="R44" s="31">
        <f t="shared" ca="1" si="1"/>
        <v>0.94</v>
      </c>
      <c r="S44" s="31">
        <f t="shared" ca="1" si="2"/>
        <v>1.1749999999999998</v>
      </c>
      <c r="T44" s="31">
        <f t="shared" ca="1" si="3"/>
        <v>0.9987499999999998</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0.57999999999999996</v>
      </c>
      <c r="R45" s="31">
        <f t="shared" ca="1" si="1"/>
        <v>0.57999999999999996</v>
      </c>
      <c r="S45" s="31">
        <f t="shared" ca="1" si="2"/>
        <v>0.57999999999999996</v>
      </c>
      <c r="T45" s="31">
        <f t="shared" ca="1" si="3"/>
        <v>0.57999999999999996</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0.56000000000000005</v>
      </c>
      <c r="R46" s="31">
        <f t="shared" ca="1" si="1"/>
        <v>0.56000000000000005</v>
      </c>
      <c r="S46" s="31">
        <f t="shared" ca="1" si="2"/>
        <v>0.56000000000000005</v>
      </c>
      <c r="T46" s="31">
        <f t="shared" ca="1" si="3"/>
        <v>0.56000000000000005</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0.71</v>
      </c>
      <c r="R47" s="31">
        <f t="shared" ca="1" si="1"/>
        <v>0.88749999999999996</v>
      </c>
      <c r="S47" s="31">
        <f t="shared" ca="1" si="2"/>
        <v>1.109375</v>
      </c>
      <c r="T47" s="31">
        <f t="shared" ca="1" si="3"/>
        <v>1.109375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0.46</v>
      </c>
      <c r="R48" s="31">
        <f t="shared" ca="1" si="1"/>
        <v>0.57500000000000007</v>
      </c>
      <c r="S48" s="31">
        <f t="shared" ca="1" si="2"/>
        <v>0.57500000000000007</v>
      </c>
      <c r="T48" s="31">
        <f t="shared" ca="1" si="3"/>
        <v>0.57500000000000007</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0.48</v>
      </c>
      <c r="R49" s="31">
        <f t="shared" ca="1" si="1"/>
        <v>0.6</v>
      </c>
      <c r="S49" s="31">
        <f t="shared" ca="1" si="2"/>
        <v>0.75</v>
      </c>
      <c r="T49" s="31">
        <f t="shared" ca="1" si="3"/>
        <v>0.75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0.44</v>
      </c>
      <c r="R50" s="31">
        <f t="shared" ca="1" si="1"/>
        <v>0.55000000000000004</v>
      </c>
      <c r="S50" s="31">
        <f t="shared" ca="1" si="2"/>
        <v>0.55000000000000004</v>
      </c>
      <c r="T50" s="31">
        <f t="shared" ca="1" si="3"/>
        <v>0.46750000000000003</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0.52</v>
      </c>
      <c r="R51" s="31">
        <f t="shared" ca="1" si="1"/>
        <v>0.52</v>
      </c>
      <c r="S51" s="31">
        <f t="shared" ca="1" si="2"/>
        <v>0.65</v>
      </c>
      <c r="T51" s="31">
        <f t="shared" ca="1" si="3"/>
        <v>0.55249999999999999</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0.67</v>
      </c>
      <c r="R52" s="31">
        <f t="shared" ca="1" si="1"/>
        <v>0.67</v>
      </c>
      <c r="S52" s="31">
        <f t="shared" ca="1" si="2"/>
        <v>0.67</v>
      </c>
      <c r="T52" s="31">
        <f t="shared" ca="1" si="3"/>
        <v>0.67</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1.06</v>
      </c>
      <c r="R53" s="31">
        <f t="shared" ca="1" si="1"/>
        <v>1.3250000000000002</v>
      </c>
      <c r="S53" s="31">
        <f t="shared" ca="1" si="2"/>
        <v>1.3250000000000002</v>
      </c>
      <c r="T53" s="31">
        <f t="shared" ca="1" si="3"/>
        <v>1.3250000000000002</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0.96</v>
      </c>
      <c r="R54" s="31">
        <f t="shared" ca="1" si="1"/>
        <v>1.2</v>
      </c>
      <c r="S54" s="31">
        <f t="shared" ca="1" si="2"/>
        <v>1.2</v>
      </c>
      <c r="T54" s="31">
        <f t="shared" ca="1" si="3"/>
        <v>1.2</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1.05</v>
      </c>
      <c r="R55" s="31">
        <f t="shared" ca="1" si="1"/>
        <v>1.05</v>
      </c>
      <c r="S55" s="31">
        <f t="shared" ca="1" si="2"/>
        <v>1.3125</v>
      </c>
      <c r="T55" s="31">
        <f t="shared" ca="1" si="3"/>
        <v>1.1156249999999999</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0.93</v>
      </c>
      <c r="R56" s="31">
        <f t="shared" ca="1" si="1"/>
        <v>0.93</v>
      </c>
      <c r="S56" s="31">
        <f t="shared" ca="1" si="2"/>
        <v>1.1625000000000001</v>
      </c>
      <c r="T56" s="31">
        <f t="shared" ca="1" si="3"/>
        <v>0.98812500000000003</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0.86</v>
      </c>
      <c r="R57" s="31">
        <f t="shared" ca="1" si="1"/>
        <v>0.86</v>
      </c>
      <c r="S57" s="31">
        <f t="shared" ca="1" si="2"/>
        <v>1.075</v>
      </c>
      <c r="T57" s="31">
        <f t="shared" ca="1" si="3"/>
        <v>0.91374999999999995</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0.84</v>
      </c>
      <c r="R58" s="31">
        <f t="shared" ca="1" si="1"/>
        <v>0.84</v>
      </c>
      <c r="S58" s="31">
        <f t="shared" ca="1" si="2"/>
        <v>0.84</v>
      </c>
      <c r="T58" s="31">
        <f t="shared" ca="1" si="3"/>
        <v>0.71399999999999997</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0.4</v>
      </c>
      <c r="R59" s="31">
        <f t="shared" ca="1" si="1"/>
        <v>0.4</v>
      </c>
      <c r="S59" s="31">
        <f t="shared" ca="1" si="2"/>
        <v>0.5</v>
      </c>
      <c r="T59" s="31">
        <f t="shared" ca="1" si="3"/>
        <v>0.42499999999999999</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0.95</v>
      </c>
      <c r="R60" s="31">
        <f t="shared" ca="1" si="1"/>
        <v>1.1875</v>
      </c>
      <c r="S60" s="31">
        <f t="shared" ca="1" si="2"/>
        <v>1.1875</v>
      </c>
      <c r="T60" s="31">
        <f t="shared" ca="1" si="3"/>
        <v>1.0093749999999999</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0.5</v>
      </c>
      <c r="R61" s="31">
        <f t="shared" ca="1" si="1"/>
        <v>0.5</v>
      </c>
      <c r="S61" s="31">
        <f t="shared" ca="1" si="2"/>
        <v>0.5</v>
      </c>
      <c r="T61" s="31">
        <f t="shared" ca="1" si="3"/>
        <v>0.42499999999999999</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0.57999999999999996</v>
      </c>
      <c r="R62" s="31">
        <f t="shared" ca="1" si="1"/>
        <v>0.72499999999999998</v>
      </c>
      <c r="S62" s="31">
        <f t="shared" ca="1" si="2"/>
        <v>0.72499999999999998</v>
      </c>
      <c r="T62" s="31">
        <f t="shared" ca="1" si="3"/>
        <v>0.72499999999999998</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0.93</v>
      </c>
      <c r="R63" s="31">
        <f t="shared" ca="1" si="1"/>
        <v>1.1625000000000001</v>
      </c>
      <c r="S63" s="31">
        <f t="shared" ca="1" si="2"/>
        <v>1.453125</v>
      </c>
      <c r="T63" s="31">
        <f t="shared" ca="1" si="3"/>
        <v>1.23515625</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0.7</v>
      </c>
      <c r="R64" s="31">
        <f t="shared" ca="1" si="1"/>
        <v>0.7</v>
      </c>
      <c r="S64" s="31">
        <f t="shared" ca="1" si="2"/>
        <v>0.875</v>
      </c>
      <c r="T64" s="31">
        <f t="shared" ca="1" si="3"/>
        <v>0.875</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1.01</v>
      </c>
      <c r="R65" s="31">
        <f t="shared" ca="1" si="1"/>
        <v>1.2625</v>
      </c>
      <c r="S65" s="31">
        <f t="shared" ca="1" si="2"/>
        <v>1.2625</v>
      </c>
      <c r="T65" s="31">
        <f t="shared" ca="1" si="3"/>
        <v>1.2625</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0.95</v>
      </c>
      <c r="R66" s="31">
        <f t="shared" ref="R66:R129" ca="1" si="4">Q66*(IF(J66="Yes",1.25,1))</f>
        <v>1.1875</v>
      </c>
      <c r="S66" s="31">
        <f t="shared" ref="S66:S129" ca="1" si="5">R66*(IF(OR(VALUE(P66)&gt;8,VALUE(D66)&gt;80),1.25,1))</f>
        <v>1.1875</v>
      </c>
      <c r="T66" s="31">
        <f t="shared" ref="T66:T129" ca="1" si="6">S66*(IF(H66="Mass Customer",0.85,1))</f>
        <v>1.1875</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v>
      </c>
      <c r="R67" s="31">
        <f t="shared" ca="1" si="4"/>
        <v>0.5</v>
      </c>
      <c r="S67" s="31">
        <f t="shared" ca="1" si="5"/>
        <v>0.5</v>
      </c>
      <c r="T67" s="31">
        <f t="shared" ca="1" si="6"/>
        <v>0.5</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0.57999999999999996</v>
      </c>
      <c r="R68" s="31">
        <f t="shared" ca="1" si="4"/>
        <v>0.72499999999999998</v>
      </c>
      <c r="S68" s="31">
        <f t="shared" ca="1" si="5"/>
        <v>0.90625</v>
      </c>
      <c r="T68" s="31">
        <f t="shared" ca="1" si="6"/>
        <v>0.90625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0.82</v>
      </c>
      <c r="R69" s="31">
        <f t="shared" ca="1" si="4"/>
        <v>1.0249999999999999</v>
      </c>
      <c r="S69" s="31">
        <f t="shared" ca="1" si="5"/>
        <v>1.0249999999999999</v>
      </c>
      <c r="T69" s="31">
        <f t="shared" ca="1" si="6"/>
        <v>1.0249999999999999</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0.77</v>
      </c>
      <c r="R70" s="31">
        <f t="shared" ca="1" si="4"/>
        <v>0.96250000000000002</v>
      </c>
      <c r="S70" s="31">
        <f t="shared" ca="1" si="5"/>
        <v>0.96250000000000002</v>
      </c>
      <c r="T70" s="31">
        <f t="shared" ca="1" si="6"/>
        <v>0.96250000000000002</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0.55000000000000004</v>
      </c>
      <c r="R71" s="31">
        <f t="shared" ca="1" si="4"/>
        <v>0.6875</v>
      </c>
      <c r="S71" s="31">
        <f t="shared" ca="1" si="5"/>
        <v>0.859375</v>
      </c>
      <c r="T71" s="31">
        <f t="shared" ca="1" si="6"/>
        <v>0.859375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0.44</v>
      </c>
      <c r="R72" s="31">
        <f t="shared" ca="1" si="4"/>
        <v>0.55000000000000004</v>
      </c>
      <c r="S72" s="31">
        <f t="shared" ca="1" si="5"/>
        <v>0.55000000000000004</v>
      </c>
      <c r="T72" s="31">
        <f t="shared" ca="1" si="6"/>
        <v>0.55000000000000004</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0.7</v>
      </c>
      <c r="R73" s="31">
        <f t="shared" ca="1" si="4"/>
        <v>0.7</v>
      </c>
      <c r="S73" s="31">
        <f t="shared" ca="1" si="5"/>
        <v>0.875</v>
      </c>
      <c r="T73" s="31">
        <f t="shared" ca="1" si="6"/>
        <v>0.74375000000000002</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0.63</v>
      </c>
      <c r="R74" s="31">
        <f t="shared" ca="1" si="4"/>
        <v>0.63</v>
      </c>
      <c r="S74" s="31">
        <f t="shared" ca="1" si="5"/>
        <v>0.78749999999999998</v>
      </c>
      <c r="T74" s="31">
        <f t="shared" ca="1" si="6"/>
        <v>0.78749999999999998</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1.04</v>
      </c>
      <c r="R75" s="31">
        <f t="shared" ca="1" si="4"/>
        <v>1.04</v>
      </c>
      <c r="S75" s="31">
        <f t="shared" ca="1" si="5"/>
        <v>1.3</v>
      </c>
      <c r="T75" s="31">
        <f t="shared" ca="1" si="6"/>
        <v>1.3</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0.88</v>
      </c>
      <c r="R76" s="31">
        <f t="shared" ca="1" si="4"/>
        <v>1.1000000000000001</v>
      </c>
      <c r="S76" s="31">
        <f t="shared" ca="1" si="5"/>
        <v>1.375</v>
      </c>
      <c r="T76" s="31">
        <f t="shared" ca="1" si="6"/>
        <v>1.375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0.88</v>
      </c>
      <c r="R77" s="31">
        <f t="shared" ca="1" si="4"/>
        <v>1.1000000000000001</v>
      </c>
      <c r="S77" s="31">
        <f t="shared" ca="1" si="5"/>
        <v>1.375</v>
      </c>
      <c r="T77" s="31">
        <f t="shared" ca="1" si="6"/>
        <v>1.375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0.46</v>
      </c>
      <c r="R78" s="31">
        <f t="shared" ca="1" si="4"/>
        <v>0.46</v>
      </c>
      <c r="S78" s="31">
        <f t="shared" ca="1" si="5"/>
        <v>0.57500000000000007</v>
      </c>
      <c r="T78" s="31">
        <f t="shared" ca="1" si="6"/>
        <v>0.48875000000000002</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1.05</v>
      </c>
      <c r="R79" s="31">
        <f t="shared" ca="1" si="4"/>
        <v>1.3125</v>
      </c>
      <c r="S79" s="31">
        <f t="shared" ca="1" si="5"/>
        <v>1.3125</v>
      </c>
      <c r="T79" s="31">
        <f t="shared" ca="1" si="6"/>
        <v>1.3125</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0.65</v>
      </c>
      <c r="R80" s="31">
        <f t="shared" ca="1" si="4"/>
        <v>0.8125</v>
      </c>
      <c r="S80" s="31">
        <f t="shared" ca="1" si="5"/>
        <v>1.015625</v>
      </c>
      <c r="T80" s="31">
        <f t="shared" ca="1" si="6"/>
        <v>0.86328125</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1.05</v>
      </c>
      <c r="R81" s="31">
        <f t="shared" ca="1" si="4"/>
        <v>1.05</v>
      </c>
      <c r="S81" s="31">
        <f t="shared" ca="1" si="5"/>
        <v>1.05</v>
      </c>
      <c r="T81" s="31">
        <f t="shared" ca="1" si="6"/>
        <v>1.05</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0.83</v>
      </c>
      <c r="R82" s="31">
        <f t="shared" ca="1" si="4"/>
        <v>0.83</v>
      </c>
      <c r="S82" s="31">
        <f t="shared" ca="1" si="5"/>
        <v>1.0374999999999999</v>
      </c>
      <c r="T82" s="31">
        <f t="shared" ca="1" si="6"/>
        <v>0.88187499999999985</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0.99</v>
      </c>
      <c r="R83" s="31">
        <f t="shared" ca="1" si="4"/>
        <v>0.99</v>
      </c>
      <c r="S83" s="31">
        <f t="shared" ca="1" si="5"/>
        <v>0.99</v>
      </c>
      <c r="T83" s="31">
        <f t="shared" ca="1" si="6"/>
        <v>0.84150000000000003</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0.84</v>
      </c>
      <c r="R84" s="31">
        <f t="shared" ca="1" si="4"/>
        <v>0.84</v>
      </c>
      <c r="S84" s="31">
        <f t="shared" ca="1" si="5"/>
        <v>1.05</v>
      </c>
      <c r="T84" s="31">
        <f t="shared" ca="1" si="6"/>
        <v>0.89249999999999996</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0.94</v>
      </c>
      <c r="R85" s="31">
        <f t="shared" ca="1" si="4"/>
        <v>0.94</v>
      </c>
      <c r="S85" s="31">
        <f t="shared" ca="1" si="5"/>
        <v>1.1749999999999998</v>
      </c>
      <c r="T85" s="31">
        <f t="shared" ca="1" si="6"/>
        <v>1.1749999999999998</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0.54</v>
      </c>
      <c r="R86" s="31">
        <f t="shared" ca="1" si="4"/>
        <v>0.67500000000000004</v>
      </c>
      <c r="S86" s="31">
        <f t="shared" ca="1" si="5"/>
        <v>0.84375</v>
      </c>
      <c r="T86" s="31">
        <f t="shared" ca="1" si="6"/>
        <v>0.84375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0.51</v>
      </c>
      <c r="R87" s="31">
        <f t="shared" ca="1" si="4"/>
        <v>0.51</v>
      </c>
      <c r="S87" s="31">
        <f t="shared" ca="1" si="5"/>
        <v>0.63749999999999996</v>
      </c>
      <c r="T87" s="31">
        <f t="shared" ca="1" si="6"/>
        <v>0.63749999999999996</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1.07</v>
      </c>
      <c r="R88" s="31">
        <f t="shared" ca="1" si="4"/>
        <v>1.07</v>
      </c>
      <c r="S88" s="31">
        <f t="shared" ca="1" si="5"/>
        <v>1.3375000000000001</v>
      </c>
      <c r="T88" s="31">
        <f t="shared" ca="1" si="6"/>
        <v>1.3375000000000001</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0.72</v>
      </c>
      <c r="R89" s="31">
        <f t="shared" ca="1" si="4"/>
        <v>0.72</v>
      </c>
      <c r="S89" s="31">
        <f t="shared" ca="1" si="5"/>
        <v>0.89999999999999991</v>
      </c>
      <c r="T89" s="31">
        <f t="shared" ca="1" si="6"/>
        <v>0.89999999999999991</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0.82</v>
      </c>
      <c r="R90" s="31">
        <f t="shared" ca="1" si="4"/>
        <v>1.0249999999999999</v>
      </c>
      <c r="S90" s="31">
        <f t="shared" ca="1" si="5"/>
        <v>1.28125</v>
      </c>
      <c r="T90" s="31">
        <f t="shared" ca="1" si="6"/>
        <v>1.0890625</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0.96</v>
      </c>
      <c r="R91" s="31">
        <f t="shared" ca="1" si="4"/>
        <v>0.96</v>
      </c>
      <c r="S91" s="31">
        <f t="shared" ca="1" si="5"/>
        <v>0.96</v>
      </c>
      <c r="T91" s="31">
        <f t="shared" ca="1" si="6"/>
        <v>0.96</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0.99</v>
      </c>
      <c r="R92" s="31">
        <f t="shared" ca="1" si="4"/>
        <v>0.99</v>
      </c>
      <c r="S92" s="31">
        <f t="shared" ca="1" si="5"/>
        <v>1.2375</v>
      </c>
      <c r="T92" s="31">
        <f t="shared" ca="1" si="6"/>
        <v>1.2375</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0.47</v>
      </c>
      <c r="R93" s="31">
        <f t="shared" ca="1" si="4"/>
        <v>0.47</v>
      </c>
      <c r="S93" s="31">
        <f t="shared" ca="1" si="5"/>
        <v>0.47</v>
      </c>
      <c r="T93" s="31">
        <f t="shared" ca="1" si="6"/>
        <v>0.39949999999999997</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0.97</v>
      </c>
      <c r="R94" s="31">
        <f t="shared" ca="1" si="4"/>
        <v>0.97</v>
      </c>
      <c r="S94" s="31">
        <f t="shared" ca="1" si="5"/>
        <v>1.2124999999999999</v>
      </c>
      <c r="T94" s="31">
        <f t="shared" ca="1" si="6"/>
        <v>1.0306249999999999</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0.41</v>
      </c>
      <c r="R95" s="31">
        <f t="shared" ca="1" si="4"/>
        <v>0.51249999999999996</v>
      </c>
      <c r="S95" s="31">
        <f t="shared" ca="1" si="5"/>
        <v>0.640625</v>
      </c>
      <c r="T95" s="31">
        <f t="shared" ca="1" si="6"/>
        <v>0.640625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1</v>
      </c>
      <c r="R96" s="31">
        <f t="shared" ca="1" si="4"/>
        <v>1</v>
      </c>
      <c r="S96" s="31">
        <f t="shared" ca="1" si="5"/>
        <v>1</v>
      </c>
      <c r="T96" s="31">
        <f t="shared" ca="1" si="6"/>
        <v>0.85</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0.51</v>
      </c>
      <c r="R97" s="31">
        <f t="shared" ca="1" si="4"/>
        <v>0.63749999999999996</v>
      </c>
      <c r="S97" s="31">
        <f t="shared" ca="1" si="5"/>
        <v>0.796875</v>
      </c>
      <c r="T97" s="31">
        <f t="shared" ca="1" si="6"/>
        <v>0.796875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0.73</v>
      </c>
      <c r="R98" s="31">
        <f t="shared" ca="1" si="4"/>
        <v>0.91249999999999998</v>
      </c>
      <c r="S98" s="31">
        <f t="shared" ca="1" si="5"/>
        <v>0.91249999999999998</v>
      </c>
      <c r="T98" s="31">
        <f t="shared" ca="1" si="6"/>
        <v>0.77562500000000001</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0.81</v>
      </c>
      <c r="R99" s="31">
        <f t="shared" ca="1" si="4"/>
        <v>0.81</v>
      </c>
      <c r="S99" s="31">
        <f t="shared" ca="1" si="5"/>
        <v>0.81</v>
      </c>
      <c r="T99" s="31">
        <f t="shared" ca="1" si="6"/>
        <v>0.6885</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0.94</v>
      </c>
      <c r="R100" s="31">
        <f t="shared" ca="1" si="4"/>
        <v>0.94</v>
      </c>
      <c r="S100" s="31">
        <f t="shared" ca="1" si="5"/>
        <v>1.1749999999999998</v>
      </c>
      <c r="T100" s="31">
        <f t="shared" ca="1" si="6"/>
        <v>1.1749999999999998</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0.52</v>
      </c>
      <c r="R101" s="31">
        <f t="shared" ca="1" si="4"/>
        <v>0.65</v>
      </c>
      <c r="S101" s="31">
        <f t="shared" ca="1" si="5"/>
        <v>0.65</v>
      </c>
      <c r="T101" s="31">
        <f t="shared" ca="1" si="6"/>
        <v>0.65</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0.87</v>
      </c>
      <c r="R102" s="31">
        <f t="shared" ca="1" si="4"/>
        <v>0.87</v>
      </c>
      <c r="S102" s="31">
        <f t="shared" ca="1" si="5"/>
        <v>1.0874999999999999</v>
      </c>
      <c r="T102" s="31">
        <f t="shared" ca="1" si="6"/>
        <v>0.92437499999999995</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0.6</v>
      </c>
      <c r="R103" s="31">
        <f t="shared" ca="1" si="4"/>
        <v>0.6</v>
      </c>
      <c r="S103" s="31">
        <f t="shared" ca="1" si="5"/>
        <v>0.6</v>
      </c>
      <c r="T103" s="31">
        <f t="shared" ca="1" si="6"/>
        <v>0.51</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0.66</v>
      </c>
      <c r="R104" s="31">
        <f t="shared" ca="1" si="4"/>
        <v>0.66</v>
      </c>
      <c r="S104" s="31">
        <f t="shared" ca="1" si="5"/>
        <v>0.66</v>
      </c>
      <c r="T104" s="31">
        <f t="shared" ca="1" si="6"/>
        <v>0.56100000000000005</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0.47</v>
      </c>
      <c r="R105" s="31">
        <f t="shared" ca="1" si="4"/>
        <v>0.47</v>
      </c>
      <c r="S105" s="31">
        <f t="shared" ca="1" si="5"/>
        <v>0.47</v>
      </c>
      <c r="T105" s="31">
        <f t="shared" ca="1" si="6"/>
        <v>0.47</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0.55000000000000004</v>
      </c>
      <c r="R106" s="31">
        <f t="shared" ca="1" si="4"/>
        <v>0.6875</v>
      </c>
      <c r="S106" s="31">
        <f t="shared" ca="1" si="5"/>
        <v>0.6875</v>
      </c>
      <c r="T106" s="31">
        <f t="shared" ca="1" si="6"/>
        <v>0.6875</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0.56000000000000005</v>
      </c>
      <c r="R107" s="31">
        <f t="shared" ca="1" si="4"/>
        <v>0.70000000000000007</v>
      </c>
      <c r="S107" s="31">
        <f t="shared" ca="1" si="5"/>
        <v>0.70000000000000007</v>
      </c>
      <c r="T107" s="31">
        <f t="shared" ca="1" si="6"/>
        <v>0.59500000000000008</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0.52</v>
      </c>
      <c r="R108" s="31">
        <f t="shared" ca="1" si="4"/>
        <v>0.52</v>
      </c>
      <c r="S108" s="31">
        <f t="shared" ca="1" si="5"/>
        <v>0.65</v>
      </c>
      <c r="T108" s="31">
        <f t="shared" ca="1" si="6"/>
        <v>0.55249999999999999</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1.01</v>
      </c>
      <c r="R109" s="31">
        <f t="shared" ca="1" si="4"/>
        <v>1.01</v>
      </c>
      <c r="S109" s="31">
        <f t="shared" ca="1" si="5"/>
        <v>1.01</v>
      </c>
      <c r="T109" s="31">
        <f t="shared" ca="1" si="6"/>
        <v>1.01</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0.54</v>
      </c>
      <c r="R110" s="31">
        <f t="shared" ca="1" si="4"/>
        <v>0.54</v>
      </c>
      <c r="S110" s="31">
        <f t="shared" ca="1" si="5"/>
        <v>0.67500000000000004</v>
      </c>
      <c r="T110" s="31">
        <f t="shared" ca="1" si="6"/>
        <v>0.57374999999999998</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1.06</v>
      </c>
      <c r="R111" s="31">
        <f t="shared" ca="1" si="4"/>
        <v>1.3250000000000002</v>
      </c>
      <c r="S111" s="31">
        <f t="shared" ca="1" si="5"/>
        <v>1.3250000000000002</v>
      </c>
      <c r="T111" s="31">
        <f t="shared" ca="1" si="6"/>
        <v>1.1262500000000002</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0.47</v>
      </c>
      <c r="R112" s="31">
        <f t="shared" ca="1" si="4"/>
        <v>0.58749999999999991</v>
      </c>
      <c r="S112" s="31">
        <f t="shared" ca="1" si="5"/>
        <v>0.73437499999999989</v>
      </c>
      <c r="T112" s="31">
        <f t="shared" ca="1" si="6"/>
        <v>0.62421874999999993</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0.61</v>
      </c>
      <c r="R113" s="31">
        <f t="shared" ca="1" si="4"/>
        <v>0.76249999999999996</v>
      </c>
      <c r="S113" s="31">
        <f t="shared" ca="1" si="5"/>
        <v>0.76249999999999996</v>
      </c>
      <c r="T113" s="31">
        <f t="shared" ca="1" si="6"/>
        <v>0.64812499999999995</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0.52</v>
      </c>
      <c r="R114" s="31">
        <f t="shared" ca="1" si="4"/>
        <v>0.52</v>
      </c>
      <c r="S114" s="31">
        <f t="shared" ca="1" si="5"/>
        <v>0.65</v>
      </c>
      <c r="T114" s="31">
        <f t="shared" ca="1" si="6"/>
        <v>0.65</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1.0900000000000001</v>
      </c>
      <c r="R115" s="31">
        <f t="shared" ca="1" si="4"/>
        <v>1.0900000000000001</v>
      </c>
      <c r="S115" s="31">
        <f t="shared" ca="1" si="5"/>
        <v>1.0900000000000001</v>
      </c>
      <c r="T115" s="31">
        <f t="shared" ca="1" si="6"/>
        <v>0.92649999999999999</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0.62</v>
      </c>
      <c r="R116" s="31">
        <f t="shared" ca="1" si="4"/>
        <v>0.62</v>
      </c>
      <c r="S116" s="31">
        <f t="shared" ca="1" si="5"/>
        <v>0.62</v>
      </c>
      <c r="T116" s="31">
        <f t="shared" ca="1" si="6"/>
        <v>0.62</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0.41</v>
      </c>
      <c r="R117" s="31">
        <f t="shared" ca="1" si="4"/>
        <v>0.41</v>
      </c>
      <c r="S117" s="31">
        <f t="shared" ca="1" si="5"/>
        <v>0.41</v>
      </c>
      <c r="T117" s="31">
        <f t="shared" ca="1" si="6"/>
        <v>0.34849999999999998</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0.92</v>
      </c>
      <c r="R118" s="31">
        <f t="shared" ca="1" si="4"/>
        <v>1.1500000000000001</v>
      </c>
      <c r="S118" s="31">
        <f t="shared" ca="1" si="5"/>
        <v>1.4375000000000002</v>
      </c>
      <c r="T118" s="31">
        <f t="shared" ca="1" si="6"/>
        <v>1.4375000000000002</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0.78</v>
      </c>
      <c r="R119" s="31">
        <f t="shared" ca="1" si="4"/>
        <v>0.97500000000000009</v>
      </c>
      <c r="S119" s="31">
        <f t="shared" ca="1" si="5"/>
        <v>1.21875</v>
      </c>
      <c r="T119" s="31">
        <f t="shared" ca="1" si="6"/>
        <v>1.21875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0.64</v>
      </c>
      <c r="R120" s="31">
        <f t="shared" ca="1" si="4"/>
        <v>0.8</v>
      </c>
      <c r="S120" s="31">
        <f t="shared" ca="1" si="5"/>
        <v>0.8</v>
      </c>
      <c r="T120" s="31">
        <f t="shared" ca="1" si="6"/>
        <v>0.68</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0.53</v>
      </c>
      <c r="R121" s="31">
        <f t="shared" ca="1" si="4"/>
        <v>0.66250000000000009</v>
      </c>
      <c r="S121" s="31">
        <f t="shared" ca="1" si="5"/>
        <v>0.66250000000000009</v>
      </c>
      <c r="T121" s="31">
        <f t="shared" ca="1" si="6"/>
        <v>0.5631250000000001</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1.07</v>
      </c>
      <c r="R122" s="31">
        <f t="shared" ca="1" si="4"/>
        <v>1.07</v>
      </c>
      <c r="S122" s="31">
        <f t="shared" ca="1" si="5"/>
        <v>1.07</v>
      </c>
      <c r="T122" s="31">
        <f t="shared" ca="1" si="6"/>
        <v>1.07</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0.47</v>
      </c>
      <c r="R123" s="31">
        <f t="shared" ca="1" si="4"/>
        <v>0.47</v>
      </c>
      <c r="S123" s="31">
        <f t="shared" ca="1" si="5"/>
        <v>0.58749999999999991</v>
      </c>
      <c r="T123" s="31">
        <f t="shared" ca="1" si="6"/>
        <v>0.4993749999999999</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0.49</v>
      </c>
      <c r="R124" s="31">
        <f t="shared" ca="1" si="4"/>
        <v>0.49</v>
      </c>
      <c r="S124" s="31">
        <f t="shared" ca="1" si="5"/>
        <v>0.61250000000000004</v>
      </c>
      <c r="T124" s="31">
        <f t="shared" ca="1" si="6"/>
        <v>0.61250000000000004</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1.02</v>
      </c>
      <c r="R125" s="31">
        <f t="shared" ca="1" si="4"/>
        <v>1.02</v>
      </c>
      <c r="S125" s="31">
        <f t="shared" ca="1" si="5"/>
        <v>1.02</v>
      </c>
      <c r="T125" s="31">
        <f t="shared" ca="1" si="6"/>
        <v>0.86699999999999999</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0.57999999999999996</v>
      </c>
      <c r="R126" s="31">
        <f t="shared" ca="1" si="4"/>
        <v>0.72499999999999998</v>
      </c>
      <c r="S126" s="31">
        <f t="shared" ca="1" si="5"/>
        <v>0.72499999999999998</v>
      </c>
      <c r="T126" s="31">
        <f t="shared" ca="1" si="6"/>
        <v>0.72499999999999998</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0.64</v>
      </c>
      <c r="R127" s="31">
        <f t="shared" ca="1" si="4"/>
        <v>0.8</v>
      </c>
      <c r="S127" s="31">
        <f t="shared" ca="1" si="5"/>
        <v>0.8</v>
      </c>
      <c r="T127" s="31">
        <f t="shared" ca="1" si="6"/>
        <v>0.68</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0.79</v>
      </c>
      <c r="R128" s="31">
        <f t="shared" ca="1" si="4"/>
        <v>0.79</v>
      </c>
      <c r="S128" s="31">
        <f t="shared" ca="1" si="5"/>
        <v>0.79</v>
      </c>
      <c r="T128" s="31">
        <f t="shared" ca="1" si="6"/>
        <v>0.79</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0.65</v>
      </c>
      <c r="R129" s="31">
        <f t="shared" ca="1" si="4"/>
        <v>0.8125</v>
      </c>
      <c r="S129" s="31">
        <f t="shared" ca="1" si="5"/>
        <v>0.8125</v>
      </c>
      <c r="T129" s="31">
        <f t="shared" ca="1" si="6"/>
        <v>0.69062499999999993</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0.71</v>
      </c>
      <c r="R130" s="31">
        <f t="shared" ref="R130:R193" ca="1" si="7">Q130*(IF(J130="Yes",1.25,1))</f>
        <v>0.71</v>
      </c>
      <c r="S130" s="31">
        <f t="shared" ref="S130:S193" ca="1" si="8">R130*(IF(OR(VALUE(P130)&gt;8,VALUE(D130)&gt;80),1.25,1))</f>
        <v>0.71</v>
      </c>
      <c r="T130" s="31">
        <f t="shared" ref="T130:T193" ca="1" si="9">S130*(IF(H130="Mass Customer",0.85,1))</f>
        <v>0.60349999999999993</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0.56999999999999995</v>
      </c>
      <c r="R131" s="31">
        <f t="shared" ca="1" si="7"/>
        <v>0.71249999999999991</v>
      </c>
      <c r="S131" s="31">
        <f t="shared" ca="1" si="8"/>
        <v>0.71249999999999991</v>
      </c>
      <c r="T131" s="31">
        <f t="shared" ca="1" si="9"/>
        <v>0.71249999999999991</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0.54</v>
      </c>
      <c r="R132" s="31">
        <f t="shared" ca="1" si="7"/>
        <v>0.67500000000000004</v>
      </c>
      <c r="S132" s="31">
        <f t="shared" ca="1" si="8"/>
        <v>0.67500000000000004</v>
      </c>
      <c r="T132" s="31">
        <f t="shared" ca="1" si="9"/>
        <v>0.67500000000000004</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0.95</v>
      </c>
      <c r="R133" s="31">
        <f t="shared" ca="1" si="7"/>
        <v>1.1875</v>
      </c>
      <c r="S133" s="31">
        <f t="shared" ca="1" si="8"/>
        <v>1.1875</v>
      </c>
      <c r="T133" s="31">
        <f t="shared" ca="1" si="9"/>
        <v>1.0093749999999999</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1.01</v>
      </c>
      <c r="R134" s="31">
        <f t="shared" ca="1" si="7"/>
        <v>1.2625</v>
      </c>
      <c r="S134" s="31">
        <f t="shared" ca="1" si="8"/>
        <v>1.2625</v>
      </c>
      <c r="T134" s="31">
        <f t="shared" ca="1" si="9"/>
        <v>1.0731249999999999</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0.54</v>
      </c>
      <c r="R135" s="31">
        <f t="shared" ca="1" si="7"/>
        <v>0.54</v>
      </c>
      <c r="S135" s="31">
        <f t="shared" ca="1" si="8"/>
        <v>0.67500000000000004</v>
      </c>
      <c r="T135" s="31">
        <f t="shared" ca="1" si="9"/>
        <v>0.57374999999999998</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1.04</v>
      </c>
      <c r="R136" s="31">
        <f t="shared" ca="1" si="7"/>
        <v>1.3</v>
      </c>
      <c r="S136" s="31">
        <f t="shared" ca="1" si="8"/>
        <v>1.3</v>
      </c>
      <c r="T136" s="31">
        <f t="shared" ca="1" si="9"/>
        <v>1.3</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0.83</v>
      </c>
      <c r="R137" s="31">
        <f t="shared" ca="1" si="7"/>
        <v>0.83</v>
      </c>
      <c r="S137" s="31">
        <f t="shared" ca="1" si="8"/>
        <v>1.0374999999999999</v>
      </c>
      <c r="T137" s="31">
        <f t="shared" ca="1" si="9"/>
        <v>0.88187499999999985</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1.04</v>
      </c>
      <c r="R138" s="31">
        <f t="shared" ca="1" si="7"/>
        <v>1.04</v>
      </c>
      <c r="S138" s="31">
        <f t="shared" ca="1" si="8"/>
        <v>1.3</v>
      </c>
      <c r="T138" s="31">
        <f t="shared" ca="1" si="9"/>
        <v>1.3</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1.07</v>
      </c>
      <c r="R139" s="31">
        <f t="shared" ca="1" si="7"/>
        <v>1.3375000000000001</v>
      </c>
      <c r="S139" s="31">
        <f t="shared" ca="1" si="8"/>
        <v>1.3375000000000001</v>
      </c>
      <c r="T139" s="31">
        <f t="shared" ca="1" si="9"/>
        <v>1.1368750000000001</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0.81</v>
      </c>
      <c r="R140" s="31">
        <f t="shared" ca="1" si="7"/>
        <v>1.0125000000000002</v>
      </c>
      <c r="S140" s="31">
        <f t="shared" ca="1" si="8"/>
        <v>1.0125000000000002</v>
      </c>
      <c r="T140" s="31">
        <f t="shared" ca="1" si="9"/>
        <v>0.86062500000000008</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0.42</v>
      </c>
      <c r="R141" s="31">
        <f t="shared" ca="1" si="7"/>
        <v>0.52500000000000002</v>
      </c>
      <c r="S141" s="31">
        <f t="shared" ca="1" si="8"/>
        <v>0.52500000000000002</v>
      </c>
      <c r="T141" s="31">
        <f t="shared" ca="1" si="9"/>
        <v>0.44624999999999998</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0.7</v>
      </c>
      <c r="R142" s="31">
        <f t="shared" ca="1" si="7"/>
        <v>0.875</v>
      </c>
      <c r="S142" s="31">
        <f t="shared" ca="1" si="8"/>
        <v>1.09375</v>
      </c>
      <c r="T142" s="31">
        <f t="shared" ca="1" si="9"/>
        <v>1.09375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1.05</v>
      </c>
      <c r="R143" s="31">
        <f t="shared" ca="1" si="7"/>
        <v>1.3125</v>
      </c>
      <c r="S143" s="31">
        <f t="shared" ca="1" si="8"/>
        <v>1.640625</v>
      </c>
      <c r="T143" s="31">
        <f t="shared" ca="1" si="9"/>
        <v>1.640625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0.6</v>
      </c>
      <c r="R144" s="31">
        <f t="shared" ca="1" si="7"/>
        <v>0.75</v>
      </c>
      <c r="S144" s="31">
        <f t="shared" ca="1" si="8"/>
        <v>0.75</v>
      </c>
      <c r="T144" s="31">
        <f t="shared" ca="1" si="9"/>
        <v>0.63749999999999996</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0.41</v>
      </c>
      <c r="R145" s="31">
        <f t="shared" ca="1" si="7"/>
        <v>0.51249999999999996</v>
      </c>
      <c r="S145" s="31">
        <f t="shared" ca="1" si="8"/>
        <v>0.640625</v>
      </c>
      <c r="T145" s="31">
        <f t="shared" ca="1" si="9"/>
        <v>0.640625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1.03</v>
      </c>
      <c r="R146" s="31">
        <f t="shared" ca="1" si="7"/>
        <v>1.03</v>
      </c>
      <c r="S146" s="31">
        <f t="shared" ca="1" si="8"/>
        <v>1.03</v>
      </c>
      <c r="T146" s="31">
        <f t="shared" ca="1" si="9"/>
        <v>0.87549999999999994</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0.84</v>
      </c>
      <c r="R147" s="31">
        <f t="shared" ca="1" si="7"/>
        <v>0.84</v>
      </c>
      <c r="S147" s="31">
        <f t="shared" ca="1" si="8"/>
        <v>1.05</v>
      </c>
      <c r="T147" s="31">
        <f t="shared" ca="1" si="9"/>
        <v>0.89249999999999996</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0.46</v>
      </c>
      <c r="R148" s="31">
        <f t="shared" ca="1" si="7"/>
        <v>0.46</v>
      </c>
      <c r="S148" s="31">
        <f t="shared" ca="1" si="8"/>
        <v>0.57500000000000007</v>
      </c>
      <c r="T148" s="31">
        <f t="shared" ca="1" si="9"/>
        <v>0.48875000000000002</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0.59</v>
      </c>
      <c r="R149" s="31">
        <f t="shared" ca="1" si="7"/>
        <v>0.59</v>
      </c>
      <c r="S149" s="31">
        <f t="shared" ca="1" si="8"/>
        <v>0.73749999999999993</v>
      </c>
      <c r="T149" s="31">
        <f t="shared" ca="1" si="9"/>
        <v>0.62687499999999996</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0.88</v>
      </c>
      <c r="R150" s="31">
        <f t="shared" ca="1" si="7"/>
        <v>0.88</v>
      </c>
      <c r="S150" s="31">
        <f t="shared" ca="1" si="8"/>
        <v>0.88</v>
      </c>
      <c r="T150" s="31">
        <f t="shared" ca="1" si="9"/>
        <v>0.88</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1.05</v>
      </c>
      <c r="R151" s="31">
        <f t="shared" ca="1" si="7"/>
        <v>1.05</v>
      </c>
      <c r="S151" s="31">
        <f t="shared" ca="1" si="8"/>
        <v>1.05</v>
      </c>
      <c r="T151" s="31">
        <f t="shared" ca="1" si="9"/>
        <v>0.89249999999999996</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0.45</v>
      </c>
      <c r="R152" s="31">
        <f t="shared" ca="1" si="7"/>
        <v>0.5625</v>
      </c>
      <c r="S152" s="31">
        <f t="shared" ca="1" si="8"/>
        <v>0.5625</v>
      </c>
      <c r="T152" s="31">
        <f t="shared" ca="1" si="9"/>
        <v>0.5625</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0.91</v>
      </c>
      <c r="R153" s="31">
        <f t="shared" ca="1" si="7"/>
        <v>1.1375</v>
      </c>
      <c r="S153" s="31">
        <f t="shared" ca="1" si="8"/>
        <v>1.1375</v>
      </c>
      <c r="T153" s="31">
        <f t="shared" ca="1" si="9"/>
        <v>1.1375</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0.43</v>
      </c>
      <c r="R154" s="31">
        <f t="shared" ca="1" si="7"/>
        <v>0.53749999999999998</v>
      </c>
      <c r="S154" s="31">
        <f t="shared" ca="1" si="8"/>
        <v>0.671875</v>
      </c>
      <c r="T154" s="31">
        <f t="shared" ca="1" si="9"/>
        <v>0.57109374999999996</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0.61</v>
      </c>
      <c r="R155" s="31">
        <f t="shared" ca="1" si="7"/>
        <v>0.61</v>
      </c>
      <c r="S155" s="31">
        <f t="shared" ca="1" si="8"/>
        <v>0.61</v>
      </c>
      <c r="T155" s="31">
        <f t="shared" ca="1" si="9"/>
        <v>0.51849999999999996</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0.78</v>
      </c>
      <c r="R156" s="31">
        <f t="shared" ca="1" si="7"/>
        <v>0.78</v>
      </c>
      <c r="S156" s="31">
        <f t="shared" ca="1" si="8"/>
        <v>0.78</v>
      </c>
      <c r="T156" s="31">
        <f t="shared" ca="1" si="9"/>
        <v>0.66300000000000003</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0.9</v>
      </c>
      <c r="R157" s="31">
        <f t="shared" ca="1" si="7"/>
        <v>1.125</v>
      </c>
      <c r="S157" s="31">
        <f t="shared" ca="1" si="8"/>
        <v>1.40625</v>
      </c>
      <c r="T157" s="31">
        <f t="shared" ca="1" si="9"/>
        <v>1.1953125</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0.66</v>
      </c>
      <c r="R158" s="31">
        <f t="shared" ca="1" si="7"/>
        <v>0.66</v>
      </c>
      <c r="S158" s="31">
        <f t="shared" ca="1" si="8"/>
        <v>0.82500000000000007</v>
      </c>
      <c r="T158" s="31">
        <f t="shared" ca="1" si="9"/>
        <v>0.70125000000000004</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0.75</v>
      </c>
      <c r="R159" s="31">
        <f t="shared" ca="1" si="7"/>
        <v>0.75</v>
      </c>
      <c r="S159" s="31">
        <f t="shared" ca="1" si="8"/>
        <v>0.9375</v>
      </c>
      <c r="T159" s="31">
        <f t="shared" ca="1" si="9"/>
        <v>0.796875</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1.07</v>
      </c>
      <c r="R160" s="31">
        <f t="shared" ca="1" si="7"/>
        <v>1.3375000000000001</v>
      </c>
      <c r="S160" s="31">
        <f t="shared" ca="1" si="8"/>
        <v>1.6718750000000002</v>
      </c>
      <c r="T160" s="31">
        <f t="shared" ca="1" si="9"/>
        <v>1.42109375</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1.1000000000000001</v>
      </c>
      <c r="R161" s="31">
        <f t="shared" ca="1" si="7"/>
        <v>1.1000000000000001</v>
      </c>
      <c r="S161" s="31">
        <f t="shared" ca="1" si="8"/>
        <v>1.375</v>
      </c>
      <c r="T161" s="31">
        <f t="shared" ca="1" si="9"/>
        <v>1.375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0.73</v>
      </c>
      <c r="R162" s="31">
        <f t="shared" ca="1" si="7"/>
        <v>0.73</v>
      </c>
      <c r="S162" s="31">
        <f t="shared" ca="1" si="8"/>
        <v>0.91249999999999998</v>
      </c>
      <c r="T162" s="31">
        <f t="shared" ca="1" si="9"/>
        <v>0.91249999999999998</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0.89</v>
      </c>
      <c r="R163" s="31">
        <f t="shared" ca="1" si="7"/>
        <v>1.1125</v>
      </c>
      <c r="S163" s="31">
        <f t="shared" ca="1" si="8"/>
        <v>1.390625</v>
      </c>
      <c r="T163" s="31">
        <f t="shared" ca="1" si="9"/>
        <v>1.1820312499999999</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1.0900000000000001</v>
      </c>
      <c r="R164" s="31">
        <f t="shared" ca="1" si="7"/>
        <v>1.3625</v>
      </c>
      <c r="S164" s="31">
        <f t="shared" ca="1" si="8"/>
        <v>1.3625</v>
      </c>
      <c r="T164" s="31">
        <f t="shared" ca="1" si="9"/>
        <v>1.3625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0.6</v>
      </c>
      <c r="R165" s="31">
        <f t="shared" ca="1" si="7"/>
        <v>0.75</v>
      </c>
      <c r="S165" s="31">
        <f t="shared" ca="1" si="8"/>
        <v>0.9375</v>
      </c>
      <c r="T165" s="31">
        <f t="shared" ca="1" si="9"/>
        <v>0.9375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0.4</v>
      </c>
      <c r="R166" s="31">
        <f t="shared" ca="1" si="7"/>
        <v>0.5</v>
      </c>
      <c r="S166" s="31">
        <f t="shared" ca="1" si="8"/>
        <v>0.625</v>
      </c>
      <c r="T166" s="31">
        <f t="shared" ca="1" si="9"/>
        <v>0.53125</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0.91</v>
      </c>
      <c r="R167" s="31">
        <f t="shared" ca="1" si="7"/>
        <v>0.91</v>
      </c>
      <c r="S167" s="31">
        <f t="shared" ca="1" si="8"/>
        <v>1.1375</v>
      </c>
      <c r="T167" s="31">
        <f t="shared" ca="1" si="9"/>
        <v>0.96687499999999993</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0.61</v>
      </c>
      <c r="R168" s="31">
        <f t="shared" ca="1" si="7"/>
        <v>0.61</v>
      </c>
      <c r="S168" s="31">
        <f t="shared" ca="1" si="8"/>
        <v>0.61</v>
      </c>
      <c r="T168" s="31">
        <f t="shared" ca="1" si="9"/>
        <v>0.61</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0.92</v>
      </c>
      <c r="R169" s="31">
        <f t="shared" ca="1" si="7"/>
        <v>1.1500000000000001</v>
      </c>
      <c r="S169" s="31">
        <f t="shared" ca="1" si="8"/>
        <v>1.1500000000000001</v>
      </c>
      <c r="T169" s="31">
        <f t="shared" ca="1" si="9"/>
        <v>0.97750000000000004</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0.74</v>
      </c>
      <c r="R170" s="31">
        <f t="shared" ca="1" si="7"/>
        <v>0.74</v>
      </c>
      <c r="S170" s="31">
        <f t="shared" ca="1" si="8"/>
        <v>0.92500000000000004</v>
      </c>
      <c r="T170" s="31">
        <f t="shared" ca="1" si="9"/>
        <v>0.92500000000000004</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0.84</v>
      </c>
      <c r="R171" s="31">
        <f t="shared" ca="1" si="7"/>
        <v>0.84</v>
      </c>
      <c r="S171" s="31">
        <f t="shared" ca="1" si="8"/>
        <v>0.84</v>
      </c>
      <c r="T171" s="31">
        <f t="shared" ca="1" si="9"/>
        <v>0.84</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0.42</v>
      </c>
      <c r="R172" s="31">
        <f t="shared" ca="1" si="7"/>
        <v>0.42</v>
      </c>
      <c r="S172" s="31">
        <f t="shared" ca="1" si="8"/>
        <v>0.52500000000000002</v>
      </c>
      <c r="T172" s="31">
        <f t="shared" ca="1" si="9"/>
        <v>0.52500000000000002</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0.42</v>
      </c>
      <c r="R173" s="31">
        <f t="shared" ca="1" si="7"/>
        <v>0.52500000000000002</v>
      </c>
      <c r="S173" s="31">
        <f t="shared" ca="1" si="8"/>
        <v>0.65625</v>
      </c>
      <c r="T173" s="31">
        <f t="shared" ca="1" si="9"/>
        <v>0.55781249999999993</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0.7</v>
      </c>
      <c r="R174" s="31">
        <f t="shared" ca="1" si="7"/>
        <v>0.875</v>
      </c>
      <c r="S174" s="31">
        <f t="shared" ca="1" si="8"/>
        <v>0.875</v>
      </c>
      <c r="T174" s="31">
        <f t="shared" ca="1" si="9"/>
        <v>0.74375000000000002</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1.05</v>
      </c>
      <c r="R175" s="31">
        <f t="shared" ca="1" si="7"/>
        <v>1.3125</v>
      </c>
      <c r="S175" s="31">
        <f t="shared" ca="1" si="8"/>
        <v>1.3125</v>
      </c>
      <c r="T175" s="31">
        <f t="shared" ca="1" si="9"/>
        <v>1.3125</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0.89</v>
      </c>
      <c r="R176" s="31">
        <f t="shared" ca="1" si="7"/>
        <v>0.89</v>
      </c>
      <c r="S176" s="31">
        <f t="shared" ca="1" si="8"/>
        <v>0.89</v>
      </c>
      <c r="T176" s="31">
        <f t="shared" ca="1" si="9"/>
        <v>0.75649999999999995</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0.5</v>
      </c>
      <c r="R177" s="31">
        <f t="shared" ca="1" si="7"/>
        <v>0.5</v>
      </c>
      <c r="S177" s="31">
        <f t="shared" ca="1" si="8"/>
        <v>0.625</v>
      </c>
      <c r="T177" s="31">
        <f t="shared" ca="1" si="9"/>
        <v>0.625</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1.08</v>
      </c>
      <c r="R178" s="31">
        <f t="shared" ca="1" si="7"/>
        <v>1.35</v>
      </c>
      <c r="S178" s="31">
        <f t="shared" ca="1" si="8"/>
        <v>1.35</v>
      </c>
      <c r="T178" s="31">
        <f t="shared" ca="1" si="9"/>
        <v>1.35</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v>
      </c>
      <c r="R179" s="31">
        <f t="shared" ca="1" si="7"/>
        <v>0.7</v>
      </c>
      <c r="S179" s="31">
        <f t="shared" ca="1" si="8"/>
        <v>0.875</v>
      </c>
      <c r="T179" s="31">
        <f t="shared" ca="1" si="9"/>
        <v>0.74375000000000002</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1.03</v>
      </c>
      <c r="R180" s="31">
        <f t="shared" ca="1" si="7"/>
        <v>1.2875000000000001</v>
      </c>
      <c r="S180" s="31">
        <f t="shared" ca="1" si="8"/>
        <v>1.609375</v>
      </c>
      <c r="T180" s="31">
        <f t="shared" ca="1" si="9"/>
        <v>1.36796875</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0.63</v>
      </c>
      <c r="R181" s="31">
        <f t="shared" ca="1" si="7"/>
        <v>0.63</v>
      </c>
      <c r="S181" s="31">
        <f t="shared" ca="1" si="8"/>
        <v>0.78749999999999998</v>
      </c>
      <c r="T181" s="31">
        <f t="shared" ca="1" si="9"/>
        <v>0.66937499999999994</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0.55000000000000004</v>
      </c>
      <c r="R182" s="31">
        <f t="shared" ca="1" si="7"/>
        <v>0.55000000000000004</v>
      </c>
      <c r="S182" s="31">
        <f t="shared" ca="1" si="8"/>
        <v>0.6875</v>
      </c>
      <c r="T182" s="31">
        <f t="shared" ca="1" si="9"/>
        <v>0.6875</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0.48</v>
      </c>
      <c r="R183" s="31">
        <f t="shared" ca="1" si="7"/>
        <v>0.48</v>
      </c>
      <c r="S183" s="31">
        <f t="shared" ca="1" si="8"/>
        <v>0.48</v>
      </c>
      <c r="T183" s="31">
        <f t="shared" ca="1" si="9"/>
        <v>0.40799999999999997</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1.08</v>
      </c>
      <c r="R184" s="31">
        <f t="shared" ca="1" si="7"/>
        <v>1.35</v>
      </c>
      <c r="S184" s="31">
        <f t="shared" ca="1" si="8"/>
        <v>1.35</v>
      </c>
      <c r="T184" s="31">
        <f t="shared" ca="1" si="9"/>
        <v>1.35</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v>
      </c>
      <c r="R185" s="31">
        <f t="shared" ca="1" si="7"/>
        <v>0.5</v>
      </c>
      <c r="S185" s="31">
        <f t="shared" ca="1" si="8"/>
        <v>0.5</v>
      </c>
      <c r="T185" s="31">
        <f t="shared" ca="1" si="9"/>
        <v>0.42499999999999999</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0.79</v>
      </c>
      <c r="R186" s="31">
        <f t="shared" ca="1" si="7"/>
        <v>0.79</v>
      </c>
      <c r="S186" s="31">
        <f t="shared" ca="1" si="8"/>
        <v>0.98750000000000004</v>
      </c>
      <c r="T186" s="31">
        <f t="shared" ca="1" si="9"/>
        <v>0.83937499999999998</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0.61</v>
      </c>
      <c r="R187" s="31">
        <f t="shared" ca="1" si="7"/>
        <v>0.76249999999999996</v>
      </c>
      <c r="S187" s="31">
        <f t="shared" ca="1" si="8"/>
        <v>0.953125</v>
      </c>
      <c r="T187" s="31">
        <f t="shared" ca="1" si="9"/>
        <v>0.953125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0.79</v>
      </c>
      <c r="R188" s="31">
        <f t="shared" ca="1" si="7"/>
        <v>0.79</v>
      </c>
      <c r="S188" s="31">
        <f t="shared" ca="1" si="8"/>
        <v>0.98750000000000004</v>
      </c>
      <c r="T188" s="31">
        <f t="shared" ca="1" si="9"/>
        <v>0.98750000000000004</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0.85</v>
      </c>
      <c r="R189" s="31">
        <f t="shared" ca="1" si="7"/>
        <v>1.0625</v>
      </c>
      <c r="S189" s="31">
        <f t="shared" ca="1" si="8"/>
        <v>1.0625</v>
      </c>
      <c r="T189" s="31">
        <f t="shared" ca="1" si="9"/>
        <v>0.90312499999999996</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0.75</v>
      </c>
      <c r="R190" s="31">
        <f t="shared" ca="1" si="7"/>
        <v>0.75</v>
      </c>
      <c r="S190" s="31">
        <f t="shared" ca="1" si="8"/>
        <v>0.9375</v>
      </c>
      <c r="T190" s="31">
        <f t="shared" ca="1" si="9"/>
        <v>0.9375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0.42</v>
      </c>
      <c r="R191" s="31">
        <f t="shared" ca="1" si="7"/>
        <v>0.42</v>
      </c>
      <c r="S191" s="31">
        <f t="shared" ca="1" si="8"/>
        <v>0.52500000000000002</v>
      </c>
      <c r="T191" s="31">
        <f t="shared" ca="1" si="9"/>
        <v>0.52500000000000002</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1.02</v>
      </c>
      <c r="R192" s="31">
        <f t="shared" ca="1" si="7"/>
        <v>1.02</v>
      </c>
      <c r="S192" s="31">
        <f t="shared" ca="1" si="8"/>
        <v>1.2749999999999999</v>
      </c>
      <c r="T192" s="31">
        <f t="shared" ca="1" si="9"/>
        <v>1.2749999999999999</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1.02</v>
      </c>
      <c r="R193" s="31">
        <f t="shared" ca="1" si="7"/>
        <v>1.2749999999999999</v>
      </c>
      <c r="S193" s="31">
        <f t="shared" ca="1" si="8"/>
        <v>1.2749999999999999</v>
      </c>
      <c r="T193" s="31">
        <f t="shared" ca="1" si="9"/>
        <v>1.08375</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0.86</v>
      </c>
      <c r="R194" s="31">
        <f t="shared" ref="R194:R257" ca="1" si="10">Q194*(IF(J194="Yes",1.25,1))</f>
        <v>0.86</v>
      </c>
      <c r="S194" s="31">
        <f t="shared" ref="S194:S257" ca="1" si="11">R194*(IF(OR(VALUE(P194)&gt;8,VALUE(D194)&gt;80),1.25,1))</f>
        <v>0.86</v>
      </c>
      <c r="T194" s="31">
        <f t="shared" ref="T194:T257" ca="1" si="12">S194*(IF(H194="Mass Customer",0.85,1))</f>
        <v>0.86</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0.62</v>
      </c>
      <c r="R195" s="31">
        <f t="shared" ca="1" si="10"/>
        <v>0.62</v>
      </c>
      <c r="S195" s="31">
        <f t="shared" ca="1" si="11"/>
        <v>0.77500000000000002</v>
      </c>
      <c r="T195" s="31">
        <f t="shared" ca="1" si="12"/>
        <v>0.65874999999999995</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0.73</v>
      </c>
      <c r="R196" s="31">
        <f t="shared" ca="1" si="10"/>
        <v>0.91249999999999998</v>
      </c>
      <c r="S196" s="31">
        <f t="shared" ca="1" si="11"/>
        <v>1.140625</v>
      </c>
      <c r="T196" s="31">
        <f t="shared" ca="1" si="12"/>
        <v>0.96953124999999996</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0.62</v>
      </c>
      <c r="R197" s="31">
        <f t="shared" ca="1" si="10"/>
        <v>0.62</v>
      </c>
      <c r="S197" s="31">
        <f t="shared" ca="1" si="11"/>
        <v>0.62</v>
      </c>
      <c r="T197" s="31">
        <f t="shared" ca="1" si="12"/>
        <v>0.62</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0.79</v>
      </c>
      <c r="R198" s="31">
        <f t="shared" ca="1" si="10"/>
        <v>0.79</v>
      </c>
      <c r="S198" s="31">
        <f t="shared" ca="1" si="11"/>
        <v>0.98750000000000004</v>
      </c>
      <c r="T198" s="31">
        <f t="shared" ca="1" si="12"/>
        <v>0.98750000000000004</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0.53</v>
      </c>
      <c r="R199" s="31">
        <f t="shared" ca="1" si="10"/>
        <v>0.53</v>
      </c>
      <c r="S199" s="31">
        <f t="shared" ca="1" si="11"/>
        <v>0.66250000000000009</v>
      </c>
      <c r="T199" s="31">
        <f t="shared" ca="1" si="12"/>
        <v>0.66250000000000009</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0.48</v>
      </c>
      <c r="R200" s="31">
        <f t="shared" ca="1" si="10"/>
        <v>0.48</v>
      </c>
      <c r="S200" s="31">
        <f t="shared" ca="1" si="11"/>
        <v>0.48</v>
      </c>
      <c r="T200" s="31">
        <f t="shared" ca="1" si="12"/>
        <v>0.48</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0.44</v>
      </c>
      <c r="R201" s="31">
        <f t="shared" ca="1" si="10"/>
        <v>0.55000000000000004</v>
      </c>
      <c r="S201" s="31">
        <f t="shared" ca="1" si="11"/>
        <v>0.55000000000000004</v>
      </c>
      <c r="T201" s="31">
        <f t="shared" ca="1" si="12"/>
        <v>0.55000000000000004</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0.96</v>
      </c>
      <c r="R202" s="31">
        <f t="shared" ca="1" si="10"/>
        <v>1.2</v>
      </c>
      <c r="S202" s="31">
        <f t="shared" ca="1" si="11"/>
        <v>1.2</v>
      </c>
      <c r="T202" s="31">
        <f t="shared" ca="1" si="12"/>
        <v>1.02</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0.67</v>
      </c>
      <c r="R203" s="31">
        <f t="shared" ca="1" si="10"/>
        <v>0.67</v>
      </c>
      <c r="S203" s="31">
        <f t="shared" ca="1" si="11"/>
        <v>0.83750000000000002</v>
      </c>
      <c r="T203" s="31">
        <f t="shared" ca="1" si="12"/>
        <v>0.71187500000000004</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0.73</v>
      </c>
      <c r="R204" s="31">
        <f t="shared" ca="1" si="10"/>
        <v>0.91249999999999998</v>
      </c>
      <c r="S204" s="31">
        <f t="shared" ca="1" si="11"/>
        <v>1.140625</v>
      </c>
      <c r="T204" s="31">
        <f t="shared" ca="1" si="12"/>
        <v>1.140625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0.98</v>
      </c>
      <c r="R205" s="31">
        <f t="shared" ca="1" si="10"/>
        <v>1.2250000000000001</v>
      </c>
      <c r="S205" s="31">
        <f t="shared" ca="1" si="11"/>
        <v>1.2250000000000001</v>
      </c>
      <c r="T205" s="31">
        <f t="shared" ca="1" si="12"/>
        <v>1.04125</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1.05</v>
      </c>
      <c r="R206" s="31">
        <f t="shared" ca="1" si="10"/>
        <v>1.05</v>
      </c>
      <c r="S206" s="31">
        <f t="shared" ca="1" si="11"/>
        <v>1.05</v>
      </c>
      <c r="T206" s="31">
        <f t="shared" ca="1" si="12"/>
        <v>0.89249999999999996</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0.8</v>
      </c>
      <c r="R207" s="31">
        <f t="shared" ca="1" si="10"/>
        <v>1</v>
      </c>
      <c r="S207" s="31">
        <f t="shared" ca="1" si="11"/>
        <v>1</v>
      </c>
      <c r="T207" s="31">
        <f t="shared" ca="1" si="12"/>
        <v>1</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0.61</v>
      </c>
      <c r="R208" s="31">
        <f t="shared" ca="1" si="10"/>
        <v>0.61</v>
      </c>
      <c r="S208" s="31">
        <f t="shared" ca="1" si="11"/>
        <v>0.61</v>
      </c>
      <c r="T208" s="31">
        <f t="shared" ca="1" si="12"/>
        <v>0.61</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0.42</v>
      </c>
      <c r="R209" s="31">
        <f t="shared" ca="1" si="10"/>
        <v>0.52500000000000002</v>
      </c>
      <c r="S209" s="31">
        <f t="shared" ca="1" si="11"/>
        <v>0.52500000000000002</v>
      </c>
      <c r="T209" s="31">
        <f t="shared" ca="1" si="12"/>
        <v>0.44624999999999998</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1.06</v>
      </c>
      <c r="R210" s="31">
        <f t="shared" ca="1" si="10"/>
        <v>1.06</v>
      </c>
      <c r="S210" s="31">
        <f t="shared" ca="1" si="11"/>
        <v>1.3250000000000002</v>
      </c>
      <c r="T210" s="31">
        <f t="shared" ca="1" si="12"/>
        <v>1.3250000000000002</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0.64</v>
      </c>
      <c r="R211" s="31">
        <f t="shared" ca="1" si="10"/>
        <v>0.64</v>
      </c>
      <c r="S211" s="31">
        <f t="shared" ca="1" si="11"/>
        <v>0.8</v>
      </c>
      <c r="T211" s="31">
        <f t="shared" ca="1" si="12"/>
        <v>0.8</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0.95</v>
      </c>
      <c r="R212" s="31">
        <f t="shared" ca="1" si="10"/>
        <v>0.95</v>
      </c>
      <c r="S212" s="31">
        <f t="shared" ca="1" si="11"/>
        <v>1.1875</v>
      </c>
      <c r="T212" s="31">
        <f t="shared" ca="1" si="12"/>
        <v>1.0093749999999999</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0.73</v>
      </c>
      <c r="R213" s="31">
        <f t="shared" ca="1" si="10"/>
        <v>0.91249999999999998</v>
      </c>
      <c r="S213" s="31">
        <f t="shared" ca="1" si="11"/>
        <v>1.140625</v>
      </c>
      <c r="T213" s="31">
        <f t="shared" ca="1" si="12"/>
        <v>1.140625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0.78</v>
      </c>
      <c r="R214" s="31">
        <f t="shared" ca="1" si="10"/>
        <v>0.78</v>
      </c>
      <c r="S214" s="31">
        <f t="shared" ca="1" si="11"/>
        <v>0.78</v>
      </c>
      <c r="T214" s="31">
        <f t="shared" ca="1" si="12"/>
        <v>0.66300000000000003</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1</v>
      </c>
      <c r="R215" s="31">
        <f t="shared" ca="1" si="10"/>
        <v>1</v>
      </c>
      <c r="S215" s="31">
        <f t="shared" ca="1" si="11"/>
        <v>1</v>
      </c>
      <c r="T215" s="31">
        <f t="shared" ca="1" si="12"/>
        <v>1</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0.73</v>
      </c>
      <c r="R216" s="31">
        <f t="shared" ca="1" si="10"/>
        <v>0.91249999999999998</v>
      </c>
      <c r="S216" s="31">
        <f t="shared" ca="1" si="11"/>
        <v>0.91249999999999998</v>
      </c>
      <c r="T216" s="31">
        <f t="shared" ca="1" si="12"/>
        <v>0.77562500000000001</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1</v>
      </c>
      <c r="R217" s="31">
        <f t="shared" ca="1" si="10"/>
        <v>1</v>
      </c>
      <c r="S217" s="31">
        <f t="shared" ca="1" si="11"/>
        <v>1.25</v>
      </c>
      <c r="T217" s="31">
        <f t="shared" ca="1" si="12"/>
        <v>1.0625</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0.5</v>
      </c>
      <c r="R218" s="31">
        <f t="shared" ca="1" si="10"/>
        <v>0.5</v>
      </c>
      <c r="S218" s="31">
        <f t="shared" ca="1" si="11"/>
        <v>0.5</v>
      </c>
      <c r="T218" s="31">
        <f t="shared" ca="1" si="12"/>
        <v>0.42499999999999999</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0.69</v>
      </c>
      <c r="R219" s="31">
        <f t="shared" ca="1" si="10"/>
        <v>0.86249999999999993</v>
      </c>
      <c r="S219" s="31">
        <f t="shared" ca="1" si="11"/>
        <v>0.86249999999999993</v>
      </c>
      <c r="T219" s="31">
        <f t="shared" ca="1" si="12"/>
        <v>0.86249999999999993</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0.75</v>
      </c>
      <c r="R220" s="31">
        <f t="shared" ca="1" si="10"/>
        <v>0.9375</v>
      </c>
      <c r="S220" s="31">
        <f t="shared" ca="1" si="11"/>
        <v>1.171875</v>
      </c>
      <c r="T220" s="31">
        <f t="shared" ca="1" si="12"/>
        <v>0.99609375</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0.73</v>
      </c>
      <c r="R221" s="31">
        <f t="shared" ca="1" si="10"/>
        <v>0.73</v>
      </c>
      <c r="S221" s="31">
        <f t="shared" ca="1" si="11"/>
        <v>0.73</v>
      </c>
      <c r="T221" s="31">
        <f t="shared" ca="1" si="12"/>
        <v>0.73</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0.64</v>
      </c>
      <c r="R222" s="31">
        <f t="shared" ca="1" si="10"/>
        <v>0.8</v>
      </c>
      <c r="S222" s="31">
        <f t="shared" ca="1" si="11"/>
        <v>0.8</v>
      </c>
      <c r="T222" s="31">
        <f t="shared" ca="1" si="12"/>
        <v>0.68</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0.6</v>
      </c>
      <c r="R223" s="31">
        <f t="shared" ca="1" si="10"/>
        <v>0.75</v>
      </c>
      <c r="S223" s="31">
        <f t="shared" ca="1" si="11"/>
        <v>0.9375</v>
      </c>
      <c r="T223" s="31">
        <f t="shared" ca="1" si="12"/>
        <v>0.796875</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0.88</v>
      </c>
      <c r="R224" s="31">
        <f t="shared" ca="1" si="10"/>
        <v>0.88</v>
      </c>
      <c r="S224" s="31">
        <f t="shared" ca="1" si="11"/>
        <v>1.1000000000000001</v>
      </c>
      <c r="T224" s="31">
        <f t="shared" ca="1" si="12"/>
        <v>0.93500000000000005</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0.76</v>
      </c>
      <c r="R225" s="31">
        <f t="shared" ca="1" si="10"/>
        <v>0.76</v>
      </c>
      <c r="S225" s="31">
        <f t="shared" ca="1" si="11"/>
        <v>0.76</v>
      </c>
      <c r="T225" s="31">
        <f t="shared" ca="1" si="12"/>
        <v>0.76</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0.55000000000000004</v>
      </c>
      <c r="R226" s="31">
        <f t="shared" ca="1" si="10"/>
        <v>0.55000000000000004</v>
      </c>
      <c r="S226" s="31">
        <f t="shared" ca="1" si="11"/>
        <v>0.6875</v>
      </c>
      <c r="T226" s="31">
        <f t="shared" ca="1" si="12"/>
        <v>0.58437499999999998</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0.59</v>
      </c>
      <c r="R227" s="31">
        <f t="shared" ca="1" si="10"/>
        <v>0.73749999999999993</v>
      </c>
      <c r="S227" s="31">
        <f t="shared" ca="1" si="11"/>
        <v>0.73749999999999993</v>
      </c>
      <c r="T227" s="31">
        <f t="shared" ca="1" si="12"/>
        <v>0.62687499999999996</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0.76</v>
      </c>
      <c r="R228" s="31">
        <f t="shared" ca="1" si="10"/>
        <v>0.95</v>
      </c>
      <c r="S228" s="31">
        <f t="shared" ca="1" si="11"/>
        <v>1.1875</v>
      </c>
      <c r="T228" s="31">
        <f t="shared" ca="1" si="12"/>
        <v>1.1875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0.9</v>
      </c>
      <c r="R229" s="31">
        <f t="shared" ca="1" si="10"/>
        <v>0.9</v>
      </c>
      <c r="S229" s="31">
        <f t="shared" ca="1" si="11"/>
        <v>1.125</v>
      </c>
      <c r="T229" s="31">
        <f t="shared" ca="1" si="12"/>
        <v>1.125</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0.68</v>
      </c>
      <c r="R230" s="31">
        <f t="shared" ca="1" si="10"/>
        <v>0.68</v>
      </c>
      <c r="S230" s="31">
        <f t="shared" ca="1" si="11"/>
        <v>0.68</v>
      </c>
      <c r="T230" s="31">
        <f t="shared" ca="1" si="12"/>
        <v>0.57800000000000007</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0.48</v>
      </c>
      <c r="R231" s="31">
        <f t="shared" ca="1" si="10"/>
        <v>0.6</v>
      </c>
      <c r="S231" s="31">
        <f t="shared" ca="1" si="11"/>
        <v>0.6</v>
      </c>
      <c r="T231" s="31">
        <f t="shared" ca="1" si="12"/>
        <v>0.6</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1.03</v>
      </c>
      <c r="R232" s="31">
        <f t="shared" ca="1" si="10"/>
        <v>1.2875000000000001</v>
      </c>
      <c r="S232" s="31">
        <f t="shared" ca="1" si="11"/>
        <v>1.609375</v>
      </c>
      <c r="T232" s="31">
        <f t="shared" ca="1" si="12"/>
        <v>1.36796875</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1</v>
      </c>
      <c r="R233" s="31">
        <f t="shared" ca="1" si="10"/>
        <v>1.25</v>
      </c>
      <c r="S233" s="31">
        <f t="shared" ca="1" si="11"/>
        <v>1.5625</v>
      </c>
      <c r="T233" s="31">
        <f t="shared" ca="1" si="12"/>
        <v>1.328125</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0.93</v>
      </c>
      <c r="R234" s="31">
        <f t="shared" ca="1" si="10"/>
        <v>0.93</v>
      </c>
      <c r="S234" s="31">
        <f t="shared" ca="1" si="11"/>
        <v>1.1625000000000001</v>
      </c>
      <c r="T234" s="31">
        <f t="shared" ca="1" si="12"/>
        <v>0.98812500000000003</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0.76</v>
      </c>
      <c r="R235" s="31">
        <f t="shared" ca="1" si="10"/>
        <v>0.76</v>
      </c>
      <c r="S235" s="31">
        <f t="shared" ca="1" si="11"/>
        <v>0.76</v>
      </c>
      <c r="T235" s="31">
        <f t="shared" ca="1" si="12"/>
        <v>0.64600000000000002</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0.4</v>
      </c>
      <c r="R236" s="31">
        <f t="shared" ca="1" si="10"/>
        <v>0.5</v>
      </c>
      <c r="S236" s="31">
        <f t="shared" ca="1" si="11"/>
        <v>0.5</v>
      </c>
      <c r="T236" s="31">
        <f t="shared" ca="1" si="12"/>
        <v>0.42499999999999999</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0.85</v>
      </c>
      <c r="R237" s="31">
        <f t="shared" ca="1" si="10"/>
        <v>0.85</v>
      </c>
      <c r="S237" s="31">
        <f t="shared" ca="1" si="11"/>
        <v>0.85</v>
      </c>
      <c r="T237" s="31">
        <f t="shared" ca="1" si="12"/>
        <v>0.85</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0.9</v>
      </c>
      <c r="R238" s="31">
        <f t="shared" ca="1" si="10"/>
        <v>1.125</v>
      </c>
      <c r="S238" s="31">
        <f t="shared" ca="1" si="11"/>
        <v>1.40625</v>
      </c>
      <c r="T238" s="31">
        <f t="shared" ca="1" si="12"/>
        <v>1.40625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0.97</v>
      </c>
      <c r="R239" s="31">
        <f t="shared" ca="1" si="10"/>
        <v>1.2124999999999999</v>
      </c>
      <c r="S239" s="31">
        <f t="shared" ca="1" si="11"/>
        <v>1.515625</v>
      </c>
      <c r="T239" s="31">
        <f t="shared" ca="1" si="12"/>
        <v>1.28828125</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0.42</v>
      </c>
      <c r="R240" s="31">
        <f t="shared" ca="1" si="10"/>
        <v>0.52500000000000002</v>
      </c>
      <c r="S240" s="31">
        <f t="shared" ca="1" si="11"/>
        <v>0.65625</v>
      </c>
      <c r="T240" s="31">
        <f t="shared" ca="1" si="12"/>
        <v>0.55781249999999993</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0.94</v>
      </c>
      <c r="R241" s="31">
        <f t="shared" ca="1" si="10"/>
        <v>1.1749999999999998</v>
      </c>
      <c r="S241" s="31">
        <f t="shared" ca="1" si="11"/>
        <v>1.1749999999999998</v>
      </c>
      <c r="T241" s="31">
        <f t="shared" ca="1" si="12"/>
        <v>0.9987499999999998</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0.5</v>
      </c>
      <c r="R242" s="31">
        <f t="shared" ca="1" si="10"/>
        <v>0.625</v>
      </c>
      <c r="S242" s="31">
        <f t="shared" ca="1" si="11"/>
        <v>0.78125</v>
      </c>
      <c r="T242" s="31">
        <f t="shared" ca="1" si="12"/>
        <v>0.78125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0.69</v>
      </c>
      <c r="R243" s="31">
        <f t="shared" ca="1" si="10"/>
        <v>0.69</v>
      </c>
      <c r="S243" s="31">
        <f t="shared" ca="1" si="11"/>
        <v>0.86249999999999993</v>
      </c>
      <c r="T243" s="31">
        <f t="shared" ca="1" si="12"/>
        <v>0.73312499999999992</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0.83</v>
      </c>
      <c r="R244" s="31">
        <f t="shared" ca="1" si="10"/>
        <v>1.0374999999999999</v>
      </c>
      <c r="S244" s="31">
        <f t="shared" ca="1" si="11"/>
        <v>1.0374999999999999</v>
      </c>
      <c r="T244" s="31">
        <f t="shared" ca="1" si="12"/>
        <v>1.0374999999999999</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0.64</v>
      </c>
      <c r="R245" s="31">
        <f t="shared" ca="1" si="10"/>
        <v>0.64</v>
      </c>
      <c r="S245" s="31">
        <f t="shared" ca="1" si="11"/>
        <v>0.64</v>
      </c>
      <c r="T245" s="31">
        <f t="shared" ca="1" si="12"/>
        <v>0.54400000000000004</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1.03</v>
      </c>
      <c r="R246" s="31">
        <f t="shared" ca="1" si="10"/>
        <v>1.2875000000000001</v>
      </c>
      <c r="S246" s="31">
        <f t="shared" ca="1" si="11"/>
        <v>1.2875000000000001</v>
      </c>
      <c r="T246" s="31">
        <f t="shared" ca="1" si="12"/>
        <v>1.0943750000000001</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0.72</v>
      </c>
      <c r="R247" s="31">
        <f t="shared" ca="1" si="10"/>
        <v>0.89999999999999991</v>
      </c>
      <c r="S247" s="31">
        <f t="shared" ca="1" si="11"/>
        <v>1.125</v>
      </c>
      <c r="T247" s="31">
        <f t="shared" ca="1" si="12"/>
        <v>1.125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1.07</v>
      </c>
      <c r="R248" s="31">
        <f t="shared" ca="1" si="10"/>
        <v>1.07</v>
      </c>
      <c r="S248" s="31">
        <f t="shared" ca="1" si="11"/>
        <v>1.07</v>
      </c>
      <c r="T248" s="31">
        <f t="shared" ca="1" si="12"/>
        <v>1.07</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0.76</v>
      </c>
      <c r="R249" s="31">
        <f t="shared" ca="1" si="10"/>
        <v>0.95</v>
      </c>
      <c r="S249" s="31">
        <f t="shared" ca="1" si="11"/>
        <v>0.95</v>
      </c>
      <c r="T249" s="31">
        <f t="shared" ca="1" si="12"/>
        <v>0.95</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0.42</v>
      </c>
      <c r="R250" s="31">
        <f t="shared" ca="1" si="10"/>
        <v>0.52500000000000002</v>
      </c>
      <c r="S250" s="31">
        <f t="shared" ca="1" si="11"/>
        <v>0.52500000000000002</v>
      </c>
      <c r="T250" s="31">
        <f t="shared" ca="1" si="12"/>
        <v>0.52500000000000002</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0.54</v>
      </c>
      <c r="R251" s="31">
        <f t="shared" ca="1" si="10"/>
        <v>0.54</v>
      </c>
      <c r="S251" s="31">
        <f t="shared" ca="1" si="11"/>
        <v>0.54</v>
      </c>
      <c r="T251" s="31">
        <f t="shared" ca="1" si="12"/>
        <v>0.54</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0.67</v>
      </c>
      <c r="R252" s="31">
        <f t="shared" ca="1" si="10"/>
        <v>0.67</v>
      </c>
      <c r="S252" s="31">
        <f t="shared" ca="1" si="11"/>
        <v>0.83750000000000002</v>
      </c>
      <c r="T252" s="31">
        <f t="shared" ca="1" si="12"/>
        <v>0.71187500000000004</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0.9</v>
      </c>
      <c r="R253" s="31">
        <f t="shared" ca="1" si="10"/>
        <v>1.125</v>
      </c>
      <c r="S253" s="31">
        <f t="shared" ca="1" si="11"/>
        <v>1.40625</v>
      </c>
      <c r="T253" s="31">
        <f t="shared" ca="1" si="12"/>
        <v>1.40625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1.05</v>
      </c>
      <c r="R254" s="31">
        <f t="shared" ca="1" si="10"/>
        <v>1.05</v>
      </c>
      <c r="S254" s="31">
        <f t="shared" ca="1" si="11"/>
        <v>1.3125</v>
      </c>
      <c r="T254" s="31">
        <f t="shared" ca="1" si="12"/>
        <v>1.1156249999999999</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1.02</v>
      </c>
      <c r="R255" s="31">
        <f t="shared" ca="1" si="10"/>
        <v>1.02</v>
      </c>
      <c r="S255" s="31">
        <f t="shared" ca="1" si="11"/>
        <v>1.2749999999999999</v>
      </c>
      <c r="T255" s="31">
        <f t="shared" ca="1" si="12"/>
        <v>1.08375</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0.91</v>
      </c>
      <c r="R256" s="31">
        <f t="shared" ca="1" si="10"/>
        <v>0.91</v>
      </c>
      <c r="S256" s="31">
        <f t="shared" ca="1" si="11"/>
        <v>1.1375</v>
      </c>
      <c r="T256" s="31">
        <f t="shared" ca="1" si="12"/>
        <v>1.1375</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0.57999999999999996</v>
      </c>
      <c r="R257" s="31">
        <f t="shared" ca="1" si="10"/>
        <v>0.57999999999999996</v>
      </c>
      <c r="S257" s="31">
        <f t="shared" ca="1" si="11"/>
        <v>0.72499999999999998</v>
      </c>
      <c r="T257" s="31">
        <f t="shared" ca="1" si="12"/>
        <v>0.61624999999999996</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0.91</v>
      </c>
      <c r="R258" s="31">
        <f t="shared" ref="R258:R321" ca="1" si="14">Q258*(IF(J258="Yes",1.25,1))</f>
        <v>0.91</v>
      </c>
      <c r="S258" s="31">
        <f t="shared" ref="S258:S321" ca="1" si="15">R258*(IF(OR(VALUE(P258)&gt;8,VALUE(D258)&gt;80),1.25,1))</f>
        <v>1.1375</v>
      </c>
      <c r="T258" s="31">
        <f t="shared" ref="T258:T321" ca="1" si="16">S258*(IF(H258="Mass Customer",0.85,1))</f>
        <v>0.96687499999999993</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0.45</v>
      </c>
      <c r="R259" s="31">
        <f t="shared" ca="1" si="14"/>
        <v>0.45</v>
      </c>
      <c r="S259" s="31">
        <f t="shared" ca="1" si="15"/>
        <v>0.45</v>
      </c>
      <c r="T259" s="31">
        <f t="shared" ca="1" si="16"/>
        <v>0.38250000000000001</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0.44</v>
      </c>
      <c r="R260" s="31">
        <f t="shared" ca="1" si="14"/>
        <v>0.55000000000000004</v>
      </c>
      <c r="S260" s="31">
        <f t="shared" ca="1" si="15"/>
        <v>0.55000000000000004</v>
      </c>
      <c r="T260" s="31">
        <f t="shared" ca="1" si="16"/>
        <v>0.46750000000000003</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0.93</v>
      </c>
      <c r="R261" s="31">
        <f t="shared" ca="1" si="14"/>
        <v>0.93</v>
      </c>
      <c r="S261" s="31">
        <f t="shared" ca="1" si="15"/>
        <v>1.1625000000000001</v>
      </c>
      <c r="T261" s="31">
        <f t="shared" ca="1" si="16"/>
        <v>1.1625000000000001</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0.79</v>
      </c>
      <c r="R262" s="31">
        <f t="shared" ca="1" si="14"/>
        <v>0.98750000000000004</v>
      </c>
      <c r="S262" s="31">
        <f t="shared" ca="1" si="15"/>
        <v>1.234375</v>
      </c>
      <c r="T262" s="31">
        <f t="shared" ca="1" si="16"/>
        <v>1.0492187499999999</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0.79</v>
      </c>
      <c r="R263" s="31">
        <f t="shared" ca="1" si="14"/>
        <v>0.79</v>
      </c>
      <c r="S263" s="31">
        <f t="shared" ca="1" si="15"/>
        <v>0.79</v>
      </c>
      <c r="T263" s="31">
        <f t="shared" ca="1" si="16"/>
        <v>0.79</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0.7</v>
      </c>
      <c r="R264" s="31">
        <f t="shared" ca="1" si="14"/>
        <v>0.875</v>
      </c>
      <c r="S264" s="31">
        <f t="shared" ca="1" si="15"/>
        <v>1.09375</v>
      </c>
      <c r="T264" s="31">
        <f t="shared" ca="1" si="16"/>
        <v>0.9296875</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0.52</v>
      </c>
      <c r="R265" s="31">
        <f t="shared" ca="1" si="14"/>
        <v>0.65</v>
      </c>
      <c r="S265" s="31">
        <f t="shared" ca="1" si="15"/>
        <v>0.65</v>
      </c>
      <c r="T265" s="31">
        <f t="shared" ca="1" si="16"/>
        <v>0.55249999999999999</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0.59</v>
      </c>
      <c r="R266" s="31">
        <f t="shared" ca="1" si="14"/>
        <v>0.73749999999999993</v>
      </c>
      <c r="S266" s="31">
        <f t="shared" ca="1" si="15"/>
        <v>0.73749999999999993</v>
      </c>
      <c r="T266" s="31">
        <f t="shared" ca="1" si="16"/>
        <v>0.73749999999999993</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0.5</v>
      </c>
      <c r="R267" s="31">
        <f t="shared" ca="1" si="14"/>
        <v>0.5</v>
      </c>
      <c r="S267" s="31">
        <f t="shared" ca="1" si="15"/>
        <v>0.625</v>
      </c>
      <c r="T267" s="31">
        <f t="shared" ca="1" si="16"/>
        <v>0.53125</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0.76</v>
      </c>
      <c r="R268" s="31">
        <f t="shared" ca="1" si="14"/>
        <v>0.95</v>
      </c>
      <c r="S268" s="31">
        <f t="shared" ca="1" si="15"/>
        <v>1.1875</v>
      </c>
      <c r="T268" s="31">
        <f t="shared" ca="1" si="16"/>
        <v>1.0093749999999999</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0.86</v>
      </c>
      <c r="R269" s="31">
        <f t="shared" ca="1" si="14"/>
        <v>0.86</v>
      </c>
      <c r="S269" s="31">
        <f t="shared" ca="1" si="15"/>
        <v>1.075</v>
      </c>
      <c r="T269" s="31">
        <f t="shared" ca="1" si="16"/>
        <v>0.91374999999999995</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0.42</v>
      </c>
      <c r="R270" s="31">
        <f t="shared" ca="1" si="14"/>
        <v>0.52500000000000002</v>
      </c>
      <c r="S270" s="31">
        <f t="shared" ca="1" si="15"/>
        <v>0.52500000000000002</v>
      </c>
      <c r="T270" s="31">
        <f t="shared" ca="1" si="16"/>
        <v>0.52500000000000002</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1.02</v>
      </c>
      <c r="R271" s="31">
        <f t="shared" ca="1" si="14"/>
        <v>1.02</v>
      </c>
      <c r="S271" s="31">
        <f t="shared" ca="1" si="15"/>
        <v>1.2749999999999999</v>
      </c>
      <c r="T271" s="31">
        <f t="shared" ca="1" si="16"/>
        <v>1.2749999999999999</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1.04</v>
      </c>
      <c r="R272" s="31">
        <f t="shared" ca="1" si="14"/>
        <v>1.3</v>
      </c>
      <c r="S272" s="31">
        <f t="shared" ca="1" si="15"/>
        <v>1.625</v>
      </c>
      <c r="T272" s="31">
        <f t="shared" ca="1" si="16"/>
        <v>1.625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0.63</v>
      </c>
      <c r="R273" s="31">
        <f t="shared" ca="1" si="14"/>
        <v>0.78749999999999998</v>
      </c>
      <c r="S273" s="31">
        <f t="shared" ca="1" si="15"/>
        <v>0.78749999999999998</v>
      </c>
      <c r="T273" s="31">
        <f t="shared" ca="1" si="16"/>
        <v>0.66937499999999994</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0.74</v>
      </c>
      <c r="R274" s="31">
        <f t="shared" ca="1" si="14"/>
        <v>0.74</v>
      </c>
      <c r="S274" s="31">
        <f t="shared" ca="1" si="15"/>
        <v>0.92500000000000004</v>
      </c>
      <c r="T274" s="31">
        <f t="shared" ca="1" si="16"/>
        <v>0.78625</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v>
      </c>
      <c r="R275" s="31">
        <f t="shared" ca="1" si="14"/>
        <v>0.8</v>
      </c>
      <c r="S275" s="31">
        <f t="shared" ca="1" si="15"/>
        <v>1</v>
      </c>
      <c r="T275" s="31">
        <f t="shared" ca="1" si="16"/>
        <v>0.85</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1.0900000000000001</v>
      </c>
      <c r="R276" s="31">
        <f t="shared" ca="1" si="14"/>
        <v>1.0900000000000001</v>
      </c>
      <c r="S276" s="31">
        <f t="shared" ca="1" si="15"/>
        <v>1.3625</v>
      </c>
      <c r="T276" s="31">
        <f t="shared" ca="1" si="16"/>
        <v>1.3625</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0.73</v>
      </c>
      <c r="R277" s="31">
        <f t="shared" ca="1" si="14"/>
        <v>0.91249999999999998</v>
      </c>
      <c r="S277" s="31">
        <f t="shared" ca="1" si="15"/>
        <v>1.140625</v>
      </c>
      <c r="T277" s="31">
        <f t="shared" ca="1" si="16"/>
        <v>1.140625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0.83</v>
      </c>
      <c r="R278" s="31">
        <f t="shared" ca="1" si="14"/>
        <v>0.83</v>
      </c>
      <c r="S278" s="31">
        <f t="shared" ca="1" si="15"/>
        <v>1.0374999999999999</v>
      </c>
      <c r="T278" s="31">
        <f t="shared" ca="1" si="16"/>
        <v>1.0374999999999999</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0.71</v>
      </c>
      <c r="R279" s="31">
        <f t="shared" ca="1" si="14"/>
        <v>0.88749999999999996</v>
      </c>
      <c r="S279" s="31">
        <f t="shared" ca="1" si="15"/>
        <v>1.109375</v>
      </c>
      <c r="T279" s="31">
        <f t="shared" ca="1" si="16"/>
        <v>1.109375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0.92</v>
      </c>
      <c r="R280" s="31">
        <f t="shared" ca="1" si="14"/>
        <v>1.1500000000000001</v>
      </c>
      <c r="S280" s="31">
        <f t="shared" ca="1" si="15"/>
        <v>1.4375000000000002</v>
      </c>
      <c r="T280" s="31">
        <f t="shared" ca="1" si="16"/>
        <v>1.2218750000000003</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0.96</v>
      </c>
      <c r="R281" s="31">
        <f t="shared" ca="1" si="14"/>
        <v>0.96</v>
      </c>
      <c r="S281" s="31">
        <f t="shared" ca="1" si="15"/>
        <v>1.2</v>
      </c>
      <c r="T281" s="31">
        <f t="shared" ca="1" si="16"/>
        <v>1.2</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0.96</v>
      </c>
      <c r="R282" s="31">
        <f t="shared" ca="1" si="14"/>
        <v>0.96</v>
      </c>
      <c r="S282" s="31">
        <f t="shared" ca="1" si="15"/>
        <v>1.2</v>
      </c>
      <c r="T282" s="31">
        <f t="shared" ca="1" si="16"/>
        <v>1.02</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1</v>
      </c>
      <c r="R283" s="31">
        <f t="shared" ca="1" si="14"/>
        <v>1.25</v>
      </c>
      <c r="S283" s="31">
        <f t="shared" ca="1" si="15"/>
        <v>1.25</v>
      </c>
      <c r="T283" s="31">
        <f t="shared" ca="1" si="16"/>
        <v>1.0625</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0.81</v>
      </c>
      <c r="R284" s="31">
        <f t="shared" ca="1" si="14"/>
        <v>0.81</v>
      </c>
      <c r="S284" s="31">
        <f t="shared" ca="1" si="15"/>
        <v>0.81</v>
      </c>
      <c r="T284" s="31">
        <f t="shared" ca="1" si="16"/>
        <v>0.6885</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1.07</v>
      </c>
      <c r="R285" s="31">
        <f t="shared" ca="1" si="14"/>
        <v>1.07</v>
      </c>
      <c r="S285" s="31">
        <f t="shared" ca="1" si="15"/>
        <v>1.3375000000000001</v>
      </c>
      <c r="T285" s="31">
        <f t="shared" ca="1" si="16"/>
        <v>1.1368750000000001</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0.82</v>
      </c>
      <c r="R286" s="31">
        <f t="shared" ca="1" si="14"/>
        <v>0.82</v>
      </c>
      <c r="S286" s="31">
        <f t="shared" ca="1" si="15"/>
        <v>1.0249999999999999</v>
      </c>
      <c r="T286" s="31">
        <f t="shared" ca="1" si="16"/>
        <v>0.87124999999999986</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0.64</v>
      </c>
      <c r="R287" s="31">
        <f t="shared" ca="1" si="14"/>
        <v>0.8</v>
      </c>
      <c r="S287" s="31">
        <f t="shared" ca="1" si="15"/>
        <v>0.8</v>
      </c>
      <c r="T287" s="31">
        <f t="shared" ca="1" si="16"/>
        <v>0.8</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0.88</v>
      </c>
      <c r="R288" s="31">
        <f t="shared" ca="1" si="14"/>
        <v>0.88</v>
      </c>
      <c r="S288" s="31">
        <f t="shared" ca="1" si="15"/>
        <v>0.88</v>
      </c>
      <c r="T288" s="31">
        <f t="shared" ca="1" si="16"/>
        <v>0.88</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0.64</v>
      </c>
      <c r="R289" s="31">
        <f t="shared" ca="1" si="14"/>
        <v>0.64</v>
      </c>
      <c r="S289" s="31">
        <f t="shared" ca="1" si="15"/>
        <v>0.8</v>
      </c>
      <c r="T289" s="31">
        <f t="shared" ca="1" si="16"/>
        <v>0.8</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0.46</v>
      </c>
      <c r="R290" s="31">
        <f t="shared" ca="1" si="14"/>
        <v>0.57500000000000007</v>
      </c>
      <c r="S290" s="31">
        <f t="shared" ca="1" si="15"/>
        <v>0.71875000000000011</v>
      </c>
      <c r="T290" s="31">
        <f t="shared" ca="1" si="16"/>
        <v>0.71875000000000011</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0.57999999999999996</v>
      </c>
      <c r="R291" s="31">
        <f t="shared" ca="1" si="14"/>
        <v>0.72499999999999998</v>
      </c>
      <c r="S291" s="31">
        <f t="shared" ca="1" si="15"/>
        <v>0.72499999999999998</v>
      </c>
      <c r="T291" s="31">
        <f t="shared" ca="1" si="16"/>
        <v>0.72499999999999998</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0.86</v>
      </c>
      <c r="R292" s="31">
        <f t="shared" ca="1" si="14"/>
        <v>0.86</v>
      </c>
      <c r="S292" s="31">
        <f t="shared" ca="1" si="15"/>
        <v>1.075</v>
      </c>
      <c r="T292" s="31">
        <f t="shared" ca="1" si="16"/>
        <v>1.075</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0.86</v>
      </c>
      <c r="R293" s="31">
        <f t="shared" ca="1" si="14"/>
        <v>0.86</v>
      </c>
      <c r="S293" s="31">
        <f t="shared" ca="1" si="15"/>
        <v>0.86</v>
      </c>
      <c r="T293" s="31">
        <f t="shared" ca="1" si="16"/>
        <v>0.86</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0.69</v>
      </c>
      <c r="R294" s="31">
        <f t="shared" ca="1" si="14"/>
        <v>0.69</v>
      </c>
      <c r="S294" s="31">
        <f t="shared" ca="1" si="15"/>
        <v>0.86249999999999993</v>
      </c>
      <c r="T294" s="31">
        <f t="shared" ca="1" si="16"/>
        <v>0.86249999999999993</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0.64</v>
      </c>
      <c r="R295" s="31">
        <f t="shared" ca="1" si="14"/>
        <v>0.8</v>
      </c>
      <c r="S295" s="31">
        <f t="shared" ca="1" si="15"/>
        <v>1</v>
      </c>
      <c r="T295" s="31">
        <f t="shared" ca="1" si="16"/>
        <v>0.85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0.97</v>
      </c>
      <c r="R296" s="31">
        <f t="shared" ca="1" si="14"/>
        <v>0.97</v>
      </c>
      <c r="S296" s="31">
        <f t="shared" ca="1" si="15"/>
        <v>0.97</v>
      </c>
      <c r="T296" s="31">
        <f t="shared" ca="1" si="16"/>
        <v>0.82450000000000001</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0.49</v>
      </c>
      <c r="R297" s="31">
        <f t="shared" ca="1" si="14"/>
        <v>0.61250000000000004</v>
      </c>
      <c r="S297" s="31">
        <f t="shared" ca="1" si="15"/>
        <v>0.61250000000000004</v>
      </c>
      <c r="T297" s="31">
        <f t="shared" ca="1" si="16"/>
        <v>0.520625</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1.05</v>
      </c>
      <c r="R298" s="31">
        <f t="shared" ca="1" si="14"/>
        <v>1.05</v>
      </c>
      <c r="S298" s="31">
        <f t="shared" ca="1" si="15"/>
        <v>1.05</v>
      </c>
      <c r="T298" s="31">
        <f t="shared" ca="1" si="16"/>
        <v>1.05</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0.88</v>
      </c>
      <c r="R299" s="31">
        <f t="shared" ca="1" si="14"/>
        <v>1.1000000000000001</v>
      </c>
      <c r="S299" s="31">
        <f t="shared" ca="1" si="15"/>
        <v>1.375</v>
      </c>
      <c r="T299" s="31">
        <f t="shared" ca="1" si="16"/>
        <v>1.16875</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1.08</v>
      </c>
      <c r="R300" s="31">
        <f t="shared" ca="1" si="14"/>
        <v>1.08</v>
      </c>
      <c r="S300" s="31">
        <f t="shared" ca="1" si="15"/>
        <v>1.35</v>
      </c>
      <c r="T300" s="31">
        <f t="shared" ca="1" si="16"/>
        <v>1.1475</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0.8</v>
      </c>
      <c r="R301" s="31">
        <f t="shared" ca="1" si="14"/>
        <v>0.8</v>
      </c>
      <c r="S301" s="31">
        <f t="shared" ca="1" si="15"/>
        <v>1</v>
      </c>
      <c r="T301" s="31">
        <f t="shared" ca="1" si="16"/>
        <v>0.85</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0.74</v>
      </c>
      <c r="R302" s="31">
        <f t="shared" ca="1" si="14"/>
        <v>0.92500000000000004</v>
      </c>
      <c r="S302" s="31">
        <f t="shared" ca="1" si="15"/>
        <v>0.92500000000000004</v>
      </c>
      <c r="T302" s="31">
        <f t="shared" ca="1" si="16"/>
        <v>0.78625</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0.73</v>
      </c>
      <c r="R303" s="31">
        <f t="shared" ca="1" si="14"/>
        <v>0.73</v>
      </c>
      <c r="S303" s="31">
        <f t="shared" ca="1" si="15"/>
        <v>0.91249999999999998</v>
      </c>
      <c r="T303" s="31">
        <f t="shared" ca="1" si="16"/>
        <v>0.77562500000000001</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0.78</v>
      </c>
      <c r="R304" s="31">
        <f t="shared" ca="1" si="14"/>
        <v>0.97500000000000009</v>
      </c>
      <c r="S304" s="31">
        <f t="shared" ca="1" si="15"/>
        <v>1.21875</v>
      </c>
      <c r="T304" s="31">
        <f t="shared" ca="1" si="16"/>
        <v>1.21875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0.91</v>
      </c>
      <c r="R305" s="31">
        <f t="shared" ca="1" si="14"/>
        <v>0.91</v>
      </c>
      <c r="S305" s="31">
        <f t="shared" ca="1" si="15"/>
        <v>1.1375</v>
      </c>
      <c r="T305" s="31">
        <f t="shared" ca="1" si="16"/>
        <v>1.1375</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0.61</v>
      </c>
      <c r="R306" s="31">
        <f t="shared" ca="1" si="14"/>
        <v>0.76249999999999996</v>
      </c>
      <c r="S306" s="31">
        <f t="shared" ca="1" si="15"/>
        <v>0.76249999999999996</v>
      </c>
      <c r="T306" s="31">
        <f t="shared" ca="1" si="16"/>
        <v>0.76249999999999996</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0.7</v>
      </c>
      <c r="R307" s="31">
        <f t="shared" ca="1" si="14"/>
        <v>0.7</v>
      </c>
      <c r="S307" s="31">
        <f t="shared" ca="1" si="15"/>
        <v>0.875</v>
      </c>
      <c r="T307" s="31">
        <f t="shared" ca="1" si="16"/>
        <v>0.74375000000000002</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0.9</v>
      </c>
      <c r="R308" s="31">
        <f t="shared" ca="1" si="14"/>
        <v>1.125</v>
      </c>
      <c r="S308" s="31">
        <f t="shared" ca="1" si="15"/>
        <v>1.40625</v>
      </c>
      <c r="T308" s="31">
        <f t="shared" ca="1" si="16"/>
        <v>1.40625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0.44</v>
      </c>
      <c r="R309" s="31">
        <f t="shared" ca="1" si="14"/>
        <v>0.55000000000000004</v>
      </c>
      <c r="S309" s="31">
        <f t="shared" ca="1" si="15"/>
        <v>0.55000000000000004</v>
      </c>
      <c r="T309" s="31">
        <f t="shared" ca="1" si="16"/>
        <v>0.55000000000000004</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0.94</v>
      </c>
      <c r="R310" s="31">
        <f t="shared" ca="1" si="14"/>
        <v>0.94</v>
      </c>
      <c r="S310" s="31">
        <f t="shared" ca="1" si="15"/>
        <v>0.94</v>
      </c>
      <c r="T310" s="31">
        <f t="shared" ca="1" si="16"/>
        <v>0.79899999999999993</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0.49</v>
      </c>
      <c r="R311" s="31">
        <f t="shared" ca="1" si="14"/>
        <v>0.61250000000000004</v>
      </c>
      <c r="S311" s="31">
        <f t="shared" ca="1" si="15"/>
        <v>0.61250000000000004</v>
      </c>
      <c r="T311" s="31">
        <f t="shared" ca="1" si="16"/>
        <v>0.520625</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0.81</v>
      </c>
      <c r="R312" s="31">
        <f t="shared" ca="1" si="14"/>
        <v>1.0125000000000002</v>
      </c>
      <c r="S312" s="31">
        <f t="shared" ca="1" si="15"/>
        <v>1.2656250000000002</v>
      </c>
      <c r="T312" s="31">
        <f t="shared" ca="1" si="16"/>
        <v>1.2656250000000002</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0.86</v>
      </c>
      <c r="R313" s="31">
        <f t="shared" ca="1" si="14"/>
        <v>0.86</v>
      </c>
      <c r="S313" s="31">
        <f t="shared" ca="1" si="15"/>
        <v>0.86</v>
      </c>
      <c r="T313" s="31">
        <f t="shared" ca="1" si="16"/>
        <v>0.73099999999999998</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0.59</v>
      </c>
      <c r="R314" s="31">
        <f t="shared" ca="1" si="14"/>
        <v>0.59</v>
      </c>
      <c r="S314" s="31">
        <f t="shared" ca="1" si="15"/>
        <v>0.59</v>
      </c>
      <c r="T314" s="31">
        <f t="shared" ca="1" si="16"/>
        <v>0.59</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0.42</v>
      </c>
      <c r="R315" s="31">
        <f t="shared" ca="1" si="14"/>
        <v>0.42</v>
      </c>
      <c r="S315" s="31">
        <f t="shared" ca="1" si="15"/>
        <v>0.52500000000000002</v>
      </c>
      <c r="T315" s="31">
        <f t="shared" ca="1" si="16"/>
        <v>0.44624999999999998</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0.82</v>
      </c>
      <c r="R316" s="31">
        <f t="shared" ca="1" si="14"/>
        <v>1.0249999999999999</v>
      </c>
      <c r="S316" s="31">
        <f t="shared" ca="1" si="15"/>
        <v>1.0249999999999999</v>
      </c>
      <c r="T316" s="31">
        <f t="shared" ca="1" si="16"/>
        <v>1.0249999999999999</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0.94</v>
      </c>
      <c r="R317" s="31">
        <f t="shared" ca="1" si="14"/>
        <v>0.94</v>
      </c>
      <c r="S317" s="31">
        <f t="shared" ca="1" si="15"/>
        <v>1.1749999999999998</v>
      </c>
      <c r="T317" s="31">
        <f t="shared" ca="1" si="16"/>
        <v>1.1749999999999998</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0.78</v>
      </c>
      <c r="R318" s="31">
        <f t="shared" ca="1" si="14"/>
        <v>0.97500000000000009</v>
      </c>
      <c r="S318" s="31">
        <f t="shared" ca="1" si="15"/>
        <v>0.97500000000000009</v>
      </c>
      <c r="T318" s="31">
        <f t="shared" ca="1" si="16"/>
        <v>0.8287500000000001</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0.78</v>
      </c>
      <c r="R319" s="31">
        <f t="shared" ca="1" si="14"/>
        <v>0.97500000000000009</v>
      </c>
      <c r="S319" s="31">
        <f t="shared" ca="1" si="15"/>
        <v>0.97500000000000009</v>
      </c>
      <c r="T319" s="31">
        <f t="shared" ca="1" si="16"/>
        <v>0.8287500000000001</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1.05</v>
      </c>
      <c r="R320" s="31">
        <f t="shared" ca="1" si="14"/>
        <v>1.3125</v>
      </c>
      <c r="S320" s="31">
        <f t="shared" ca="1" si="15"/>
        <v>1.3125</v>
      </c>
      <c r="T320" s="31">
        <f t="shared" ca="1" si="16"/>
        <v>1.3125</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0.95</v>
      </c>
      <c r="R321" s="31">
        <f t="shared" ca="1" si="14"/>
        <v>1.1875</v>
      </c>
      <c r="S321" s="31">
        <f t="shared" ca="1" si="15"/>
        <v>1.484375</v>
      </c>
      <c r="T321" s="31">
        <f t="shared" ca="1" si="16"/>
        <v>1.484375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0.46</v>
      </c>
      <c r="R322" s="31">
        <f t="shared" ref="R322:R385" ca="1" si="17">Q322*(IF(J322="Yes",1.25,1))</f>
        <v>0.57500000000000007</v>
      </c>
      <c r="S322" s="31">
        <f t="shared" ref="S322:S385" ca="1" si="18">R322*(IF(OR(VALUE(P322)&gt;8,VALUE(D322)&gt;80),1.25,1))</f>
        <v>0.57500000000000007</v>
      </c>
      <c r="T322" s="31">
        <f t="shared" ref="T322:T385" ca="1" si="19">S322*(IF(H322="Mass Customer",0.85,1))</f>
        <v>0.57500000000000007</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0.87</v>
      </c>
      <c r="R323" s="31">
        <f t="shared" ca="1" si="17"/>
        <v>0.87</v>
      </c>
      <c r="S323" s="31">
        <f t="shared" ca="1" si="18"/>
        <v>0.87</v>
      </c>
      <c r="T323" s="31">
        <f t="shared" ca="1" si="19"/>
        <v>0.87</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0.87</v>
      </c>
      <c r="R324" s="31">
        <f t="shared" ca="1" si="17"/>
        <v>0.87</v>
      </c>
      <c r="S324" s="31">
        <f t="shared" ca="1" si="18"/>
        <v>1.0874999999999999</v>
      </c>
      <c r="T324" s="31">
        <f t="shared" ca="1" si="19"/>
        <v>0.92437499999999995</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0.88</v>
      </c>
      <c r="R325" s="31">
        <f t="shared" ca="1" si="17"/>
        <v>0.88</v>
      </c>
      <c r="S325" s="31">
        <f t="shared" ca="1" si="18"/>
        <v>1.1000000000000001</v>
      </c>
      <c r="T325" s="31">
        <f t="shared" ca="1" si="19"/>
        <v>1.1000000000000001</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0.68</v>
      </c>
      <c r="R326" s="31">
        <f t="shared" ca="1" si="17"/>
        <v>0.85000000000000009</v>
      </c>
      <c r="S326" s="31">
        <f t="shared" ca="1" si="18"/>
        <v>0.85000000000000009</v>
      </c>
      <c r="T326" s="31">
        <f t="shared" ca="1" si="19"/>
        <v>0.72250000000000003</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0.8</v>
      </c>
      <c r="R327" s="31">
        <f t="shared" ca="1" si="17"/>
        <v>0.8</v>
      </c>
      <c r="S327" s="31">
        <f t="shared" ca="1" si="18"/>
        <v>0.8</v>
      </c>
      <c r="T327" s="31">
        <f t="shared" ca="1" si="19"/>
        <v>0.8</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1.0900000000000001</v>
      </c>
      <c r="R328" s="31">
        <f t="shared" ca="1" si="17"/>
        <v>1.3625</v>
      </c>
      <c r="S328" s="31">
        <f t="shared" ca="1" si="18"/>
        <v>1.3625</v>
      </c>
      <c r="T328" s="31">
        <f t="shared" ca="1" si="19"/>
        <v>1.1581250000000001</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0.78</v>
      </c>
      <c r="R329" s="31">
        <f t="shared" ca="1" si="17"/>
        <v>0.78</v>
      </c>
      <c r="S329" s="31">
        <f t="shared" ca="1" si="18"/>
        <v>0.97500000000000009</v>
      </c>
      <c r="T329" s="31">
        <f t="shared" ca="1" si="19"/>
        <v>0.8287500000000001</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0.56999999999999995</v>
      </c>
      <c r="R330" s="31">
        <f t="shared" ca="1" si="17"/>
        <v>0.56999999999999995</v>
      </c>
      <c r="S330" s="31">
        <f t="shared" ca="1" si="18"/>
        <v>0.56999999999999995</v>
      </c>
      <c r="T330" s="31">
        <f t="shared" ca="1" si="19"/>
        <v>0.56999999999999995</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0.98</v>
      </c>
      <c r="R331" s="31">
        <f t="shared" ca="1" si="17"/>
        <v>0.98</v>
      </c>
      <c r="S331" s="31">
        <f t="shared" ca="1" si="18"/>
        <v>0.98</v>
      </c>
      <c r="T331" s="31">
        <f t="shared" ca="1" si="19"/>
        <v>0.83299999999999996</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0.68</v>
      </c>
      <c r="R332" s="31">
        <f t="shared" ca="1" si="17"/>
        <v>0.68</v>
      </c>
      <c r="S332" s="31">
        <f t="shared" ca="1" si="18"/>
        <v>0.68</v>
      </c>
      <c r="T332" s="31">
        <f t="shared" ca="1" si="19"/>
        <v>0.68</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1.07</v>
      </c>
      <c r="R333" s="31">
        <f t="shared" ca="1" si="17"/>
        <v>1.3375000000000001</v>
      </c>
      <c r="S333" s="31">
        <f t="shared" ca="1" si="18"/>
        <v>1.6718750000000002</v>
      </c>
      <c r="T333" s="31">
        <f t="shared" ca="1" si="19"/>
        <v>1.6718750000000002</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0.9</v>
      </c>
      <c r="R334" s="31">
        <f t="shared" ca="1" si="17"/>
        <v>1.125</v>
      </c>
      <c r="S334" s="31">
        <f t="shared" ca="1" si="18"/>
        <v>1.125</v>
      </c>
      <c r="T334" s="31">
        <f t="shared" ca="1" si="19"/>
        <v>0.95624999999999993</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0.55000000000000004</v>
      </c>
      <c r="R335" s="31">
        <f t="shared" ca="1" si="17"/>
        <v>0.6875</v>
      </c>
      <c r="S335" s="31">
        <f t="shared" ca="1" si="18"/>
        <v>0.6875</v>
      </c>
      <c r="T335" s="31">
        <f t="shared" ca="1" si="19"/>
        <v>0.6875</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0.81</v>
      </c>
      <c r="R336" s="31">
        <f t="shared" ca="1" si="17"/>
        <v>1.0125000000000002</v>
      </c>
      <c r="S336" s="31">
        <f t="shared" ca="1" si="18"/>
        <v>1.2656250000000002</v>
      </c>
      <c r="T336" s="31">
        <f t="shared" ca="1" si="19"/>
        <v>1.0757812500000001</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0.88</v>
      </c>
      <c r="R337" s="31">
        <f t="shared" ca="1" si="17"/>
        <v>0.88</v>
      </c>
      <c r="S337" s="31">
        <f t="shared" ca="1" si="18"/>
        <v>1.1000000000000001</v>
      </c>
      <c r="T337" s="31">
        <f t="shared" ca="1" si="19"/>
        <v>0.93500000000000005</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0.89</v>
      </c>
      <c r="R338" s="31">
        <f t="shared" ca="1" si="17"/>
        <v>1.1125</v>
      </c>
      <c r="S338" s="31">
        <f t="shared" ca="1" si="18"/>
        <v>1.1125</v>
      </c>
      <c r="T338" s="31">
        <f t="shared" ca="1" si="19"/>
        <v>0.94562500000000005</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0.74</v>
      </c>
      <c r="R339" s="31">
        <f t="shared" ca="1" si="17"/>
        <v>0.74</v>
      </c>
      <c r="S339" s="31">
        <f t="shared" ca="1" si="18"/>
        <v>0.74</v>
      </c>
      <c r="T339" s="31">
        <f t="shared" ca="1" si="19"/>
        <v>0.74</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0.4</v>
      </c>
      <c r="R340" s="31">
        <f t="shared" ca="1" si="17"/>
        <v>0.5</v>
      </c>
      <c r="S340" s="31">
        <f t="shared" ca="1" si="18"/>
        <v>0.5</v>
      </c>
      <c r="T340" s="31">
        <f t="shared" ca="1" si="19"/>
        <v>0.42499999999999999</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0.97</v>
      </c>
      <c r="R341" s="31">
        <f t="shared" ca="1" si="17"/>
        <v>1.2124999999999999</v>
      </c>
      <c r="S341" s="31">
        <f t="shared" ca="1" si="18"/>
        <v>1.515625</v>
      </c>
      <c r="T341" s="31">
        <f t="shared" ca="1" si="19"/>
        <v>1.515625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0.8</v>
      </c>
      <c r="R342" s="31">
        <f t="shared" ca="1" si="17"/>
        <v>1</v>
      </c>
      <c r="S342" s="31">
        <f t="shared" ca="1" si="18"/>
        <v>1.25</v>
      </c>
      <c r="T342" s="31">
        <f t="shared" ca="1" si="19"/>
        <v>1.25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0.94</v>
      </c>
      <c r="R343" s="31">
        <f t="shared" ca="1" si="17"/>
        <v>1.1749999999999998</v>
      </c>
      <c r="S343" s="31">
        <f t="shared" ca="1" si="18"/>
        <v>1.4687499999999998</v>
      </c>
      <c r="T343" s="31">
        <f t="shared" ca="1" si="19"/>
        <v>1.2484374999999999</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0.57999999999999996</v>
      </c>
      <c r="R344" s="31">
        <f t="shared" ca="1" si="17"/>
        <v>0.57999999999999996</v>
      </c>
      <c r="S344" s="31">
        <f t="shared" ca="1" si="18"/>
        <v>0.72499999999999998</v>
      </c>
      <c r="T344" s="31">
        <f t="shared" ca="1" si="19"/>
        <v>0.72499999999999998</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0.87</v>
      </c>
      <c r="R345" s="31">
        <f t="shared" ca="1" si="17"/>
        <v>1.0874999999999999</v>
      </c>
      <c r="S345" s="31">
        <f t="shared" ca="1" si="18"/>
        <v>1.359375</v>
      </c>
      <c r="T345" s="31">
        <f t="shared" ca="1" si="19"/>
        <v>1.15546875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0.61</v>
      </c>
      <c r="R346" s="31">
        <f t="shared" ca="1" si="17"/>
        <v>0.76249999999999996</v>
      </c>
      <c r="S346" s="31">
        <f t="shared" ca="1" si="18"/>
        <v>0.76249999999999996</v>
      </c>
      <c r="T346" s="31">
        <f t="shared" ca="1" si="19"/>
        <v>0.76249999999999996</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1.1000000000000001</v>
      </c>
      <c r="R347" s="31">
        <f t="shared" ca="1" si="17"/>
        <v>1.375</v>
      </c>
      <c r="S347" s="31">
        <f t="shared" ca="1" si="18"/>
        <v>1.375</v>
      </c>
      <c r="T347" s="31">
        <f t="shared" ca="1" si="19"/>
        <v>1.16875</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0.92</v>
      </c>
      <c r="R348" s="31">
        <f t="shared" ca="1" si="17"/>
        <v>1.1500000000000001</v>
      </c>
      <c r="S348" s="31">
        <f t="shared" ca="1" si="18"/>
        <v>1.4375000000000002</v>
      </c>
      <c r="T348" s="31">
        <f t="shared" ca="1" si="19"/>
        <v>1.2218750000000003</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0.57999999999999996</v>
      </c>
      <c r="R349" s="31">
        <f t="shared" ca="1" si="17"/>
        <v>0.72499999999999998</v>
      </c>
      <c r="S349" s="31">
        <f t="shared" ca="1" si="18"/>
        <v>0.72499999999999998</v>
      </c>
      <c r="T349" s="31">
        <f t="shared" ca="1" si="19"/>
        <v>0.72499999999999998</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0.97</v>
      </c>
      <c r="R350" s="31">
        <f t="shared" ca="1" si="17"/>
        <v>0.97</v>
      </c>
      <c r="S350" s="31">
        <f t="shared" ca="1" si="18"/>
        <v>0.97</v>
      </c>
      <c r="T350" s="31">
        <f t="shared" ca="1" si="19"/>
        <v>0.82450000000000001</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0.77</v>
      </c>
      <c r="R351" s="31">
        <f t="shared" ca="1" si="17"/>
        <v>0.77</v>
      </c>
      <c r="S351" s="31">
        <f t="shared" ca="1" si="18"/>
        <v>0.96250000000000002</v>
      </c>
      <c r="T351" s="31">
        <f t="shared" ca="1" si="19"/>
        <v>0.96250000000000002</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0.89</v>
      </c>
      <c r="R352" s="31">
        <f t="shared" ca="1" si="17"/>
        <v>0.89</v>
      </c>
      <c r="S352" s="31">
        <f t="shared" ca="1" si="18"/>
        <v>0.89</v>
      </c>
      <c r="T352" s="31">
        <f t="shared" ca="1" si="19"/>
        <v>0.75649999999999995</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0.56999999999999995</v>
      </c>
      <c r="R353" s="31">
        <f t="shared" ca="1" si="17"/>
        <v>0.56999999999999995</v>
      </c>
      <c r="S353" s="31">
        <f t="shared" ca="1" si="18"/>
        <v>0.56999999999999995</v>
      </c>
      <c r="T353" s="31">
        <f t="shared" ca="1" si="19"/>
        <v>0.48449999999999993</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0.74</v>
      </c>
      <c r="R354" s="31">
        <f t="shared" ca="1" si="17"/>
        <v>0.92500000000000004</v>
      </c>
      <c r="S354" s="31">
        <f t="shared" ca="1" si="18"/>
        <v>1.15625</v>
      </c>
      <c r="T354" s="31">
        <f t="shared" ca="1" si="19"/>
        <v>0.98281249999999998</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1.1000000000000001</v>
      </c>
      <c r="R355" s="31">
        <f t="shared" ca="1" si="17"/>
        <v>1.375</v>
      </c>
      <c r="S355" s="31">
        <f t="shared" ca="1" si="18"/>
        <v>1.375</v>
      </c>
      <c r="T355" s="31">
        <f t="shared" ca="1" si="19"/>
        <v>1.375</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0.9</v>
      </c>
      <c r="R356" s="31">
        <f t="shared" ca="1" si="17"/>
        <v>1.125</v>
      </c>
      <c r="S356" s="31">
        <f t="shared" ca="1" si="18"/>
        <v>1.125</v>
      </c>
      <c r="T356" s="31">
        <f t="shared" ca="1" si="19"/>
        <v>1.125</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0.44</v>
      </c>
      <c r="R357" s="31">
        <f t="shared" ca="1" si="17"/>
        <v>0.44</v>
      </c>
      <c r="S357" s="31">
        <f t="shared" ca="1" si="18"/>
        <v>0.44</v>
      </c>
      <c r="T357" s="31">
        <f t="shared" ca="1" si="19"/>
        <v>0.44</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0.75</v>
      </c>
      <c r="R358" s="31">
        <f t="shared" ca="1" si="17"/>
        <v>0.9375</v>
      </c>
      <c r="S358" s="31">
        <f t="shared" ca="1" si="18"/>
        <v>0.9375</v>
      </c>
      <c r="T358" s="31">
        <f t="shared" ca="1" si="19"/>
        <v>0.796875</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1.1000000000000001</v>
      </c>
      <c r="R359" s="31">
        <f t="shared" ca="1" si="17"/>
        <v>1.1000000000000001</v>
      </c>
      <c r="S359" s="31">
        <f t="shared" ca="1" si="18"/>
        <v>1.375</v>
      </c>
      <c r="T359" s="31">
        <f t="shared" ca="1" si="19"/>
        <v>1.375</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v>
      </c>
      <c r="R360" s="31">
        <f t="shared" ca="1" si="17"/>
        <v>0.6</v>
      </c>
      <c r="S360" s="31">
        <f t="shared" ca="1" si="18"/>
        <v>0.6</v>
      </c>
      <c r="T360" s="31">
        <f t="shared" ca="1" si="19"/>
        <v>0.6</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1.02</v>
      </c>
      <c r="R361" s="31">
        <f t="shared" ca="1" si="17"/>
        <v>1.02</v>
      </c>
      <c r="S361" s="31">
        <f t="shared" ca="1" si="18"/>
        <v>1.2749999999999999</v>
      </c>
      <c r="T361" s="31">
        <f t="shared" ca="1" si="19"/>
        <v>1.2749999999999999</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0.63</v>
      </c>
      <c r="R362" s="31">
        <f t="shared" ca="1" si="17"/>
        <v>0.78749999999999998</v>
      </c>
      <c r="S362" s="31">
        <f t="shared" ca="1" si="18"/>
        <v>0.78749999999999998</v>
      </c>
      <c r="T362" s="31">
        <f t="shared" ca="1" si="19"/>
        <v>0.66937499999999994</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0.89</v>
      </c>
      <c r="R363" s="31">
        <f t="shared" ca="1" si="17"/>
        <v>0.89</v>
      </c>
      <c r="S363" s="31">
        <f t="shared" ca="1" si="18"/>
        <v>1.1125</v>
      </c>
      <c r="T363" s="31">
        <f t="shared" ca="1" si="19"/>
        <v>0.94562500000000005</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0.94</v>
      </c>
      <c r="R364" s="31">
        <f t="shared" ca="1" si="17"/>
        <v>1.1749999999999998</v>
      </c>
      <c r="S364" s="31">
        <f t="shared" ca="1" si="18"/>
        <v>1.1749999999999998</v>
      </c>
      <c r="T364" s="31">
        <f t="shared" ca="1" si="19"/>
        <v>0.9987499999999998</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0.83</v>
      </c>
      <c r="R365" s="31">
        <f t="shared" ca="1" si="17"/>
        <v>0.83</v>
      </c>
      <c r="S365" s="31">
        <f t="shared" ca="1" si="18"/>
        <v>1.0374999999999999</v>
      </c>
      <c r="T365" s="31">
        <f t="shared" ca="1" si="19"/>
        <v>0.88187499999999985</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0.72</v>
      </c>
      <c r="R366" s="31">
        <f t="shared" ca="1" si="17"/>
        <v>0.89999999999999991</v>
      </c>
      <c r="S366" s="31">
        <f t="shared" ca="1" si="18"/>
        <v>0.89999999999999991</v>
      </c>
      <c r="T366" s="31">
        <f t="shared" ca="1" si="19"/>
        <v>0.7649999999999999</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1.1000000000000001</v>
      </c>
      <c r="R367" s="31">
        <f t="shared" ca="1" si="17"/>
        <v>1.1000000000000001</v>
      </c>
      <c r="S367" s="31">
        <f t="shared" ca="1" si="18"/>
        <v>1.375</v>
      </c>
      <c r="T367" s="31">
        <f t="shared" ca="1" si="19"/>
        <v>1.375</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0.98</v>
      </c>
      <c r="R368" s="31">
        <f t="shared" ca="1" si="17"/>
        <v>0.98</v>
      </c>
      <c r="S368" s="31">
        <f t="shared" ca="1" si="18"/>
        <v>1.2250000000000001</v>
      </c>
      <c r="T368" s="31">
        <f t="shared" ca="1" si="19"/>
        <v>1.04125</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0.95</v>
      </c>
      <c r="R369" s="31">
        <f t="shared" ca="1" si="17"/>
        <v>1.1875</v>
      </c>
      <c r="S369" s="31">
        <f t="shared" ca="1" si="18"/>
        <v>1.1875</v>
      </c>
      <c r="T369" s="31">
        <f t="shared" ca="1" si="19"/>
        <v>1.1875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0.92</v>
      </c>
      <c r="R370" s="31">
        <f t="shared" ca="1" si="17"/>
        <v>1.1500000000000001</v>
      </c>
      <c r="S370" s="31">
        <f t="shared" ca="1" si="18"/>
        <v>1.4375000000000002</v>
      </c>
      <c r="T370" s="31">
        <f t="shared" ca="1" si="19"/>
        <v>1.2218750000000003</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0.61</v>
      </c>
      <c r="R371" s="31">
        <f t="shared" ca="1" si="17"/>
        <v>0.61</v>
      </c>
      <c r="S371" s="31">
        <f t="shared" ca="1" si="18"/>
        <v>0.61</v>
      </c>
      <c r="T371" s="31">
        <f t="shared" ca="1" si="19"/>
        <v>0.61</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1.05</v>
      </c>
      <c r="R372" s="31">
        <f t="shared" ca="1" si="17"/>
        <v>1.05</v>
      </c>
      <c r="S372" s="31">
        <f t="shared" ca="1" si="18"/>
        <v>1.3125</v>
      </c>
      <c r="T372" s="31">
        <f t="shared" ca="1" si="19"/>
        <v>1.1156249999999999</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0.88</v>
      </c>
      <c r="R373" s="31">
        <f t="shared" ca="1" si="17"/>
        <v>1.1000000000000001</v>
      </c>
      <c r="S373" s="31">
        <f t="shared" ca="1" si="18"/>
        <v>1.375</v>
      </c>
      <c r="T373" s="31">
        <f t="shared" ca="1" si="19"/>
        <v>1.16875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0.82</v>
      </c>
      <c r="R374" s="31">
        <f t="shared" ca="1" si="17"/>
        <v>0.82</v>
      </c>
      <c r="S374" s="31">
        <f t="shared" ca="1" si="18"/>
        <v>1.0249999999999999</v>
      </c>
      <c r="T374" s="31">
        <f t="shared" ca="1" si="19"/>
        <v>0.87124999999999986</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v>
      </c>
      <c r="R375" s="31">
        <f t="shared" ca="1" si="17"/>
        <v>1</v>
      </c>
      <c r="S375" s="31">
        <f t="shared" ca="1" si="18"/>
        <v>1.25</v>
      </c>
      <c r="T375" s="31">
        <f t="shared" ca="1" si="19"/>
        <v>1.25</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0.54</v>
      </c>
      <c r="R376" s="31">
        <f t="shared" ca="1" si="17"/>
        <v>0.54</v>
      </c>
      <c r="S376" s="31">
        <f t="shared" ca="1" si="18"/>
        <v>0.54</v>
      </c>
      <c r="T376" s="31">
        <f t="shared" ca="1" si="19"/>
        <v>0.45900000000000002</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0.41</v>
      </c>
      <c r="R377" s="31">
        <f t="shared" ca="1" si="17"/>
        <v>0.51249999999999996</v>
      </c>
      <c r="S377" s="31">
        <f t="shared" ca="1" si="18"/>
        <v>0.51249999999999996</v>
      </c>
      <c r="T377" s="31">
        <f t="shared" ca="1" si="19"/>
        <v>0.51249999999999996</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0.73</v>
      </c>
      <c r="R378" s="31">
        <f t="shared" ca="1" si="17"/>
        <v>0.73</v>
      </c>
      <c r="S378" s="31">
        <f t="shared" ca="1" si="18"/>
        <v>0.73</v>
      </c>
      <c r="T378" s="31">
        <f t="shared" ca="1" si="19"/>
        <v>0.73</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0.77</v>
      </c>
      <c r="R379" s="31">
        <f t="shared" ca="1" si="17"/>
        <v>0.77</v>
      </c>
      <c r="S379" s="31">
        <f t="shared" ca="1" si="18"/>
        <v>0.96250000000000002</v>
      </c>
      <c r="T379" s="31">
        <f t="shared" ca="1" si="19"/>
        <v>0.96250000000000002</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0.97</v>
      </c>
      <c r="R380" s="31">
        <f t="shared" ca="1" si="17"/>
        <v>0.97</v>
      </c>
      <c r="S380" s="31">
        <f t="shared" ca="1" si="18"/>
        <v>0.97</v>
      </c>
      <c r="T380" s="31">
        <f t="shared" ca="1" si="19"/>
        <v>0.97</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0.8</v>
      </c>
      <c r="R381" s="31">
        <f t="shared" ca="1" si="17"/>
        <v>1</v>
      </c>
      <c r="S381" s="31">
        <f t="shared" ca="1" si="18"/>
        <v>1</v>
      </c>
      <c r="T381" s="31">
        <f t="shared" ca="1" si="19"/>
        <v>0.85</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0.93</v>
      </c>
      <c r="R382" s="31">
        <f t="shared" ca="1" si="17"/>
        <v>0.93</v>
      </c>
      <c r="S382" s="31">
        <f t="shared" ca="1" si="18"/>
        <v>0.93</v>
      </c>
      <c r="T382" s="31">
        <f t="shared" ca="1" si="19"/>
        <v>0.79049999999999998</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0.63</v>
      </c>
      <c r="R383" s="31">
        <f t="shared" ca="1" si="17"/>
        <v>0.78749999999999998</v>
      </c>
      <c r="S383" s="31">
        <f t="shared" ca="1" si="18"/>
        <v>0.984375</v>
      </c>
      <c r="T383" s="31">
        <f t="shared" ca="1" si="19"/>
        <v>0.984375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0.69</v>
      </c>
      <c r="R384" s="31">
        <f t="shared" ca="1" si="17"/>
        <v>0.86249999999999993</v>
      </c>
      <c r="S384" s="31">
        <f t="shared" ca="1" si="18"/>
        <v>1.078125</v>
      </c>
      <c r="T384" s="31">
        <f t="shared" ca="1" si="19"/>
        <v>0.91640624999999998</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0.72</v>
      </c>
      <c r="R385" s="31">
        <f t="shared" ca="1" si="17"/>
        <v>0.72</v>
      </c>
      <c r="S385" s="31">
        <f t="shared" ca="1" si="18"/>
        <v>0.72</v>
      </c>
      <c r="T385" s="31">
        <f t="shared" ca="1" si="19"/>
        <v>0.72</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0.41</v>
      </c>
      <c r="R386" s="31">
        <f t="shared" ref="R386:R449" ca="1" si="20">Q386*(IF(J386="Yes",1.25,1))</f>
        <v>0.51249999999999996</v>
      </c>
      <c r="S386" s="31">
        <f t="shared" ref="S386:S449" ca="1" si="21">R386*(IF(OR(VALUE(P386)&gt;8,VALUE(D386)&gt;80),1.25,1))</f>
        <v>0.640625</v>
      </c>
      <c r="T386" s="31">
        <f t="shared" ref="T386:T449" ca="1" si="22">S386*(IF(H386="Mass Customer",0.85,1))</f>
        <v>0.640625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0.99</v>
      </c>
      <c r="R387" s="31">
        <f t="shared" ca="1" si="20"/>
        <v>1.2375</v>
      </c>
      <c r="S387" s="31">
        <f t="shared" ca="1" si="21"/>
        <v>1.2375</v>
      </c>
      <c r="T387" s="31">
        <f t="shared" ca="1" si="22"/>
        <v>1.2375</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1.1000000000000001</v>
      </c>
      <c r="R388" s="31">
        <f t="shared" ca="1" si="20"/>
        <v>1.1000000000000001</v>
      </c>
      <c r="S388" s="31">
        <f t="shared" ca="1" si="21"/>
        <v>1.1000000000000001</v>
      </c>
      <c r="T388" s="31">
        <f t="shared" ca="1" si="22"/>
        <v>0.93500000000000005</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0.89</v>
      </c>
      <c r="R389" s="31">
        <f t="shared" ca="1" si="20"/>
        <v>1.1125</v>
      </c>
      <c r="S389" s="31">
        <f t="shared" ca="1" si="21"/>
        <v>1.1125</v>
      </c>
      <c r="T389" s="31">
        <f t="shared" ca="1" si="22"/>
        <v>1.1125</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1.05</v>
      </c>
      <c r="R390" s="31">
        <f t="shared" ca="1" si="20"/>
        <v>1.05</v>
      </c>
      <c r="S390" s="31">
        <f t="shared" ca="1" si="21"/>
        <v>1.05</v>
      </c>
      <c r="T390" s="31">
        <f t="shared" ca="1" si="22"/>
        <v>1.05</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0.68</v>
      </c>
      <c r="R391" s="31">
        <f t="shared" ca="1" si="20"/>
        <v>0.68</v>
      </c>
      <c r="S391" s="31">
        <f t="shared" ca="1" si="21"/>
        <v>0.68</v>
      </c>
      <c r="T391" s="31">
        <f t="shared" ca="1" si="22"/>
        <v>0.57800000000000007</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0.93</v>
      </c>
      <c r="R392" s="31">
        <f t="shared" ca="1" si="20"/>
        <v>0.93</v>
      </c>
      <c r="S392" s="31">
        <f t="shared" ca="1" si="21"/>
        <v>0.93</v>
      </c>
      <c r="T392" s="31">
        <f t="shared" ca="1" si="22"/>
        <v>0.93</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0.6</v>
      </c>
      <c r="R393" s="31">
        <f t="shared" ca="1" si="20"/>
        <v>0.6</v>
      </c>
      <c r="S393" s="31">
        <f t="shared" ca="1" si="21"/>
        <v>0.75</v>
      </c>
      <c r="T393" s="31">
        <f t="shared" ca="1" si="22"/>
        <v>0.75</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0.62</v>
      </c>
      <c r="R394" s="31">
        <f t="shared" ca="1" si="20"/>
        <v>0.77500000000000002</v>
      </c>
      <c r="S394" s="31">
        <f t="shared" ca="1" si="21"/>
        <v>0.96875</v>
      </c>
      <c r="T394" s="31">
        <f t="shared" ca="1" si="22"/>
        <v>0.82343749999999993</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0.45</v>
      </c>
      <c r="R395" s="31">
        <f t="shared" ca="1" si="20"/>
        <v>0.45</v>
      </c>
      <c r="S395" s="31">
        <f t="shared" ca="1" si="21"/>
        <v>0.5625</v>
      </c>
      <c r="T395" s="31">
        <f t="shared" ca="1" si="22"/>
        <v>0.47812499999999997</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0.72</v>
      </c>
      <c r="R396" s="31">
        <f t="shared" ca="1" si="20"/>
        <v>0.89999999999999991</v>
      </c>
      <c r="S396" s="31">
        <f t="shared" ca="1" si="21"/>
        <v>1.125</v>
      </c>
      <c r="T396" s="31">
        <f t="shared" ca="1" si="22"/>
        <v>0.95624999999999993</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0.4</v>
      </c>
      <c r="R397" s="31">
        <f t="shared" ca="1" si="20"/>
        <v>0.5</v>
      </c>
      <c r="S397" s="31">
        <f t="shared" ca="1" si="21"/>
        <v>0.625</v>
      </c>
      <c r="T397" s="31">
        <f t="shared" ca="1" si="22"/>
        <v>0.53125</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1.05</v>
      </c>
      <c r="R398" s="31">
        <f t="shared" ca="1" si="20"/>
        <v>1.3125</v>
      </c>
      <c r="S398" s="31">
        <f t="shared" ca="1" si="21"/>
        <v>1.3125</v>
      </c>
      <c r="T398" s="31">
        <f t="shared" ca="1" si="22"/>
        <v>1.1156249999999999</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0.67</v>
      </c>
      <c r="R399" s="31">
        <f t="shared" ca="1" si="20"/>
        <v>0.83750000000000002</v>
      </c>
      <c r="S399" s="31">
        <f t="shared" ca="1" si="21"/>
        <v>1.046875</v>
      </c>
      <c r="T399" s="31">
        <f t="shared" ca="1" si="22"/>
        <v>1.046875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1.1000000000000001</v>
      </c>
      <c r="R400" s="31">
        <f t="shared" ca="1" si="20"/>
        <v>1.375</v>
      </c>
      <c r="S400" s="31">
        <f t="shared" ca="1" si="21"/>
        <v>1.375</v>
      </c>
      <c r="T400" s="31">
        <f t="shared" ca="1" si="22"/>
        <v>1.16875</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0.56999999999999995</v>
      </c>
      <c r="R401" s="31">
        <f t="shared" ca="1" si="20"/>
        <v>0.56999999999999995</v>
      </c>
      <c r="S401" s="31">
        <f t="shared" ca="1" si="21"/>
        <v>0.71249999999999991</v>
      </c>
      <c r="T401" s="31">
        <f t="shared" ca="1" si="22"/>
        <v>0.71249999999999991</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0.59</v>
      </c>
      <c r="R402" s="31">
        <f t="shared" ca="1" si="20"/>
        <v>0.59</v>
      </c>
      <c r="S402" s="31">
        <f t="shared" ca="1" si="21"/>
        <v>0.59</v>
      </c>
      <c r="T402" s="31">
        <f t="shared" ca="1" si="22"/>
        <v>0.50149999999999995</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0.71</v>
      </c>
      <c r="R403" s="31">
        <f t="shared" ca="1" si="20"/>
        <v>0.88749999999999996</v>
      </c>
      <c r="S403" s="31">
        <f t="shared" ca="1" si="21"/>
        <v>1.109375</v>
      </c>
      <c r="T403" s="31">
        <f t="shared" ca="1" si="22"/>
        <v>0.94296875000000002</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0.94</v>
      </c>
      <c r="R404" s="31">
        <f t="shared" ca="1" si="20"/>
        <v>1.1749999999999998</v>
      </c>
      <c r="S404" s="31">
        <f t="shared" ca="1" si="21"/>
        <v>1.1749999999999998</v>
      </c>
      <c r="T404" s="31">
        <f t="shared" ca="1" si="22"/>
        <v>0.9987499999999998</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0.56000000000000005</v>
      </c>
      <c r="R405" s="31">
        <f t="shared" ca="1" si="20"/>
        <v>0.70000000000000007</v>
      </c>
      <c r="S405" s="31">
        <f t="shared" ca="1" si="21"/>
        <v>0.87500000000000011</v>
      </c>
      <c r="T405" s="31">
        <f t="shared" ca="1" si="22"/>
        <v>0.87500000000000011</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0.64</v>
      </c>
      <c r="R406" s="31">
        <f t="shared" ca="1" si="20"/>
        <v>0.8</v>
      </c>
      <c r="S406" s="31">
        <f t="shared" ca="1" si="21"/>
        <v>0.8</v>
      </c>
      <c r="T406" s="31">
        <f t="shared" ca="1" si="22"/>
        <v>0.8</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0.49</v>
      </c>
      <c r="R407" s="31">
        <f t="shared" ca="1" si="20"/>
        <v>0.61250000000000004</v>
      </c>
      <c r="S407" s="31">
        <f t="shared" ca="1" si="21"/>
        <v>0.765625</v>
      </c>
      <c r="T407" s="31">
        <f t="shared" ca="1" si="22"/>
        <v>0.65078124999999998</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0.89</v>
      </c>
      <c r="R408" s="31">
        <f t="shared" ca="1" si="20"/>
        <v>0.89</v>
      </c>
      <c r="S408" s="31">
        <f t="shared" ca="1" si="21"/>
        <v>1.1125</v>
      </c>
      <c r="T408" s="31">
        <f t="shared" ca="1" si="22"/>
        <v>0.94562500000000005</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0.83</v>
      </c>
      <c r="R409" s="31">
        <f t="shared" ca="1" si="20"/>
        <v>0.83</v>
      </c>
      <c r="S409" s="31">
        <f t="shared" ca="1" si="21"/>
        <v>0.83</v>
      </c>
      <c r="T409" s="31">
        <f t="shared" ca="1" si="22"/>
        <v>0.83</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0.4</v>
      </c>
      <c r="R410" s="31">
        <f t="shared" ca="1" si="20"/>
        <v>0.4</v>
      </c>
      <c r="S410" s="31">
        <f t="shared" ca="1" si="21"/>
        <v>0.5</v>
      </c>
      <c r="T410" s="31">
        <f t="shared" ca="1" si="22"/>
        <v>0.5</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0.42</v>
      </c>
      <c r="R411" s="31">
        <f t="shared" ca="1" si="20"/>
        <v>0.42</v>
      </c>
      <c r="S411" s="31">
        <f t="shared" ca="1" si="21"/>
        <v>0.42</v>
      </c>
      <c r="T411" s="31">
        <f t="shared" ca="1" si="22"/>
        <v>0.42</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0.67</v>
      </c>
      <c r="R412" s="31">
        <f t="shared" ca="1" si="20"/>
        <v>0.83750000000000002</v>
      </c>
      <c r="S412" s="31">
        <f t="shared" ca="1" si="21"/>
        <v>1.046875</v>
      </c>
      <c r="T412" s="31">
        <f t="shared" ca="1" si="22"/>
        <v>0.88984374999999993</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0.45</v>
      </c>
      <c r="R413" s="31">
        <f t="shared" ca="1" si="20"/>
        <v>0.45</v>
      </c>
      <c r="S413" s="31">
        <f t="shared" ca="1" si="21"/>
        <v>0.5625</v>
      </c>
      <c r="T413" s="31">
        <f t="shared" ca="1" si="22"/>
        <v>0.47812499999999997</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0.69</v>
      </c>
      <c r="R414" s="31">
        <f t="shared" ca="1" si="20"/>
        <v>0.69</v>
      </c>
      <c r="S414" s="31">
        <f t="shared" ca="1" si="21"/>
        <v>0.69</v>
      </c>
      <c r="T414" s="31">
        <f t="shared" ca="1" si="22"/>
        <v>0.58649999999999991</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0.56999999999999995</v>
      </c>
      <c r="R415" s="31">
        <f t="shared" ca="1" si="20"/>
        <v>0.56999999999999995</v>
      </c>
      <c r="S415" s="31">
        <f t="shared" ca="1" si="21"/>
        <v>0.71249999999999991</v>
      </c>
      <c r="T415" s="31">
        <f t="shared" ca="1" si="22"/>
        <v>0.71249999999999991</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0.73</v>
      </c>
      <c r="R416" s="31">
        <f t="shared" ca="1" si="20"/>
        <v>0.73</v>
      </c>
      <c r="S416" s="31">
        <f t="shared" ca="1" si="21"/>
        <v>0.91249999999999998</v>
      </c>
      <c r="T416" s="31">
        <f t="shared" ca="1" si="22"/>
        <v>0.77562500000000001</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0.79</v>
      </c>
      <c r="R417" s="31">
        <f t="shared" ca="1" si="20"/>
        <v>0.98750000000000004</v>
      </c>
      <c r="S417" s="31">
        <f t="shared" ca="1" si="21"/>
        <v>0.98750000000000004</v>
      </c>
      <c r="T417" s="31">
        <f t="shared" ca="1" si="22"/>
        <v>0.83937499999999998</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0.78</v>
      </c>
      <c r="R418" s="31">
        <f t="shared" ca="1" si="20"/>
        <v>0.78</v>
      </c>
      <c r="S418" s="31">
        <f t="shared" ca="1" si="21"/>
        <v>0.78</v>
      </c>
      <c r="T418" s="31">
        <f t="shared" ca="1" si="22"/>
        <v>0.78</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0.67</v>
      </c>
      <c r="R419" s="31">
        <f t="shared" ca="1" si="20"/>
        <v>0.67</v>
      </c>
      <c r="S419" s="31">
        <f t="shared" ca="1" si="21"/>
        <v>0.67</v>
      </c>
      <c r="T419" s="31">
        <f t="shared" ca="1" si="22"/>
        <v>0.56950000000000001</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0.74</v>
      </c>
      <c r="R420" s="31">
        <f t="shared" ca="1" si="20"/>
        <v>0.92500000000000004</v>
      </c>
      <c r="S420" s="31">
        <f t="shared" ca="1" si="21"/>
        <v>1.15625</v>
      </c>
      <c r="T420" s="31">
        <f t="shared" ca="1" si="22"/>
        <v>1.15625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0.84</v>
      </c>
      <c r="R421" s="31">
        <f t="shared" ca="1" si="20"/>
        <v>0.84</v>
      </c>
      <c r="S421" s="31">
        <f t="shared" ca="1" si="21"/>
        <v>0.84</v>
      </c>
      <c r="T421" s="31">
        <f t="shared" ca="1" si="22"/>
        <v>0.71399999999999997</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0.88</v>
      </c>
      <c r="R422" s="31">
        <f t="shared" ca="1" si="20"/>
        <v>0.88</v>
      </c>
      <c r="S422" s="31">
        <f t="shared" ca="1" si="21"/>
        <v>1.1000000000000001</v>
      </c>
      <c r="T422" s="31">
        <f t="shared" ca="1" si="22"/>
        <v>0.93500000000000005</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0.41</v>
      </c>
      <c r="R423" s="31">
        <f t="shared" ca="1" si="20"/>
        <v>0.51249999999999996</v>
      </c>
      <c r="S423" s="31">
        <f t="shared" ca="1" si="21"/>
        <v>0.640625</v>
      </c>
      <c r="T423" s="31">
        <f t="shared" ca="1" si="22"/>
        <v>0.54453125000000002</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0.77</v>
      </c>
      <c r="R424" s="31">
        <f t="shared" ca="1" si="20"/>
        <v>0.77</v>
      </c>
      <c r="S424" s="31">
        <f t="shared" ca="1" si="21"/>
        <v>0.96250000000000002</v>
      </c>
      <c r="T424" s="31">
        <f t="shared" ca="1" si="22"/>
        <v>0.81812499999999999</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0.78</v>
      </c>
      <c r="R425" s="31">
        <f t="shared" ca="1" si="20"/>
        <v>0.78</v>
      </c>
      <c r="S425" s="31">
        <f t="shared" ca="1" si="21"/>
        <v>0.97500000000000009</v>
      </c>
      <c r="T425" s="31">
        <f t="shared" ca="1" si="22"/>
        <v>0.97500000000000009</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1.03</v>
      </c>
      <c r="R426" s="31">
        <f t="shared" ca="1" si="20"/>
        <v>1.2875000000000001</v>
      </c>
      <c r="S426" s="31">
        <f t="shared" ca="1" si="21"/>
        <v>1.609375</v>
      </c>
      <c r="T426" s="31">
        <f t="shared" ca="1" si="22"/>
        <v>1.36796875</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0.59</v>
      </c>
      <c r="R427" s="31">
        <f t="shared" ca="1" si="20"/>
        <v>0.73749999999999993</v>
      </c>
      <c r="S427" s="31">
        <f t="shared" ca="1" si="21"/>
        <v>0.92187499999999989</v>
      </c>
      <c r="T427" s="31">
        <f t="shared" ca="1" si="22"/>
        <v>0.78359374999999987</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0.88</v>
      </c>
      <c r="R428" s="31">
        <f t="shared" ca="1" si="20"/>
        <v>1.1000000000000001</v>
      </c>
      <c r="S428" s="31">
        <f t="shared" ca="1" si="21"/>
        <v>1.375</v>
      </c>
      <c r="T428" s="31">
        <f t="shared" ca="1" si="22"/>
        <v>1.16875</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0.53</v>
      </c>
      <c r="R429" s="31">
        <f t="shared" ca="1" si="20"/>
        <v>0.53</v>
      </c>
      <c r="S429" s="31">
        <f t="shared" ca="1" si="21"/>
        <v>0.66250000000000009</v>
      </c>
      <c r="T429" s="31">
        <f t="shared" ca="1" si="22"/>
        <v>0.66250000000000009</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0.79</v>
      </c>
      <c r="R430" s="31">
        <f t="shared" ca="1" si="20"/>
        <v>0.98750000000000004</v>
      </c>
      <c r="S430" s="31">
        <f t="shared" ca="1" si="21"/>
        <v>1.234375</v>
      </c>
      <c r="T430" s="31">
        <f t="shared" ca="1" si="22"/>
        <v>1.234375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0.88</v>
      </c>
      <c r="R431" s="31">
        <f t="shared" ca="1" si="20"/>
        <v>0.88</v>
      </c>
      <c r="S431" s="31">
        <f t="shared" ca="1" si="21"/>
        <v>0.88</v>
      </c>
      <c r="T431" s="31">
        <f t="shared" ca="1" si="22"/>
        <v>0.88</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0.84</v>
      </c>
      <c r="R432" s="31">
        <f t="shared" ca="1" si="20"/>
        <v>1.05</v>
      </c>
      <c r="S432" s="31">
        <f t="shared" ca="1" si="21"/>
        <v>1.05</v>
      </c>
      <c r="T432" s="31">
        <f t="shared" ca="1" si="22"/>
        <v>0.89249999999999996</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0.45</v>
      </c>
      <c r="R433" s="31">
        <f t="shared" ca="1" si="20"/>
        <v>0.5625</v>
      </c>
      <c r="S433" s="31">
        <f t="shared" ca="1" si="21"/>
        <v>0.703125</v>
      </c>
      <c r="T433" s="31">
        <f t="shared" ca="1" si="22"/>
        <v>0.59765625</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0.64</v>
      </c>
      <c r="R434" s="31">
        <f t="shared" ca="1" si="20"/>
        <v>0.64</v>
      </c>
      <c r="S434" s="31">
        <f t="shared" ca="1" si="21"/>
        <v>0.64</v>
      </c>
      <c r="T434" s="31">
        <f t="shared" ca="1" si="22"/>
        <v>0.54400000000000004</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0.47</v>
      </c>
      <c r="R435" s="31">
        <f t="shared" ca="1" si="20"/>
        <v>0.47</v>
      </c>
      <c r="S435" s="31">
        <f t="shared" ca="1" si="21"/>
        <v>0.47</v>
      </c>
      <c r="T435" s="31">
        <f t="shared" ca="1" si="22"/>
        <v>0.47</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1.03</v>
      </c>
      <c r="R436" s="31">
        <f t="shared" ca="1" si="20"/>
        <v>1.03</v>
      </c>
      <c r="S436" s="31">
        <f t="shared" ca="1" si="21"/>
        <v>1.03</v>
      </c>
      <c r="T436" s="31">
        <f t="shared" ca="1" si="22"/>
        <v>0.87549999999999994</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0.62</v>
      </c>
      <c r="R437" s="31">
        <f t="shared" ca="1" si="20"/>
        <v>0.77500000000000002</v>
      </c>
      <c r="S437" s="31">
        <f t="shared" ca="1" si="21"/>
        <v>0.77500000000000002</v>
      </c>
      <c r="T437" s="31">
        <f t="shared" ca="1" si="22"/>
        <v>0.77500000000000002</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0.94</v>
      </c>
      <c r="R438" s="31">
        <f t="shared" ca="1" si="20"/>
        <v>1.1749999999999998</v>
      </c>
      <c r="S438" s="31">
        <f t="shared" ca="1" si="21"/>
        <v>1.1749999999999998</v>
      </c>
      <c r="T438" s="31">
        <f t="shared" ca="1" si="22"/>
        <v>1.1749999999999998</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0.72</v>
      </c>
      <c r="R439" s="31">
        <f t="shared" ca="1" si="20"/>
        <v>0.89999999999999991</v>
      </c>
      <c r="S439" s="31">
        <f t="shared" ca="1" si="21"/>
        <v>0.89999999999999991</v>
      </c>
      <c r="T439" s="31">
        <f t="shared" ca="1" si="22"/>
        <v>0.89999999999999991</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1.01</v>
      </c>
      <c r="R440" s="31">
        <f t="shared" ca="1" si="20"/>
        <v>1.01</v>
      </c>
      <c r="S440" s="31">
        <f t="shared" ca="1" si="21"/>
        <v>1.2625</v>
      </c>
      <c r="T440" s="31">
        <f t="shared" ca="1" si="22"/>
        <v>1.0731249999999999</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0.74</v>
      </c>
      <c r="R441" s="31">
        <f t="shared" ca="1" si="20"/>
        <v>0.92500000000000004</v>
      </c>
      <c r="S441" s="31">
        <f t="shared" ca="1" si="21"/>
        <v>1.15625</v>
      </c>
      <c r="T441" s="31">
        <f t="shared" ca="1" si="22"/>
        <v>0.98281249999999998</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0.81</v>
      </c>
      <c r="R442" s="31">
        <f t="shared" ca="1" si="20"/>
        <v>1.0125000000000002</v>
      </c>
      <c r="S442" s="31">
        <f t="shared" ca="1" si="21"/>
        <v>1.0125000000000002</v>
      </c>
      <c r="T442" s="31">
        <f t="shared" ca="1" si="22"/>
        <v>1.0125000000000002</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1.08</v>
      </c>
      <c r="R443" s="31">
        <f t="shared" ca="1" si="20"/>
        <v>1.08</v>
      </c>
      <c r="S443" s="31">
        <f t="shared" ca="1" si="21"/>
        <v>1.08</v>
      </c>
      <c r="T443" s="31">
        <f t="shared" ca="1" si="22"/>
        <v>1.08</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0.73</v>
      </c>
      <c r="R444" s="31">
        <f t="shared" ca="1" si="20"/>
        <v>0.91249999999999998</v>
      </c>
      <c r="S444" s="31">
        <f t="shared" ca="1" si="21"/>
        <v>0.91249999999999998</v>
      </c>
      <c r="T444" s="31">
        <f t="shared" ca="1" si="22"/>
        <v>0.77562500000000001</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0.56000000000000005</v>
      </c>
      <c r="R445" s="31">
        <f t="shared" ca="1" si="20"/>
        <v>0.56000000000000005</v>
      </c>
      <c r="S445" s="31">
        <f t="shared" ca="1" si="21"/>
        <v>0.56000000000000005</v>
      </c>
      <c r="T445" s="31">
        <f t="shared" ca="1" si="22"/>
        <v>0.47600000000000003</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1.06</v>
      </c>
      <c r="R446" s="31">
        <f t="shared" ca="1" si="20"/>
        <v>1.3250000000000002</v>
      </c>
      <c r="S446" s="31">
        <f t="shared" ca="1" si="21"/>
        <v>1.3250000000000002</v>
      </c>
      <c r="T446" s="31">
        <f t="shared" ca="1" si="22"/>
        <v>1.1262500000000002</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0.97</v>
      </c>
      <c r="R447" s="31">
        <f t="shared" ca="1" si="20"/>
        <v>0.97</v>
      </c>
      <c r="S447" s="31">
        <f t="shared" ca="1" si="21"/>
        <v>0.97</v>
      </c>
      <c r="T447" s="31">
        <f t="shared" ca="1" si="22"/>
        <v>0.97</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1.07</v>
      </c>
      <c r="R448" s="31">
        <f t="shared" ca="1" si="20"/>
        <v>1.3375000000000001</v>
      </c>
      <c r="S448" s="31">
        <f t="shared" ca="1" si="21"/>
        <v>1.6718750000000002</v>
      </c>
      <c r="T448" s="31">
        <f t="shared" ca="1" si="22"/>
        <v>1.6718750000000002</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v>
      </c>
      <c r="R449" s="31">
        <f t="shared" ca="1" si="20"/>
        <v>1.25</v>
      </c>
      <c r="S449" s="31">
        <f t="shared" ca="1" si="21"/>
        <v>1.5625</v>
      </c>
      <c r="T449" s="31">
        <f t="shared" ca="1" si="22"/>
        <v>1.5625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0.79</v>
      </c>
      <c r="R450" s="31">
        <f t="shared" ref="R450:R513" ca="1" si="23">Q450*(IF(J450="Yes",1.25,1))</f>
        <v>0.79</v>
      </c>
      <c r="S450" s="31">
        <f t="shared" ref="S450:S513" ca="1" si="24">R450*(IF(OR(VALUE(P450)&gt;8,VALUE(D450)&gt;80),1.25,1))</f>
        <v>0.98750000000000004</v>
      </c>
      <c r="T450" s="31">
        <f t="shared" ref="T450:T513" ca="1" si="25">S450*(IF(H450="Mass Customer",0.85,1))</f>
        <v>0.98750000000000004</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0.84</v>
      </c>
      <c r="R451" s="31">
        <f t="shared" ca="1" si="23"/>
        <v>1.05</v>
      </c>
      <c r="S451" s="31">
        <f t="shared" ca="1" si="24"/>
        <v>1.3125</v>
      </c>
      <c r="T451" s="31">
        <f t="shared" ca="1" si="25"/>
        <v>1.3125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0.9</v>
      </c>
      <c r="R452" s="31">
        <f t="shared" ca="1" si="23"/>
        <v>0.9</v>
      </c>
      <c r="S452" s="31">
        <f t="shared" ca="1" si="24"/>
        <v>1.125</v>
      </c>
      <c r="T452" s="31">
        <f t="shared" ca="1" si="25"/>
        <v>0.95624999999999993</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0.41</v>
      </c>
      <c r="R453" s="31">
        <f t="shared" ca="1" si="23"/>
        <v>0.51249999999999996</v>
      </c>
      <c r="S453" s="31">
        <f t="shared" ca="1" si="24"/>
        <v>0.51249999999999996</v>
      </c>
      <c r="T453" s="31">
        <f t="shared" ca="1" si="25"/>
        <v>0.51249999999999996</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0.81</v>
      </c>
      <c r="R454" s="31">
        <f t="shared" ca="1" si="23"/>
        <v>0.81</v>
      </c>
      <c r="S454" s="31">
        <f t="shared" ca="1" si="24"/>
        <v>1.0125000000000002</v>
      </c>
      <c r="T454" s="31">
        <f t="shared" ca="1" si="25"/>
        <v>1.0125000000000002</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0.47</v>
      </c>
      <c r="R455" s="31">
        <f t="shared" ca="1" si="23"/>
        <v>0.47</v>
      </c>
      <c r="S455" s="31">
        <f t="shared" ca="1" si="24"/>
        <v>0.58749999999999991</v>
      </c>
      <c r="T455" s="31">
        <f t="shared" ca="1" si="25"/>
        <v>0.58749999999999991</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0.69</v>
      </c>
      <c r="R456" s="31">
        <f t="shared" ca="1" si="23"/>
        <v>0.69</v>
      </c>
      <c r="S456" s="31">
        <f t="shared" ca="1" si="24"/>
        <v>0.86249999999999993</v>
      </c>
      <c r="T456" s="31">
        <f t="shared" ca="1" si="25"/>
        <v>0.73312499999999992</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0.4</v>
      </c>
      <c r="R457" s="31">
        <f t="shared" ca="1" si="23"/>
        <v>0.4</v>
      </c>
      <c r="S457" s="31">
        <f t="shared" ca="1" si="24"/>
        <v>0.4</v>
      </c>
      <c r="T457" s="31">
        <f t="shared" ca="1" si="25"/>
        <v>0.4</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0.73</v>
      </c>
      <c r="R458" s="31">
        <f t="shared" ca="1" si="23"/>
        <v>0.73</v>
      </c>
      <c r="S458" s="31">
        <f t="shared" ca="1" si="24"/>
        <v>0.73</v>
      </c>
      <c r="T458" s="31">
        <f t="shared" ca="1" si="25"/>
        <v>0.73</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0.56999999999999995</v>
      </c>
      <c r="R459" s="31">
        <f t="shared" ca="1" si="23"/>
        <v>0.71249999999999991</v>
      </c>
      <c r="S459" s="31">
        <f t="shared" ca="1" si="24"/>
        <v>0.71249999999999991</v>
      </c>
      <c r="T459" s="31">
        <f t="shared" ca="1" si="25"/>
        <v>0.71249999999999991</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0.59</v>
      </c>
      <c r="R460" s="31">
        <f t="shared" ca="1" si="23"/>
        <v>0.59</v>
      </c>
      <c r="S460" s="31">
        <f t="shared" ca="1" si="24"/>
        <v>0.73749999999999993</v>
      </c>
      <c r="T460" s="31">
        <f t="shared" ca="1" si="25"/>
        <v>0.62687499999999996</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0.93</v>
      </c>
      <c r="R461" s="31">
        <f t="shared" ca="1" si="23"/>
        <v>1.1625000000000001</v>
      </c>
      <c r="S461" s="31">
        <f t="shared" ca="1" si="24"/>
        <v>1.453125</v>
      </c>
      <c r="T461" s="31">
        <f t="shared" ca="1" si="25"/>
        <v>1.453125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1.02</v>
      </c>
      <c r="R462" s="31">
        <f t="shared" ca="1" si="23"/>
        <v>1.2749999999999999</v>
      </c>
      <c r="S462" s="31">
        <f t="shared" ca="1" si="24"/>
        <v>1.2749999999999999</v>
      </c>
      <c r="T462" s="31">
        <f t="shared" ca="1" si="25"/>
        <v>1.08375</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0.66</v>
      </c>
      <c r="R463" s="31">
        <f t="shared" ca="1" si="23"/>
        <v>0.82500000000000007</v>
      </c>
      <c r="S463" s="31">
        <f t="shared" ca="1" si="24"/>
        <v>1.03125</v>
      </c>
      <c r="T463" s="31">
        <f t="shared" ca="1" si="25"/>
        <v>0.87656250000000002</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0.52</v>
      </c>
      <c r="R464" s="31">
        <f t="shared" ca="1" si="23"/>
        <v>0.52</v>
      </c>
      <c r="S464" s="31">
        <f t="shared" ca="1" si="24"/>
        <v>0.52</v>
      </c>
      <c r="T464" s="31">
        <f t="shared" ca="1" si="25"/>
        <v>0.442</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0.9</v>
      </c>
      <c r="R465" s="31">
        <f t="shared" ca="1" si="23"/>
        <v>1.125</v>
      </c>
      <c r="S465" s="31">
        <f t="shared" ca="1" si="24"/>
        <v>1.125</v>
      </c>
      <c r="T465" s="31">
        <f t="shared" ca="1" si="25"/>
        <v>0.95624999999999993</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1.08</v>
      </c>
      <c r="R466" s="31">
        <f t="shared" ca="1" si="23"/>
        <v>1.08</v>
      </c>
      <c r="S466" s="31">
        <f t="shared" ca="1" si="24"/>
        <v>1.35</v>
      </c>
      <c r="T466" s="31">
        <f t="shared" ca="1" si="25"/>
        <v>1.1475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0.76</v>
      </c>
      <c r="R467" s="31">
        <f t="shared" ca="1" si="23"/>
        <v>0.95</v>
      </c>
      <c r="S467" s="31">
        <f t="shared" ca="1" si="24"/>
        <v>1.1875</v>
      </c>
      <c r="T467" s="31">
        <f t="shared" ca="1" si="25"/>
        <v>1.1875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1.01</v>
      </c>
      <c r="R468" s="31">
        <f t="shared" ca="1" si="23"/>
        <v>1.01</v>
      </c>
      <c r="S468" s="31">
        <f t="shared" ca="1" si="24"/>
        <v>1.01</v>
      </c>
      <c r="T468" s="31">
        <f t="shared" ca="1" si="25"/>
        <v>0.85849999999999993</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0.5</v>
      </c>
      <c r="R469" s="31">
        <f t="shared" ca="1" si="23"/>
        <v>0.625</v>
      </c>
      <c r="S469" s="31">
        <f t="shared" ca="1" si="24"/>
        <v>0.625</v>
      </c>
      <c r="T469" s="31">
        <f t="shared" ca="1" si="25"/>
        <v>0.53125</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0.97</v>
      </c>
      <c r="R470" s="31">
        <f t="shared" ca="1" si="23"/>
        <v>0.97</v>
      </c>
      <c r="S470" s="31">
        <f t="shared" ca="1" si="24"/>
        <v>1.2124999999999999</v>
      </c>
      <c r="T470" s="31">
        <f t="shared" ca="1" si="25"/>
        <v>1.0306249999999999</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0.71</v>
      </c>
      <c r="R471" s="31">
        <f t="shared" ca="1" si="23"/>
        <v>0.71</v>
      </c>
      <c r="S471" s="31">
        <f t="shared" ca="1" si="24"/>
        <v>0.88749999999999996</v>
      </c>
      <c r="T471" s="31">
        <f t="shared" ca="1" si="25"/>
        <v>0.75437499999999991</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0.74</v>
      </c>
      <c r="R472" s="31">
        <f t="shared" ca="1" si="23"/>
        <v>0.92500000000000004</v>
      </c>
      <c r="S472" s="31">
        <f t="shared" ca="1" si="24"/>
        <v>0.92500000000000004</v>
      </c>
      <c r="T472" s="31">
        <f t="shared" ca="1" si="25"/>
        <v>0.78625</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0.79</v>
      </c>
      <c r="R473" s="31">
        <f t="shared" ca="1" si="23"/>
        <v>0.98750000000000004</v>
      </c>
      <c r="S473" s="31">
        <f t="shared" ca="1" si="24"/>
        <v>1.234375</v>
      </c>
      <c r="T473" s="31">
        <f t="shared" ca="1" si="25"/>
        <v>1.0492187499999999</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0.93</v>
      </c>
      <c r="R474" s="31">
        <f t="shared" ca="1" si="23"/>
        <v>0.93</v>
      </c>
      <c r="S474" s="31">
        <f t="shared" ca="1" si="24"/>
        <v>1.1625000000000001</v>
      </c>
      <c r="T474" s="31">
        <f t="shared" ca="1" si="25"/>
        <v>1.1625000000000001</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1.07</v>
      </c>
      <c r="R475" s="31">
        <f t="shared" ca="1" si="23"/>
        <v>1.3375000000000001</v>
      </c>
      <c r="S475" s="31">
        <f t="shared" ca="1" si="24"/>
        <v>1.6718750000000002</v>
      </c>
      <c r="T475" s="31">
        <f t="shared" ca="1" si="25"/>
        <v>1.6718750000000002</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0.49</v>
      </c>
      <c r="R476" s="31">
        <f t="shared" ca="1" si="23"/>
        <v>0.61250000000000004</v>
      </c>
      <c r="S476" s="31">
        <f t="shared" ca="1" si="24"/>
        <v>0.765625</v>
      </c>
      <c r="T476" s="31">
        <f t="shared" ca="1" si="25"/>
        <v>0.65078124999999998</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0.49</v>
      </c>
      <c r="R477" s="31">
        <f t="shared" ca="1" si="23"/>
        <v>0.61250000000000004</v>
      </c>
      <c r="S477" s="31">
        <f t="shared" ca="1" si="24"/>
        <v>0.61250000000000004</v>
      </c>
      <c r="T477" s="31">
        <f t="shared" ca="1" si="25"/>
        <v>0.61250000000000004</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0.66</v>
      </c>
      <c r="R478" s="31">
        <f t="shared" ca="1" si="23"/>
        <v>0.66</v>
      </c>
      <c r="S478" s="31">
        <f t="shared" ca="1" si="24"/>
        <v>0.82500000000000007</v>
      </c>
      <c r="T478" s="31">
        <f t="shared" ca="1" si="25"/>
        <v>0.70125000000000004</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0.85</v>
      </c>
      <c r="R479" s="31">
        <f t="shared" ca="1" si="23"/>
        <v>0.85</v>
      </c>
      <c r="S479" s="31">
        <f t="shared" ca="1" si="24"/>
        <v>0.85</v>
      </c>
      <c r="T479" s="31">
        <f t="shared" ca="1" si="25"/>
        <v>0.85</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1.05</v>
      </c>
      <c r="R480" s="31">
        <f t="shared" ca="1" si="23"/>
        <v>1.05</v>
      </c>
      <c r="S480" s="31">
        <f t="shared" ca="1" si="24"/>
        <v>1.3125</v>
      </c>
      <c r="T480" s="31">
        <f t="shared" ca="1" si="25"/>
        <v>1.1156249999999999</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1.02</v>
      </c>
      <c r="R481" s="31">
        <f t="shared" ca="1" si="23"/>
        <v>1.02</v>
      </c>
      <c r="S481" s="31">
        <f t="shared" ca="1" si="24"/>
        <v>1.02</v>
      </c>
      <c r="T481" s="31">
        <f t="shared" ca="1" si="25"/>
        <v>1.02</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0.95</v>
      </c>
      <c r="R482" s="31">
        <f t="shared" ca="1" si="23"/>
        <v>1.1875</v>
      </c>
      <c r="S482" s="31">
        <f t="shared" ca="1" si="24"/>
        <v>1.1875</v>
      </c>
      <c r="T482" s="31">
        <f t="shared" ca="1" si="25"/>
        <v>1.0093749999999999</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0.57999999999999996</v>
      </c>
      <c r="R483" s="31">
        <f t="shared" ca="1" si="23"/>
        <v>0.72499999999999998</v>
      </c>
      <c r="S483" s="31">
        <f t="shared" ca="1" si="24"/>
        <v>0.90625</v>
      </c>
      <c r="T483" s="31">
        <f t="shared" ca="1" si="25"/>
        <v>0.77031249999999996</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0.56999999999999995</v>
      </c>
      <c r="R484" s="31">
        <f t="shared" ca="1" si="23"/>
        <v>0.56999999999999995</v>
      </c>
      <c r="S484" s="31">
        <f t="shared" ca="1" si="24"/>
        <v>0.56999999999999995</v>
      </c>
      <c r="T484" s="31">
        <f t="shared" ca="1" si="25"/>
        <v>0.56999999999999995</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1</v>
      </c>
      <c r="R485" s="31">
        <f t="shared" ca="1" si="23"/>
        <v>1.25</v>
      </c>
      <c r="S485" s="31">
        <f t="shared" ca="1" si="24"/>
        <v>1.5625</v>
      </c>
      <c r="T485" s="31">
        <f t="shared" ca="1" si="25"/>
        <v>1.328125</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0.67</v>
      </c>
      <c r="R486" s="31">
        <f t="shared" ca="1" si="23"/>
        <v>0.67</v>
      </c>
      <c r="S486" s="31">
        <f t="shared" ca="1" si="24"/>
        <v>0.67</v>
      </c>
      <c r="T486" s="31">
        <f t="shared" ca="1" si="25"/>
        <v>0.67</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0.6</v>
      </c>
      <c r="R487" s="31">
        <f t="shared" ca="1" si="23"/>
        <v>0.75</v>
      </c>
      <c r="S487" s="31">
        <f t="shared" ca="1" si="24"/>
        <v>0.75</v>
      </c>
      <c r="T487" s="31">
        <f t="shared" ca="1" si="25"/>
        <v>0.75</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0.88</v>
      </c>
      <c r="R488" s="31">
        <f t="shared" ca="1" si="23"/>
        <v>0.88</v>
      </c>
      <c r="S488" s="31">
        <f t="shared" ca="1" si="24"/>
        <v>0.88</v>
      </c>
      <c r="T488" s="31">
        <f t="shared" ca="1" si="25"/>
        <v>0.88</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0.82</v>
      </c>
      <c r="R489" s="31">
        <f t="shared" ca="1" si="23"/>
        <v>1.0249999999999999</v>
      </c>
      <c r="S489" s="31">
        <f t="shared" ca="1" si="24"/>
        <v>1.28125</v>
      </c>
      <c r="T489" s="31">
        <f t="shared" ca="1" si="25"/>
        <v>1.28125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0.8</v>
      </c>
      <c r="R490" s="31">
        <f t="shared" ca="1" si="23"/>
        <v>1</v>
      </c>
      <c r="S490" s="31">
        <f t="shared" ca="1" si="24"/>
        <v>1</v>
      </c>
      <c r="T490" s="31">
        <f t="shared" ca="1" si="25"/>
        <v>1</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1.07</v>
      </c>
      <c r="R491" s="31">
        <f t="shared" ca="1" si="23"/>
        <v>1.3375000000000001</v>
      </c>
      <c r="S491" s="31">
        <f t="shared" ca="1" si="24"/>
        <v>1.3375000000000001</v>
      </c>
      <c r="T491" s="31">
        <f t="shared" ca="1" si="25"/>
        <v>1.3375000000000001</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0.97</v>
      </c>
      <c r="R492" s="31">
        <f t="shared" ca="1" si="23"/>
        <v>1.2124999999999999</v>
      </c>
      <c r="S492" s="31">
        <f t="shared" ca="1" si="24"/>
        <v>1.515625</v>
      </c>
      <c r="T492" s="31">
        <f t="shared" ca="1" si="25"/>
        <v>1.28828125</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0.65</v>
      </c>
      <c r="R493" s="31">
        <f t="shared" ca="1" si="23"/>
        <v>0.65</v>
      </c>
      <c r="S493" s="31">
        <f t="shared" ca="1" si="24"/>
        <v>0.65</v>
      </c>
      <c r="T493" s="31">
        <f t="shared" ca="1" si="25"/>
        <v>0.55249999999999999</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0.54</v>
      </c>
      <c r="R494" s="31">
        <f t="shared" ca="1" si="23"/>
        <v>0.54</v>
      </c>
      <c r="S494" s="31">
        <f t="shared" ca="1" si="24"/>
        <v>0.54</v>
      </c>
      <c r="T494" s="31">
        <f t="shared" ca="1" si="25"/>
        <v>0.45900000000000002</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0.41</v>
      </c>
      <c r="R495" s="31">
        <f t="shared" ca="1" si="23"/>
        <v>0.51249999999999996</v>
      </c>
      <c r="S495" s="31">
        <f t="shared" ca="1" si="24"/>
        <v>0.640625</v>
      </c>
      <c r="T495" s="31">
        <f t="shared" ca="1" si="25"/>
        <v>0.54453125000000002</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0.6</v>
      </c>
      <c r="R496" s="31">
        <f t="shared" ca="1" si="23"/>
        <v>0.6</v>
      </c>
      <c r="S496" s="31">
        <f t="shared" ca="1" si="24"/>
        <v>0.6</v>
      </c>
      <c r="T496" s="31">
        <f t="shared" ca="1" si="25"/>
        <v>0.6</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0.78</v>
      </c>
      <c r="R497" s="31">
        <f t="shared" ca="1" si="23"/>
        <v>0.97500000000000009</v>
      </c>
      <c r="S497" s="31">
        <f t="shared" ca="1" si="24"/>
        <v>1.21875</v>
      </c>
      <c r="T497" s="31">
        <f t="shared" ca="1" si="25"/>
        <v>1.21875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0.77</v>
      </c>
      <c r="R498" s="31">
        <f t="shared" ca="1" si="23"/>
        <v>0.77</v>
      </c>
      <c r="S498" s="31">
        <f t="shared" ca="1" si="24"/>
        <v>0.96250000000000002</v>
      </c>
      <c r="T498" s="31">
        <f t="shared" ca="1" si="25"/>
        <v>0.96250000000000002</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0.77</v>
      </c>
      <c r="R499" s="31">
        <f t="shared" ca="1" si="23"/>
        <v>0.77</v>
      </c>
      <c r="S499" s="31">
        <f t="shared" ca="1" si="24"/>
        <v>0.77</v>
      </c>
      <c r="T499" s="31">
        <f t="shared" ca="1" si="25"/>
        <v>0.77</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0.94</v>
      </c>
      <c r="R500" s="31">
        <f t="shared" ca="1" si="23"/>
        <v>0.94</v>
      </c>
      <c r="S500" s="31">
        <f t="shared" ca="1" si="24"/>
        <v>1.1749999999999998</v>
      </c>
      <c r="T500" s="31">
        <f t="shared" ca="1" si="25"/>
        <v>0.9987499999999998</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0.67</v>
      </c>
      <c r="R501" s="31">
        <f t="shared" ca="1" si="23"/>
        <v>0.83750000000000002</v>
      </c>
      <c r="S501" s="31">
        <f t="shared" ca="1" si="24"/>
        <v>0.83750000000000002</v>
      </c>
      <c r="T501" s="31">
        <f t="shared" ca="1" si="25"/>
        <v>0.71187500000000004</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1.03</v>
      </c>
      <c r="R502" s="31">
        <f t="shared" ca="1" si="23"/>
        <v>1.03</v>
      </c>
      <c r="S502" s="31">
        <f t="shared" ca="1" si="24"/>
        <v>1.2875000000000001</v>
      </c>
      <c r="T502" s="31">
        <f t="shared" ca="1" si="25"/>
        <v>1.0943750000000001</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0.92</v>
      </c>
      <c r="R503" s="31">
        <f t="shared" ca="1" si="23"/>
        <v>1.1500000000000001</v>
      </c>
      <c r="S503" s="31">
        <f t="shared" ca="1" si="24"/>
        <v>1.4375000000000002</v>
      </c>
      <c r="T503" s="31">
        <f t="shared" ca="1" si="25"/>
        <v>1.2218750000000003</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0.71</v>
      </c>
      <c r="R504" s="31">
        <f t="shared" ca="1" si="23"/>
        <v>0.88749999999999996</v>
      </c>
      <c r="S504" s="31">
        <f t="shared" ca="1" si="24"/>
        <v>0.88749999999999996</v>
      </c>
      <c r="T504" s="31">
        <f t="shared" ca="1" si="25"/>
        <v>0.88749999999999996</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0.8</v>
      </c>
      <c r="R505" s="31">
        <f t="shared" ca="1" si="23"/>
        <v>1</v>
      </c>
      <c r="S505" s="31">
        <f t="shared" ca="1" si="24"/>
        <v>1</v>
      </c>
      <c r="T505" s="31">
        <f t="shared" ca="1" si="25"/>
        <v>1</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0.98</v>
      </c>
      <c r="R506" s="31">
        <f t="shared" ca="1" si="23"/>
        <v>1.2250000000000001</v>
      </c>
      <c r="S506" s="31">
        <f t="shared" ca="1" si="24"/>
        <v>1.53125</v>
      </c>
      <c r="T506" s="31">
        <f t="shared" ca="1" si="25"/>
        <v>1.3015625</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v>
      </c>
      <c r="R507" s="31">
        <f t="shared" ca="1" si="23"/>
        <v>1</v>
      </c>
      <c r="S507" s="31">
        <f t="shared" ca="1" si="24"/>
        <v>1</v>
      </c>
      <c r="T507" s="31">
        <f t="shared" ca="1" si="25"/>
        <v>1</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0.56000000000000005</v>
      </c>
      <c r="R508" s="31">
        <f t="shared" ca="1" si="23"/>
        <v>0.56000000000000005</v>
      </c>
      <c r="S508" s="31">
        <f t="shared" ca="1" si="24"/>
        <v>0.56000000000000005</v>
      </c>
      <c r="T508" s="31">
        <f t="shared" ca="1" si="25"/>
        <v>0.56000000000000005</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0.72</v>
      </c>
      <c r="R509" s="31">
        <f t="shared" ca="1" si="23"/>
        <v>0.89999999999999991</v>
      </c>
      <c r="S509" s="31">
        <f t="shared" ca="1" si="24"/>
        <v>1.125</v>
      </c>
      <c r="T509" s="31">
        <f t="shared" ca="1" si="25"/>
        <v>0.95624999999999993</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1.05</v>
      </c>
      <c r="R510" s="31">
        <f t="shared" ca="1" si="23"/>
        <v>1.3125</v>
      </c>
      <c r="S510" s="31">
        <f t="shared" ca="1" si="24"/>
        <v>1.640625</v>
      </c>
      <c r="T510" s="31">
        <f t="shared" ca="1" si="25"/>
        <v>1.39453125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0.74</v>
      </c>
      <c r="R511" s="31">
        <f t="shared" ca="1" si="23"/>
        <v>0.74</v>
      </c>
      <c r="S511" s="31">
        <f t="shared" ca="1" si="24"/>
        <v>0.92500000000000004</v>
      </c>
      <c r="T511" s="31">
        <f t="shared" ca="1" si="25"/>
        <v>0.92500000000000004</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0.64</v>
      </c>
      <c r="R512" s="31">
        <f t="shared" ca="1" si="23"/>
        <v>0.64</v>
      </c>
      <c r="S512" s="31">
        <f t="shared" ca="1" si="24"/>
        <v>0.64</v>
      </c>
      <c r="T512" s="31">
        <f t="shared" ca="1" si="25"/>
        <v>0.54400000000000004</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1.03</v>
      </c>
      <c r="R513" s="31">
        <f t="shared" ca="1" si="23"/>
        <v>1.03</v>
      </c>
      <c r="S513" s="31">
        <f t="shared" ca="1" si="24"/>
        <v>1.2875000000000001</v>
      </c>
      <c r="T513" s="31">
        <f t="shared" ca="1" si="25"/>
        <v>1.2875000000000001</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0.68</v>
      </c>
      <c r="R514" s="31">
        <f t="shared" ref="R514:R577" ca="1" si="27">Q514*(IF(J514="Yes",1.25,1))</f>
        <v>0.68</v>
      </c>
      <c r="S514" s="31">
        <f t="shared" ref="S514:S577" ca="1" si="28">R514*(IF(OR(VALUE(P514)&gt;8,VALUE(D514)&gt;80),1.25,1))</f>
        <v>0.85000000000000009</v>
      </c>
      <c r="T514" s="31">
        <f t="shared" ref="T514:T577" ca="1" si="29">S514*(IF(H514="Mass Customer",0.85,1))</f>
        <v>0.85000000000000009</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0.95</v>
      </c>
      <c r="R515" s="31">
        <f t="shared" ca="1" si="27"/>
        <v>1.1875</v>
      </c>
      <c r="S515" s="31">
        <f t="shared" ca="1" si="28"/>
        <v>1.484375</v>
      </c>
      <c r="T515" s="31">
        <f t="shared" ca="1" si="29"/>
        <v>1.26171875</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0.56999999999999995</v>
      </c>
      <c r="R516" s="31">
        <f t="shared" ca="1" si="27"/>
        <v>0.71249999999999991</v>
      </c>
      <c r="S516" s="31">
        <f t="shared" ca="1" si="28"/>
        <v>0.89062499999999989</v>
      </c>
      <c r="T516" s="31">
        <f t="shared" ca="1" si="29"/>
        <v>0.75703124999999993</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0.81</v>
      </c>
      <c r="R517" s="31">
        <f t="shared" ca="1" si="27"/>
        <v>0.81</v>
      </c>
      <c r="S517" s="31">
        <f t="shared" ca="1" si="28"/>
        <v>1.0125000000000002</v>
      </c>
      <c r="T517" s="31">
        <f t="shared" ca="1" si="29"/>
        <v>0.86062500000000008</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0.54</v>
      </c>
      <c r="R518" s="31">
        <f t="shared" ca="1" si="27"/>
        <v>0.67500000000000004</v>
      </c>
      <c r="S518" s="31">
        <f t="shared" ca="1" si="28"/>
        <v>0.84375</v>
      </c>
      <c r="T518" s="31">
        <f t="shared" ca="1" si="29"/>
        <v>0.71718749999999998</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1.05</v>
      </c>
      <c r="R519" s="31">
        <f t="shared" ca="1" si="27"/>
        <v>1.3125</v>
      </c>
      <c r="S519" s="31">
        <f t="shared" ca="1" si="28"/>
        <v>1.640625</v>
      </c>
      <c r="T519" s="31">
        <f t="shared" ca="1" si="29"/>
        <v>1.640625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0.56000000000000005</v>
      </c>
      <c r="R520" s="31">
        <f t="shared" ca="1" si="27"/>
        <v>0.56000000000000005</v>
      </c>
      <c r="S520" s="31">
        <f t="shared" ca="1" si="28"/>
        <v>0.56000000000000005</v>
      </c>
      <c r="T520" s="31">
        <f t="shared" ca="1" si="29"/>
        <v>0.56000000000000005</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0.97</v>
      </c>
      <c r="R521" s="31">
        <f t="shared" ca="1" si="27"/>
        <v>1.2124999999999999</v>
      </c>
      <c r="S521" s="31">
        <f t="shared" ca="1" si="28"/>
        <v>1.515625</v>
      </c>
      <c r="T521" s="31">
        <f t="shared" ca="1" si="29"/>
        <v>1.28828125</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0.7</v>
      </c>
      <c r="R522" s="31">
        <f t="shared" ca="1" si="27"/>
        <v>0.7</v>
      </c>
      <c r="S522" s="31">
        <f t="shared" ca="1" si="28"/>
        <v>0.875</v>
      </c>
      <c r="T522" s="31">
        <f t="shared" ca="1" si="29"/>
        <v>0.875</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0.49</v>
      </c>
      <c r="R523" s="31">
        <f t="shared" ca="1" si="27"/>
        <v>0.61250000000000004</v>
      </c>
      <c r="S523" s="31">
        <f t="shared" ca="1" si="28"/>
        <v>0.61250000000000004</v>
      </c>
      <c r="T523" s="31">
        <f t="shared" ca="1" si="29"/>
        <v>0.520625</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0.41</v>
      </c>
      <c r="R524" s="31">
        <f t="shared" ca="1" si="27"/>
        <v>0.41</v>
      </c>
      <c r="S524" s="31">
        <f t="shared" ca="1" si="28"/>
        <v>0.51249999999999996</v>
      </c>
      <c r="T524" s="31">
        <f t="shared" ca="1" si="29"/>
        <v>0.51249999999999996</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1.03</v>
      </c>
      <c r="R525" s="31">
        <f t="shared" ca="1" si="27"/>
        <v>1.2875000000000001</v>
      </c>
      <c r="S525" s="31">
        <f t="shared" ca="1" si="28"/>
        <v>1.2875000000000001</v>
      </c>
      <c r="T525" s="31">
        <f t="shared" ca="1" si="29"/>
        <v>1.2875000000000001</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0.7</v>
      </c>
      <c r="R526" s="31">
        <f t="shared" ca="1" si="27"/>
        <v>0.875</v>
      </c>
      <c r="S526" s="31">
        <f t="shared" ca="1" si="28"/>
        <v>0.875</v>
      </c>
      <c r="T526" s="31">
        <f t="shared" ca="1" si="29"/>
        <v>0.875</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0.64</v>
      </c>
      <c r="R527" s="31">
        <f t="shared" ca="1" si="27"/>
        <v>0.8</v>
      </c>
      <c r="S527" s="31">
        <f t="shared" ca="1" si="28"/>
        <v>1</v>
      </c>
      <c r="T527" s="31">
        <f t="shared" ca="1" si="29"/>
        <v>1</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0.66</v>
      </c>
      <c r="R528" s="31">
        <f t="shared" ca="1" si="27"/>
        <v>0.82500000000000007</v>
      </c>
      <c r="S528" s="31">
        <f t="shared" ca="1" si="28"/>
        <v>1.03125</v>
      </c>
      <c r="T528" s="31">
        <f t="shared" ca="1" si="29"/>
        <v>0.87656250000000002</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0.55000000000000004</v>
      </c>
      <c r="R529" s="31">
        <f t="shared" ca="1" si="27"/>
        <v>0.55000000000000004</v>
      </c>
      <c r="S529" s="31">
        <f t="shared" ca="1" si="28"/>
        <v>0.6875</v>
      </c>
      <c r="T529" s="31">
        <f t="shared" ca="1" si="29"/>
        <v>0.6875</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0.66</v>
      </c>
      <c r="R530" s="31">
        <f t="shared" ca="1" si="27"/>
        <v>0.66</v>
      </c>
      <c r="S530" s="31">
        <f t="shared" ca="1" si="28"/>
        <v>0.82500000000000007</v>
      </c>
      <c r="T530" s="31">
        <f t="shared" ca="1" si="29"/>
        <v>0.82500000000000007</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0.62</v>
      </c>
      <c r="R531" s="31">
        <f t="shared" ca="1" si="27"/>
        <v>0.62</v>
      </c>
      <c r="S531" s="31">
        <f t="shared" ca="1" si="28"/>
        <v>0.77500000000000002</v>
      </c>
      <c r="T531" s="31">
        <f t="shared" ca="1" si="29"/>
        <v>0.77500000000000002</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0.96</v>
      </c>
      <c r="R532" s="31">
        <f t="shared" ca="1" si="27"/>
        <v>0.96</v>
      </c>
      <c r="S532" s="31">
        <f t="shared" ca="1" si="28"/>
        <v>0.96</v>
      </c>
      <c r="T532" s="31">
        <f t="shared" ca="1" si="29"/>
        <v>0.81599999999999995</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0.78</v>
      </c>
      <c r="R533" s="31">
        <f t="shared" ca="1" si="27"/>
        <v>0.97500000000000009</v>
      </c>
      <c r="S533" s="31">
        <f t="shared" ca="1" si="28"/>
        <v>0.97500000000000009</v>
      </c>
      <c r="T533" s="31">
        <f t="shared" ca="1" si="29"/>
        <v>0.8287500000000001</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0.99</v>
      </c>
      <c r="R534" s="31">
        <f t="shared" ca="1" si="27"/>
        <v>0.99</v>
      </c>
      <c r="S534" s="31">
        <f t="shared" ca="1" si="28"/>
        <v>0.99</v>
      </c>
      <c r="T534" s="31">
        <f t="shared" ca="1" si="29"/>
        <v>0.84150000000000003</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1.02</v>
      </c>
      <c r="R535" s="31">
        <f t="shared" ca="1" si="27"/>
        <v>1.02</v>
      </c>
      <c r="S535" s="31">
        <f t="shared" ca="1" si="28"/>
        <v>1.02</v>
      </c>
      <c r="T535" s="31">
        <f t="shared" ca="1" si="29"/>
        <v>0.86699999999999999</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0.41</v>
      </c>
      <c r="R536" s="31">
        <f t="shared" ca="1" si="27"/>
        <v>0.51249999999999996</v>
      </c>
      <c r="S536" s="31">
        <f t="shared" ca="1" si="28"/>
        <v>0.51249999999999996</v>
      </c>
      <c r="T536" s="31">
        <f t="shared" ca="1" si="29"/>
        <v>0.51249999999999996</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0.83</v>
      </c>
      <c r="R537" s="31">
        <f t="shared" ca="1" si="27"/>
        <v>1.0374999999999999</v>
      </c>
      <c r="S537" s="31">
        <f t="shared" ca="1" si="28"/>
        <v>1.0374999999999999</v>
      </c>
      <c r="T537" s="31">
        <f t="shared" ca="1" si="29"/>
        <v>0.88187499999999985</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0.88</v>
      </c>
      <c r="R538" s="31">
        <f t="shared" ca="1" si="27"/>
        <v>1.1000000000000001</v>
      </c>
      <c r="S538" s="31">
        <f t="shared" ca="1" si="28"/>
        <v>1.1000000000000001</v>
      </c>
      <c r="T538" s="31">
        <f t="shared" ca="1" si="29"/>
        <v>0.93500000000000005</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0.84</v>
      </c>
      <c r="R539" s="31">
        <f t="shared" ca="1" si="27"/>
        <v>0.84</v>
      </c>
      <c r="S539" s="31">
        <f t="shared" ca="1" si="28"/>
        <v>0.84</v>
      </c>
      <c r="T539" s="31">
        <f t="shared" ca="1" si="29"/>
        <v>0.84</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1.01</v>
      </c>
      <c r="R540" s="31">
        <f t="shared" ca="1" si="27"/>
        <v>1.01</v>
      </c>
      <c r="S540" s="31">
        <f t="shared" ca="1" si="28"/>
        <v>1.01</v>
      </c>
      <c r="T540" s="31">
        <f t="shared" ca="1" si="29"/>
        <v>1.01</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0.71</v>
      </c>
      <c r="R541" s="31">
        <f t="shared" ca="1" si="27"/>
        <v>0.71</v>
      </c>
      <c r="S541" s="31">
        <f t="shared" ca="1" si="28"/>
        <v>0.88749999999999996</v>
      </c>
      <c r="T541" s="31">
        <f t="shared" ca="1" si="29"/>
        <v>0.75437499999999991</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0.45</v>
      </c>
      <c r="R542" s="31">
        <f t="shared" ca="1" si="27"/>
        <v>0.45</v>
      </c>
      <c r="S542" s="31">
        <f t="shared" ca="1" si="28"/>
        <v>0.5625</v>
      </c>
      <c r="T542" s="31">
        <f t="shared" ca="1" si="29"/>
        <v>0.5625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0.98</v>
      </c>
      <c r="R543" s="31">
        <f t="shared" ca="1" si="27"/>
        <v>0.98</v>
      </c>
      <c r="S543" s="31">
        <f t="shared" ca="1" si="28"/>
        <v>0.98</v>
      </c>
      <c r="T543" s="31">
        <f t="shared" ca="1" si="29"/>
        <v>0.98</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1.01</v>
      </c>
      <c r="R544" s="31">
        <f t="shared" ca="1" si="27"/>
        <v>1.01</v>
      </c>
      <c r="S544" s="31">
        <f t="shared" ca="1" si="28"/>
        <v>1.2625</v>
      </c>
      <c r="T544" s="31">
        <f t="shared" ca="1" si="29"/>
        <v>1.2625</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0.72</v>
      </c>
      <c r="R545" s="31">
        <f t="shared" ca="1" si="27"/>
        <v>0.72</v>
      </c>
      <c r="S545" s="31">
        <f t="shared" ca="1" si="28"/>
        <v>0.72</v>
      </c>
      <c r="T545" s="31">
        <f t="shared" ca="1" si="29"/>
        <v>0.61199999999999999</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0.92</v>
      </c>
      <c r="R546" s="31">
        <f t="shared" ca="1" si="27"/>
        <v>1.1500000000000001</v>
      </c>
      <c r="S546" s="31">
        <f t="shared" ca="1" si="28"/>
        <v>1.1500000000000001</v>
      </c>
      <c r="T546" s="31">
        <f t="shared" ca="1" si="29"/>
        <v>1.1500000000000001</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0.56000000000000005</v>
      </c>
      <c r="R547" s="31">
        <f t="shared" ca="1" si="27"/>
        <v>0.56000000000000005</v>
      </c>
      <c r="S547" s="31">
        <f t="shared" ca="1" si="28"/>
        <v>0.70000000000000007</v>
      </c>
      <c r="T547" s="31">
        <f t="shared" ca="1" si="29"/>
        <v>0.59500000000000008</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0.72</v>
      </c>
      <c r="R548" s="31">
        <f t="shared" ca="1" si="27"/>
        <v>0.72</v>
      </c>
      <c r="S548" s="31">
        <f t="shared" ca="1" si="28"/>
        <v>0.89999999999999991</v>
      </c>
      <c r="T548" s="31">
        <f t="shared" ca="1" si="29"/>
        <v>0.7649999999999999</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0.41</v>
      </c>
      <c r="R549" s="31">
        <f t="shared" ca="1" si="27"/>
        <v>0.51249999999999996</v>
      </c>
      <c r="S549" s="31">
        <f t="shared" ca="1" si="28"/>
        <v>0.640625</v>
      </c>
      <c r="T549" s="31">
        <f t="shared" ca="1" si="29"/>
        <v>0.640625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0.73</v>
      </c>
      <c r="R550" s="31">
        <f t="shared" ca="1" si="27"/>
        <v>0.73</v>
      </c>
      <c r="S550" s="31">
        <f t="shared" ca="1" si="28"/>
        <v>0.91249999999999998</v>
      </c>
      <c r="T550" s="31">
        <f t="shared" ca="1" si="29"/>
        <v>0.91249999999999998</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0.5</v>
      </c>
      <c r="R551" s="31">
        <f t="shared" ca="1" si="27"/>
        <v>0.625</v>
      </c>
      <c r="S551" s="31">
        <f t="shared" ca="1" si="28"/>
        <v>0.78125</v>
      </c>
      <c r="T551" s="31">
        <f t="shared" ca="1" si="29"/>
        <v>0.78125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0.42</v>
      </c>
      <c r="R552" s="31">
        <f t="shared" ca="1" si="27"/>
        <v>0.52500000000000002</v>
      </c>
      <c r="S552" s="31">
        <f t="shared" ca="1" si="28"/>
        <v>0.65625</v>
      </c>
      <c r="T552" s="31">
        <f t="shared" ca="1" si="29"/>
        <v>0.65625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0.84</v>
      </c>
      <c r="R553" s="31">
        <f t="shared" ca="1" si="27"/>
        <v>1.05</v>
      </c>
      <c r="S553" s="31">
        <f t="shared" ca="1" si="28"/>
        <v>1.3125</v>
      </c>
      <c r="T553" s="31">
        <f t="shared" ca="1" si="29"/>
        <v>1.3125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0.64</v>
      </c>
      <c r="R554" s="31">
        <f t="shared" ca="1" si="27"/>
        <v>0.8</v>
      </c>
      <c r="S554" s="31">
        <f t="shared" ca="1" si="28"/>
        <v>0.8</v>
      </c>
      <c r="T554" s="31">
        <f t="shared" ca="1" si="29"/>
        <v>0.68</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1.02</v>
      </c>
      <c r="R555" s="31">
        <f t="shared" ca="1" si="27"/>
        <v>1.02</v>
      </c>
      <c r="S555" s="31">
        <f t="shared" ca="1" si="28"/>
        <v>1.02</v>
      </c>
      <c r="T555" s="31">
        <f t="shared" ca="1" si="29"/>
        <v>1.02</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1.08</v>
      </c>
      <c r="R556" s="31">
        <f t="shared" ca="1" si="27"/>
        <v>1.35</v>
      </c>
      <c r="S556" s="31">
        <f t="shared" ca="1" si="28"/>
        <v>1.35</v>
      </c>
      <c r="T556" s="31">
        <f t="shared" ca="1" si="29"/>
        <v>1.35</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0.59</v>
      </c>
      <c r="R557" s="31">
        <f t="shared" ca="1" si="27"/>
        <v>0.59</v>
      </c>
      <c r="S557" s="31">
        <f t="shared" ca="1" si="28"/>
        <v>0.59</v>
      </c>
      <c r="T557" s="31">
        <f t="shared" ca="1" si="29"/>
        <v>0.59</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0.45</v>
      </c>
      <c r="R558" s="31">
        <f t="shared" ca="1" si="27"/>
        <v>0.45</v>
      </c>
      <c r="S558" s="31">
        <f t="shared" ca="1" si="28"/>
        <v>0.45</v>
      </c>
      <c r="T558" s="31">
        <f t="shared" ca="1" si="29"/>
        <v>0.45</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0.5</v>
      </c>
      <c r="R559" s="31">
        <f t="shared" ca="1" si="27"/>
        <v>0.5</v>
      </c>
      <c r="S559" s="31">
        <f t="shared" ca="1" si="28"/>
        <v>0.625</v>
      </c>
      <c r="T559" s="31">
        <f t="shared" ca="1" si="29"/>
        <v>0.625</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1.01</v>
      </c>
      <c r="R560" s="31">
        <f t="shared" ca="1" si="27"/>
        <v>1.01</v>
      </c>
      <c r="S560" s="31">
        <f t="shared" ca="1" si="28"/>
        <v>1.2625</v>
      </c>
      <c r="T560" s="31">
        <f t="shared" ca="1" si="29"/>
        <v>1.2625</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0.59</v>
      </c>
      <c r="R561" s="31">
        <f t="shared" ca="1" si="27"/>
        <v>0.59</v>
      </c>
      <c r="S561" s="31">
        <f t="shared" ca="1" si="28"/>
        <v>0.59</v>
      </c>
      <c r="T561" s="31">
        <f t="shared" ca="1" si="29"/>
        <v>0.59</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0.81</v>
      </c>
      <c r="R562" s="31">
        <f t="shared" ca="1" si="27"/>
        <v>0.81</v>
      </c>
      <c r="S562" s="31">
        <f t="shared" ca="1" si="28"/>
        <v>0.81</v>
      </c>
      <c r="T562" s="31">
        <f t="shared" ca="1" si="29"/>
        <v>0.6885</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0.48</v>
      </c>
      <c r="R563" s="31">
        <f t="shared" ca="1" si="27"/>
        <v>0.48</v>
      </c>
      <c r="S563" s="31">
        <f t="shared" ca="1" si="28"/>
        <v>0.48</v>
      </c>
      <c r="T563" s="31">
        <f t="shared" ca="1" si="29"/>
        <v>0.40799999999999997</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1.04</v>
      </c>
      <c r="R564" s="31">
        <f t="shared" ca="1" si="27"/>
        <v>1.3</v>
      </c>
      <c r="S564" s="31">
        <f t="shared" ca="1" si="28"/>
        <v>1.625</v>
      </c>
      <c r="T564" s="31">
        <f t="shared" ca="1" si="29"/>
        <v>1.3812499999999999</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0.4</v>
      </c>
      <c r="R565" s="31">
        <f t="shared" ca="1" si="27"/>
        <v>0.4</v>
      </c>
      <c r="S565" s="31">
        <f t="shared" ca="1" si="28"/>
        <v>0.5</v>
      </c>
      <c r="T565" s="31">
        <f t="shared" ca="1" si="29"/>
        <v>0.5</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0.4</v>
      </c>
      <c r="R566" s="31">
        <f t="shared" ca="1" si="27"/>
        <v>0.5</v>
      </c>
      <c r="S566" s="31">
        <f t="shared" ca="1" si="28"/>
        <v>0.625</v>
      </c>
      <c r="T566" s="31">
        <f t="shared" ca="1" si="29"/>
        <v>0.625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0.75</v>
      </c>
      <c r="R567" s="31">
        <f t="shared" ca="1" si="27"/>
        <v>0.9375</v>
      </c>
      <c r="S567" s="31">
        <f t="shared" ca="1" si="28"/>
        <v>0.9375</v>
      </c>
      <c r="T567" s="31">
        <f t="shared" ca="1" si="29"/>
        <v>0.9375</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0.98</v>
      </c>
      <c r="R568" s="31">
        <f t="shared" ca="1" si="27"/>
        <v>1.2250000000000001</v>
      </c>
      <c r="S568" s="31">
        <f t="shared" ca="1" si="28"/>
        <v>1.53125</v>
      </c>
      <c r="T568" s="31">
        <f t="shared" ca="1" si="29"/>
        <v>1.53125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0.51</v>
      </c>
      <c r="R569" s="31">
        <f t="shared" ca="1" si="27"/>
        <v>0.63749999999999996</v>
      </c>
      <c r="S569" s="31">
        <f t="shared" ca="1" si="28"/>
        <v>0.63749999999999996</v>
      </c>
      <c r="T569" s="31">
        <f t="shared" ca="1" si="29"/>
        <v>0.541875</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0.77</v>
      </c>
      <c r="R570" s="31">
        <f t="shared" ca="1" si="27"/>
        <v>0.77</v>
      </c>
      <c r="S570" s="31">
        <f t="shared" ca="1" si="28"/>
        <v>0.96250000000000002</v>
      </c>
      <c r="T570" s="31">
        <f t="shared" ca="1" si="29"/>
        <v>0.81812499999999999</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0.7</v>
      </c>
      <c r="R571" s="31">
        <f t="shared" ca="1" si="27"/>
        <v>0.875</v>
      </c>
      <c r="S571" s="31">
        <f t="shared" ca="1" si="28"/>
        <v>0.875</v>
      </c>
      <c r="T571" s="31">
        <f t="shared" ca="1" si="29"/>
        <v>0.74375000000000002</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0.93</v>
      </c>
      <c r="R572" s="31">
        <f t="shared" ca="1" si="27"/>
        <v>1.1625000000000001</v>
      </c>
      <c r="S572" s="31">
        <f t="shared" ca="1" si="28"/>
        <v>1.1625000000000001</v>
      </c>
      <c r="T572" s="31">
        <f t="shared" ca="1" si="29"/>
        <v>0.98812500000000003</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0.72</v>
      </c>
      <c r="R573" s="31">
        <f t="shared" ca="1" si="27"/>
        <v>0.89999999999999991</v>
      </c>
      <c r="S573" s="31">
        <f t="shared" ca="1" si="28"/>
        <v>1.125</v>
      </c>
      <c r="T573" s="31">
        <f t="shared" ca="1" si="29"/>
        <v>0.95624999999999993</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0.82</v>
      </c>
      <c r="R574" s="31">
        <f t="shared" ca="1" si="27"/>
        <v>0.82</v>
      </c>
      <c r="S574" s="31">
        <f t="shared" ca="1" si="28"/>
        <v>0.82</v>
      </c>
      <c r="T574" s="31">
        <f t="shared" ca="1" si="29"/>
        <v>0.69699999999999995</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0.78</v>
      </c>
      <c r="R575" s="31">
        <f t="shared" ca="1" si="27"/>
        <v>0.97500000000000009</v>
      </c>
      <c r="S575" s="31">
        <f t="shared" ca="1" si="28"/>
        <v>0.97500000000000009</v>
      </c>
      <c r="T575" s="31">
        <f t="shared" ca="1" si="29"/>
        <v>0.97500000000000009</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0.73</v>
      </c>
      <c r="R576" s="31">
        <f t="shared" ca="1" si="27"/>
        <v>0.73</v>
      </c>
      <c r="S576" s="31">
        <f t="shared" ca="1" si="28"/>
        <v>0.73</v>
      </c>
      <c r="T576" s="31">
        <f t="shared" ca="1" si="29"/>
        <v>0.62049999999999994</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0.99</v>
      </c>
      <c r="R577" s="31">
        <f t="shared" ca="1" si="27"/>
        <v>0.99</v>
      </c>
      <c r="S577" s="31">
        <f t="shared" ca="1" si="28"/>
        <v>0.99</v>
      </c>
      <c r="T577" s="31">
        <f t="shared" ca="1" si="29"/>
        <v>0.84150000000000003</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0.46</v>
      </c>
      <c r="R578" s="31">
        <f t="shared" ref="R578:R641" ca="1" si="30">Q578*(IF(J578="Yes",1.25,1))</f>
        <v>0.46</v>
      </c>
      <c r="S578" s="31">
        <f t="shared" ref="S578:S641" ca="1" si="31">R578*(IF(OR(VALUE(P578)&gt;8,VALUE(D578)&gt;80),1.25,1))</f>
        <v>0.57500000000000007</v>
      </c>
      <c r="T578" s="31">
        <f t="shared" ref="T578:T641" ca="1" si="32">S578*(IF(H578="Mass Customer",0.85,1))</f>
        <v>0.57500000000000007</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0.87</v>
      </c>
      <c r="R579" s="31">
        <f t="shared" ca="1" si="30"/>
        <v>1.0874999999999999</v>
      </c>
      <c r="S579" s="31">
        <f t="shared" ca="1" si="31"/>
        <v>1.359375</v>
      </c>
      <c r="T579" s="31">
        <f t="shared" ca="1" si="32"/>
        <v>1.359375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0.79</v>
      </c>
      <c r="R580" s="31">
        <f t="shared" ca="1" si="30"/>
        <v>0.79</v>
      </c>
      <c r="S580" s="31">
        <f t="shared" ca="1" si="31"/>
        <v>0.98750000000000004</v>
      </c>
      <c r="T580" s="31">
        <f t="shared" ca="1" si="32"/>
        <v>0.83937499999999998</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0.84</v>
      </c>
      <c r="R581" s="31">
        <f t="shared" ca="1" si="30"/>
        <v>1.05</v>
      </c>
      <c r="S581" s="31">
        <f t="shared" ca="1" si="31"/>
        <v>1.05</v>
      </c>
      <c r="T581" s="31">
        <f t="shared" ca="1" si="32"/>
        <v>0.89249999999999996</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0.54</v>
      </c>
      <c r="R582" s="31">
        <f t="shared" ca="1" si="30"/>
        <v>0.54</v>
      </c>
      <c r="S582" s="31">
        <f t="shared" ca="1" si="31"/>
        <v>0.67500000000000004</v>
      </c>
      <c r="T582" s="31">
        <f t="shared" ca="1" si="32"/>
        <v>0.57374999999999998</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0.47</v>
      </c>
      <c r="R583" s="31">
        <f t="shared" ca="1" si="30"/>
        <v>0.58749999999999991</v>
      </c>
      <c r="S583" s="31">
        <f t="shared" ca="1" si="31"/>
        <v>0.58749999999999991</v>
      </c>
      <c r="T583" s="31">
        <f t="shared" ca="1" si="32"/>
        <v>0.58749999999999991</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0.76</v>
      </c>
      <c r="R584" s="31">
        <f t="shared" ca="1" si="30"/>
        <v>0.95</v>
      </c>
      <c r="S584" s="31">
        <f t="shared" ca="1" si="31"/>
        <v>1.1875</v>
      </c>
      <c r="T584" s="31">
        <f t="shared" ca="1" si="32"/>
        <v>1.1875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0.96</v>
      </c>
      <c r="R585" s="31">
        <f t="shared" ca="1" si="30"/>
        <v>1.2</v>
      </c>
      <c r="S585" s="31">
        <f t="shared" ca="1" si="31"/>
        <v>1.2</v>
      </c>
      <c r="T585" s="31">
        <f t="shared" ca="1" si="32"/>
        <v>1.02</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0.83</v>
      </c>
      <c r="R586" s="31">
        <f t="shared" ca="1" si="30"/>
        <v>0.83</v>
      </c>
      <c r="S586" s="31">
        <f t="shared" ca="1" si="31"/>
        <v>0.83</v>
      </c>
      <c r="T586" s="31">
        <f t="shared" ca="1" si="32"/>
        <v>0.7054999999999999</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0.47</v>
      </c>
      <c r="R587" s="31">
        <f t="shared" ca="1" si="30"/>
        <v>0.47</v>
      </c>
      <c r="S587" s="31">
        <f t="shared" ca="1" si="31"/>
        <v>0.47</v>
      </c>
      <c r="T587" s="31">
        <f t="shared" ca="1" si="32"/>
        <v>0.47</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0.64</v>
      </c>
      <c r="R588" s="31">
        <f t="shared" ca="1" si="30"/>
        <v>0.64</v>
      </c>
      <c r="S588" s="31">
        <f t="shared" ca="1" si="31"/>
        <v>0.64</v>
      </c>
      <c r="T588" s="31">
        <f t="shared" ca="1" si="32"/>
        <v>0.64</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0.8</v>
      </c>
      <c r="R589" s="31">
        <f t="shared" ca="1" si="30"/>
        <v>1</v>
      </c>
      <c r="S589" s="31">
        <f t="shared" ca="1" si="31"/>
        <v>1.25</v>
      </c>
      <c r="T589" s="31">
        <f t="shared" ca="1" si="32"/>
        <v>1.25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1.08</v>
      </c>
      <c r="R590" s="31">
        <f t="shared" ca="1" si="30"/>
        <v>1.08</v>
      </c>
      <c r="S590" s="31">
        <f t="shared" ca="1" si="31"/>
        <v>1.35</v>
      </c>
      <c r="T590" s="31">
        <f t="shared" ca="1" si="32"/>
        <v>1.35</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0.44</v>
      </c>
      <c r="R591" s="31">
        <f t="shared" ca="1" si="30"/>
        <v>0.55000000000000004</v>
      </c>
      <c r="S591" s="31">
        <f t="shared" ca="1" si="31"/>
        <v>0.55000000000000004</v>
      </c>
      <c r="T591" s="31">
        <f t="shared" ca="1" si="32"/>
        <v>0.55000000000000004</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0.63</v>
      </c>
      <c r="R592" s="31">
        <f t="shared" ca="1" si="30"/>
        <v>0.63</v>
      </c>
      <c r="S592" s="31">
        <f t="shared" ca="1" si="31"/>
        <v>0.63</v>
      </c>
      <c r="T592" s="31">
        <f t="shared" ca="1" si="32"/>
        <v>0.53549999999999998</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1.06</v>
      </c>
      <c r="R593" s="31">
        <f t="shared" ca="1" si="30"/>
        <v>1.3250000000000002</v>
      </c>
      <c r="S593" s="31">
        <f t="shared" ca="1" si="31"/>
        <v>1.3250000000000002</v>
      </c>
      <c r="T593" s="31">
        <f t="shared" ca="1" si="32"/>
        <v>1.3250000000000002</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0.45</v>
      </c>
      <c r="R594" s="31">
        <f t="shared" ca="1" si="30"/>
        <v>0.45</v>
      </c>
      <c r="S594" s="31">
        <f t="shared" ca="1" si="31"/>
        <v>0.5625</v>
      </c>
      <c r="T594" s="31">
        <f t="shared" ca="1" si="32"/>
        <v>0.47812499999999997</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1.08</v>
      </c>
      <c r="R595" s="31">
        <f t="shared" ca="1" si="30"/>
        <v>1.08</v>
      </c>
      <c r="S595" s="31">
        <f t="shared" ca="1" si="31"/>
        <v>1.08</v>
      </c>
      <c r="T595" s="31">
        <f t="shared" ca="1" si="32"/>
        <v>0.91800000000000004</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1.01</v>
      </c>
      <c r="R596" s="31">
        <f t="shared" ca="1" si="30"/>
        <v>1.2625</v>
      </c>
      <c r="S596" s="31">
        <f t="shared" ca="1" si="31"/>
        <v>1.2625</v>
      </c>
      <c r="T596" s="31">
        <f t="shared" ca="1" si="32"/>
        <v>1.2625</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1.01</v>
      </c>
      <c r="R597" s="31">
        <f t="shared" ca="1" si="30"/>
        <v>1.2625</v>
      </c>
      <c r="S597" s="31">
        <f t="shared" ca="1" si="31"/>
        <v>1.2625</v>
      </c>
      <c r="T597" s="31">
        <f t="shared" ca="1" si="32"/>
        <v>1.0731249999999999</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1.02</v>
      </c>
      <c r="R598" s="31">
        <f t="shared" ca="1" si="30"/>
        <v>1.2749999999999999</v>
      </c>
      <c r="S598" s="31">
        <f t="shared" ca="1" si="31"/>
        <v>1.2749999999999999</v>
      </c>
      <c r="T598" s="31">
        <f t="shared" ca="1" si="32"/>
        <v>1.08375</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0.93</v>
      </c>
      <c r="R599" s="31">
        <f t="shared" ca="1" si="30"/>
        <v>0.93</v>
      </c>
      <c r="S599" s="31">
        <f t="shared" ca="1" si="31"/>
        <v>1.1625000000000001</v>
      </c>
      <c r="T599" s="31">
        <f t="shared" ca="1" si="32"/>
        <v>1.1625000000000001</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0.47</v>
      </c>
      <c r="R600" s="31">
        <f t="shared" ca="1" si="30"/>
        <v>0.47</v>
      </c>
      <c r="S600" s="31">
        <f t="shared" ca="1" si="31"/>
        <v>0.58749999999999991</v>
      </c>
      <c r="T600" s="31">
        <f t="shared" ca="1" si="32"/>
        <v>0.58749999999999991</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0.69</v>
      </c>
      <c r="R601" s="31">
        <f t="shared" ca="1" si="30"/>
        <v>0.69</v>
      </c>
      <c r="S601" s="31">
        <f t="shared" ca="1" si="31"/>
        <v>0.86249999999999993</v>
      </c>
      <c r="T601" s="31">
        <f t="shared" ca="1" si="32"/>
        <v>0.73312499999999992</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0.67</v>
      </c>
      <c r="R602" s="31">
        <f t="shared" ca="1" si="30"/>
        <v>0.83750000000000002</v>
      </c>
      <c r="S602" s="31">
        <f t="shared" ca="1" si="31"/>
        <v>1.046875</v>
      </c>
      <c r="T602" s="31">
        <f t="shared" ca="1" si="32"/>
        <v>1.046875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0.85</v>
      </c>
      <c r="R603" s="31">
        <f t="shared" ca="1" si="30"/>
        <v>1.0625</v>
      </c>
      <c r="S603" s="31">
        <f t="shared" ca="1" si="31"/>
        <v>1.328125</v>
      </c>
      <c r="T603" s="31">
        <f t="shared" ca="1" si="32"/>
        <v>1.328125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1.03</v>
      </c>
      <c r="R604" s="31">
        <f t="shared" ca="1" si="30"/>
        <v>1.2875000000000001</v>
      </c>
      <c r="S604" s="31">
        <f t="shared" ca="1" si="31"/>
        <v>1.2875000000000001</v>
      </c>
      <c r="T604" s="31">
        <f t="shared" ca="1" si="32"/>
        <v>1.0943750000000001</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0.41</v>
      </c>
      <c r="R605" s="31">
        <f t="shared" ca="1" si="30"/>
        <v>0.51249999999999996</v>
      </c>
      <c r="S605" s="31">
        <f t="shared" ca="1" si="31"/>
        <v>0.640625</v>
      </c>
      <c r="T605" s="31">
        <f t="shared" ca="1" si="32"/>
        <v>0.640625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0.93</v>
      </c>
      <c r="R606" s="31">
        <f t="shared" ca="1" si="30"/>
        <v>1.1625000000000001</v>
      </c>
      <c r="S606" s="31">
        <f t="shared" ca="1" si="31"/>
        <v>1.453125</v>
      </c>
      <c r="T606" s="31">
        <f t="shared" ca="1" si="32"/>
        <v>1.453125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0.64</v>
      </c>
      <c r="R607" s="31">
        <f t="shared" ca="1" si="30"/>
        <v>0.64</v>
      </c>
      <c r="S607" s="31">
        <f t="shared" ca="1" si="31"/>
        <v>0.8</v>
      </c>
      <c r="T607" s="31">
        <f t="shared" ca="1" si="32"/>
        <v>0.8</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1.03</v>
      </c>
      <c r="R608" s="31">
        <f t="shared" ca="1" si="30"/>
        <v>1.2875000000000001</v>
      </c>
      <c r="S608" s="31">
        <f t="shared" ca="1" si="31"/>
        <v>1.609375</v>
      </c>
      <c r="T608" s="31">
        <f t="shared" ca="1" si="32"/>
        <v>1.36796875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0.91</v>
      </c>
      <c r="R609" s="31">
        <f t="shared" ca="1" si="30"/>
        <v>1.1375</v>
      </c>
      <c r="S609" s="31">
        <f t="shared" ca="1" si="31"/>
        <v>1.1375</v>
      </c>
      <c r="T609" s="31">
        <f t="shared" ca="1" si="32"/>
        <v>0.96687499999999993</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0.97</v>
      </c>
      <c r="R610" s="31">
        <f t="shared" ca="1" si="30"/>
        <v>1.2124999999999999</v>
      </c>
      <c r="S610" s="31">
        <f t="shared" ca="1" si="31"/>
        <v>1.2124999999999999</v>
      </c>
      <c r="T610" s="31">
        <f t="shared" ca="1" si="32"/>
        <v>1.0306249999999999</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0.66</v>
      </c>
      <c r="R611" s="31">
        <f t="shared" ca="1" si="30"/>
        <v>0.82500000000000007</v>
      </c>
      <c r="S611" s="31">
        <f t="shared" ca="1" si="31"/>
        <v>1.03125</v>
      </c>
      <c r="T611" s="31">
        <f t="shared" ca="1" si="32"/>
        <v>0.87656250000000002</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0.98</v>
      </c>
      <c r="R612" s="31">
        <f t="shared" ca="1" si="30"/>
        <v>0.98</v>
      </c>
      <c r="S612" s="31">
        <f t="shared" ca="1" si="31"/>
        <v>0.98</v>
      </c>
      <c r="T612" s="31">
        <f t="shared" ca="1" si="32"/>
        <v>0.98</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v>
      </c>
      <c r="R613" s="31">
        <f t="shared" ca="1" si="30"/>
        <v>1.25</v>
      </c>
      <c r="S613" s="31">
        <f t="shared" ca="1" si="31"/>
        <v>1.5625</v>
      </c>
      <c r="T613" s="31">
        <f t="shared" ca="1" si="32"/>
        <v>1.328125</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0.64</v>
      </c>
      <c r="R614" s="31">
        <f t="shared" ca="1" si="30"/>
        <v>0.8</v>
      </c>
      <c r="S614" s="31">
        <f t="shared" ca="1" si="31"/>
        <v>0.8</v>
      </c>
      <c r="T614" s="31">
        <f t="shared" ca="1" si="32"/>
        <v>0.8</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0.84</v>
      </c>
      <c r="R615" s="31">
        <f t="shared" ca="1" si="30"/>
        <v>1.05</v>
      </c>
      <c r="S615" s="31">
        <f t="shared" ca="1" si="31"/>
        <v>1.05</v>
      </c>
      <c r="T615" s="31">
        <f t="shared" ca="1" si="32"/>
        <v>0.89249999999999996</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0.48</v>
      </c>
      <c r="R616" s="31">
        <f t="shared" ca="1" si="30"/>
        <v>0.48</v>
      </c>
      <c r="S616" s="31">
        <f t="shared" ca="1" si="31"/>
        <v>0.6</v>
      </c>
      <c r="T616" s="31">
        <f t="shared" ca="1" si="32"/>
        <v>0.51</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0.79</v>
      </c>
      <c r="R617" s="31">
        <f t="shared" ca="1" si="30"/>
        <v>0.98750000000000004</v>
      </c>
      <c r="S617" s="31">
        <f t="shared" ca="1" si="31"/>
        <v>1.234375</v>
      </c>
      <c r="T617" s="31">
        <f t="shared" ca="1" si="32"/>
        <v>1.0492187499999999</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0.41</v>
      </c>
      <c r="R618" s="31">
        <f t="shared" ca="1" si="30"/>
        <v>0.51249999999999996</v>
      </c>
      <c r="S618" s="31">
        <f t="shared" ca="1" si="31"/>
        <v>0.640625</v>
      </c>
      <c r="T618" s="31">
        <f t="shared" ca="1" si="32"/>
        <v>0.640625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0.85</v>
      </c>
      <c r="R619" s="31">
        <f t="shared" ca="1" si="30"/>
        <v>0.85</v>
      </c>
      <c r="S619" s="31">
        <f t="shared" ca="1" si="31"/>
        <v>0.85</v>
      </c>
      <c r="T619" s="31">
        <f t="shared" ca="1" si="32"/>
        <v>0.72249999999999992</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0.83</v>
      </c>
      <c r="R620" s="31">
        <f t="shared" ca="1" si="30"/>
        <v>0.83</v>
      </c>
      <c r="S620" s="31">
        <f t="shared" ca="1" si="31"/>
        <v>1.0374999999999999</v>
      </c>
      <c r="T620" s="31">
        <f t="shared" ca="1" si="32"/>
        <v>1.0374999999999999</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0.7</v>
      </c>
      <c r="R621" s="31">
        <f t="shared" ca="1" si="30"/>
        <v>0.875</v>
      </c>
      <c r="S621" s="31">
        <f t="shared" ca="1" si="31"/>
        <v>0.875</v>
      </c>
      <c r="T621" s="31">
        <f t="shared" ca="1" si="32"/>
        <v>0.74375000000000002</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0.6</v>
      </c>
      <c r="R622" s="31">
        <f t="shared" ca="1" si="30"/>
        <v>0.75</v>
      </c>
      <c r="S622" s="31">
        <f t="shared" ca="1" si="31"/>
        <v>0.9375</v>
      </c>
      <c r="T622" s="31">
        <f t="shared" ca="1" si="32"/>
        <v>0.796875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0.78</v>
      </c>
      <c r="R623" s="31">
        <f t="shared" ca="1" si="30"/>
        <v>0.97500000000000009</v>
      </c>
      <c r="S623" s="31">
        <f t="shared" ca="1" si="31"/>
        <v>1.21875</v>
      </c>
      <c r="T623" s="31">
        <f t="shared" ca="1" si="32"/>
        <v>1.0359375</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0.66</v>
      </c>
      <c r="R624" s="31">
        <f t="shared" ca="1" si="30"/>
        <v>0.82500000000000007</v>
      </c>
      <c r="S624" s="31">
        <f t="shared" ca="1" si="31"/>
        <v>0.82500000000000007</v>
      </c>
      <c r="T624" s="31">
        <f t="shared" ca="1" si="32"/>
        <v>0.70125000000000004</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0.84</v>
      </c>
      <c r="R625" s="31">
        <f t="shared" ca="1" si="30"/>
        <v>0.84</v>
      </c>
      <c r="S625" s="31">
        <f t="shared" ca="1" si="31"/>
        <v>1.05</v>
      </c>
      <c r="T625" s="31">
        <f t="shared" ca="1" si="32"/>
        <v>0.89249999999999996</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0.78</v>
      </c>
      <c r="R626" s="31">
        <f t="shared" ca="1" si="30"/>
        <v>0.97500000000000009</v>
      </c>
      <c r="S626" s="31">
        <f t="shared" ca="1" si="31"/>
        <v>1.21875</v>
      </c>
      <c r="T626" s="31">
        <f t="shared" ca="1" si="32"/>
        <v>1.21875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0.56000000000000005</v>
      </c>
      <c r="R627" s="31">
        <f t="shared" ca="1" si="30"/>
        <v>0.70000000000000007</v>
      </c>
      <c r="S627" s="31">
        <f t="shared" ca="1" si="31"/>
        <v>0.87500000000000011</v>
      </c>
      <c r="T627" s="31">
        <f t="shared" ca="1" si="32"/>
        <v>0.87500000000000011</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0.75</v>
      </c>
      <c r="R628" s="31">
        <f t="shared" ca="1" si="30"/>
        <v>0.9375</v>
      </c>
      <c r="S628" s="31">
        <f t="shared" ca="1" si="31"/>
        <v>0.9375</v>
      </c>
      <c r="T628" s="31">
        <f t="shared" ca="1" si="32"/>
        <v>0.9375</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0.41</v>
      </c>
      <c r="R629" s="31">
        <f t="shared" ca="1" si="30"/>
        <v>0.41</v>
      </c>
      <c r="S629" s="31">
        <f t="shared" ca="1" si="31"/>
        <v>0.41</v>
      </c>
      <c r="T629" s="31">
        <f t="shared" ca="1" si="32"/>
        <v>0.34849999999999998</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0.8</v>
      </c>
      <c r="R630" s="31">
        <f t="shared" ca="1" si="30"/>
        <v>1</v>
      </c>
      <c r="S630" s="31">
        <f t="shared" ca="1" si="31"/>
        <v>1</v>
      </c>
      <c r="T630" s="31">
        <f t="shared" ca="1" si="32"/>
        <v>1</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0.91</v>
      </c>
      <c r="R631" s="31">
        <f t="shared" ca="1" si="30"/>
        <v>0.91</v>
      </c>
      <c r="S631" s="31">
        <f t="shared" ca="1" si="31"/>
        <v>1.1375</v>
      </c>
      <c r="T631" s="31">
        <f t="shared" ca="1" si="32"/>
        <v>0.96687499999999993</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0.45</v>
      </c>
      <c r="R632" s="31">
        <f t="shared" ca="1" si="30"/>
        <v>0.5625</v>
      </c>
      <c r="S632" s="31">
        <f t="shared" ca="1" si="31"/>
        <v>0.5625</v>
      </c>
      <c r="T632" s="31">
        <f t="shared" ca="1" si="32"/>
        <v>0.5625</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1.04</v>
      </c>
      <c r="R633" s="31">
        <f t="shared" ca="1" si="30"/>
        <v>1.3</v>
      </c>
      <c r="S633" s="31">
        <f t="shared" ca="1" si="31"/>
        <v>1.625</v>
      </c>
      <c r="T633" s="31">
        <f t="shared" ca="1" si="32"/>
        <v>1.3812499999999999</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0.48</v>
      </c>
      <c r="R634" s="31">
        <f t="shared" ca="1" si="30"/>
        <v>0.6</v>
      </c>
      <c r="S634" s="31">
        <f t="shared" ca="1" si="31"/>
        <v>0.6</v>
      </c>
      <c r="T634" s="31">
        <f t="shared" ca="1" si="32"/>
        <v>0.51</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0.72</v>
      </c>
      <c r="R635" s="31">
        <f t="shared" ca="1" si="30"/>
        <v>0.72</v>
      </c>
      <c r="S635" s="31">
        <f t="shared" ca="1" si="31"/>
        <v>0.89999999999999991</v>
      </c>
      <c r="T635" s="31">
        <f t="shared" ca="1" si="32"/>
        <v>0.7649999999999999</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0.94</v>
      </c>
      <c r="R636" s="31">
        <f t="shared" ca="1" si="30"/>
        <v>1.1749999999999998</v>
      </c>
      <c r="S636" s="31">
        <f t="shared" ca="1" si="31"/>
        <v>1.4687499999999998</v>
      </c>
      <c r="T636" s="31">
        <f t="shared" ca="1" si="32"/>
        <v>1.2484374999999999</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0.69</v>
      </c>
      <c r="R637" s="31">
        <f t="shared" ca="1" si="30"/>
        <v>0.69</v>
      </c>
      <c r="S637" s="31">
        <f t="shared" ca="1" si="31"/>
        <v>0.69</v>
      </c>
      <c r="T637" s="31">
        <f t="shared" ca="1" si="32"/>
        <v>0.69</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0.78</v>
      </c>
      <c r="R638" s="31">
        <f t="shared" ca="1" si="30"/>
        <v>0.78</v>
      </c>
      <c r="S638" s="31">
        <f t="shared" ca="1" si="31"/>
        <v>0.97500000000000009</v>
      </c>
      <c r="T638" s="31">
        <f t="shared" ca="1" si="32"/>
        <v>0.97500000000000009</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0.56999999999999995</v>
      </c>
      <c r="R639" s="31">
        <f t="shared" ca="1" si="30"/>
        <v>0.71249999999999991</v>
      </c>
      <c r="S639" s="31">
        <f t="shared" ca="1" si="31"/>
        <v>0.71249999999999991</v>
      </c>
      <c r="T639" s="31">
        <f t="shared" ca="1" si="32"/>
        <v>0.71249999999999991</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1.03</v>
      </c>
      <c r="R640" s="31">
        <f t="shared" ca="1" si="30"/>
        <v>1.2875000000000001</v>
      </c>
      <c r="S640" s="31">
        <f t="shared" ca="1" si="31"/>
        <v>1.609375</v>
      </c>
      <c r="T640" s="31">
        <f t="shared" ca="1" si="32"/>
        <v>1.609375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0.44</v>
      </c>
      <c r="R641" s="31">
        <f t="shared" ca="1" si="30"/>
        <v>0.44</v>
      </c>
      <c r="S641" s="31">
        <f t="shared" ca="1" si="31"/>
        <v>0.44</v>
      </c>
      <c r="T641" s="31">
        <f t="shared" ca="1" si="32"/>
        <v>0.44</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0.71</v>
      </c>
      <c r="R642" s="31">
        <f t="shared" ref="R642:R705" ca="1" si="33">Q642*(IF(J642="Yes",1.25,1))</f>
        <v>0.71</v>
      </c>
      <c r="S642" s="31">
        <f t="shared" ref="S642:S705" ca="1" si="34">R642*(IF(OR(VALUE(P642)&gt;8,VALUE(D642)&gt;80),1.25,1))</f>
        <v>0.88749999999999996</v>
      </c>
      <c r="T642" s="31">
        <f t="shared" ref="T642:T705" ca="1" si="35">S642*(IF(H642="Mass Customer",0.85,1))</f>
        <v>0.88749999999999996</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0.83</v>
      </c>
      <c r="R643" s="31">
        <f t="shared" ca="1" si="33"/>
        <v>0.83</v>
      </c>
      <c r="S643" s="31">
        <f t="shared" ca="1" si="34"/>
        <v>0.83</v>
      </c>
      <c r="T643" s="31">
        <f t="shared" ca="1" si="35"/>
        <v>0.7054999999999999</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0.79</v>
      </c>
      <c r="R644" s="31">
        <f t="shared" ca="1" si="33"/>
        <v>0.79</v>
      </c>
      <c r="S644" s="31">
        <f t="shared" ca="1" si="34"/>
        <v>0.79</v>
      </c>
      <c r="T644" s="31">
        <f t="shared" ca="1" si="35"/>
        <v>0.79</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0.99</v>
      </c>
      <c r="R645" s="31">
        <f t="shared" ca="1" si="33"/>
        <v>0.99</v>
      </c>
      <c r="S645" s="31">
        <f t="shared" ca="1" si="34"/>
        <v>1.2375</v>
      </c>
      <c r="T645" s="31">
        <f t="shared" ca="1" si="35"/>
        <v>1.0518750000000001</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0.94</v>
      </c>
      <c r="R646" s="31">
        <f t="shared" ca="1" si="33"/>
        <v>0.94</v>
      </c>
      <c r="S646" s="31">
        <f t="shared" ca="1" si="34"/>
        <v>0.94</v>
      </c>
      <c r="T646" s="31">
        <f t="shared" ca="1" si="35"/>
        <v>0.94</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1.02</v>
      </c>
      <c r="R647" s="31">
        <f t="shared" ca="1" si="33"/>
        <v>1.2749999999999999</v>
      </c>
      <c r="S647" s="31">
        <f t="shared" ca="1" si="34"/>
        <v>1.2749999999999999</v>
      </c>
      <c r="T647" s="31">
        <f t="shared" ca="1" si="35"/>
        <v>1.2749999999999999</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0.49</v>
      </c>
      <c r="R648" s="31">
        <f t="shared" ca="1" si="33"/>
        <v>0.61250000000000004</v>
      </c>
      <c r="S648" s="31">
        <f t="shared" ca="1" si="34"/>
        <v>0.765625</v>
      </c>
      <c r="T648" s="31">
        <f t="shared" ca="1" si="35"/>
        <v>0.765625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1.03</v>
      </c>
      <c r="R649" s="31">
        <f t="shared" ca="1" si="33"/>
        <v>1.03</v>
      </c>
      <c r="S649" s="31">
        <f t="shared" ca="1" si="34"/>
        <v>1.2875000000000001</v>
      </c>
      <c r="T649" s="31">
        <f t="shared" ca="1" si="35"/>
        <v>1.0943750000000001</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0.6</v>
      </c>
      <c r="R650" s="31">
        <f t="shared" ca="1" si="33"/>
        <v>0.75</v>
      </c>
      <c r="S650" s="31">
        <f t="shared" ca="1" si="34"/>
        <v>0.9375</v>
      </c>
      <c r="T650" s="31">
        <f t="shared" ca="1" si="35"/>
        <v>0.796875</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0.99</v>
      </c>
      <c r="R651" s="31">
        <f t="shared" ca="1" si="33"/>
        <v>1.2375</v>
      </c>
      <c r="S651" s="31">
        <f t="shared" ca="1" si="34"/>
        <v>1.2375</v>
      </c>
      <c r="T651" s="31">
        <f t="shared" ca="1" si="35"/>
        <v>1.2375</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1.04</v>
      </c>
      <c r="R652" s="31">
        <f t="shared" ca="1" si="33"/>
        <v>1.04</v>
      </c>
      <c r="S652" s="31">
        <f t="shared" ca="1" si="34"/>
        <v>1.04</v>
      </c>
      <c r="T652" s="31">
        <f t="shared" ca="1" si="35"/>
        <v>0.88400000000000001</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0.54</v>
      </c>
      <c r="R653" s="31">
        <f t="shared" ca="1" si="33"/>
        <v>0.67500000000000004</v>
      </c>
      <c r="S653" s="31">
        <f t="shared" ca="1" si="34"/>
        <v>0.67500000000000004</v>
      </c>
      <c r="T653" s="31">
        <f t="shared" ca="1" si="35"/>
        <v>0.57374999999999998</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0.71</v>
      </c>
      <c r="R654" s="31">
        <f t="shared" ca="1" si="33"/>
        <v>0.88749999999999996</v>
      </c>
      <c r="S654" s="31">
        <f t="shared" ca="1" si="34"/>
        <v>1.109375</v>
      </c>
      <c r="T654" s="31">
        <f t="shared" ca="1" si="35"/>
        <v>0.94296875000000002</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0.55000000000000004</v>
      </c>
      <c r="R655" s="31">
        <f t="shared" ca="1" si="33"/>
        <v>0.6875</v>
      </c>
      <c r="S655" s="31">
        <f t="shared" ca="1" si="34"/>
        <v>0.859375</v>
      </c>
      <c r="T655" s="31">
        <f t="shared" ca="1" si="35"/>
        <v>0.73046875</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0.88</v>
      </c>
      <c r="R656" s="31">
        <f t="shared" ca="1" si="33"/>
        <v>1.1000000000000001</v>
      </c>
      <c r="S656" s="31">
        <f t="shared" ca="1" si="34"/>
        <v>1.375</v>
      </c>
      <c r="T656" s="31">
        <f t="shared" ca="1" si="35"/>
        <v>1.375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0.41</v>
      </c>
      <c r="R657" s="31">
        <f t="shared" ca="1" si="33"/>
        <v>0.51249999999999996</v>
      </c>
      <c r="S657" s="31">
        <f t="shared" ca="1" si="34"/>
        <v>0.640625</v>
      </c>
      <c r="T657" s="31">
        <f t="shared" ca="1" si="35"/>
        <v>0.54453125000000002</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0.67</v>
      </c>
      <c r="R658" s="31">
        <f t="shared" ca="1" si="33"/>
        <v>0.83750000000000002</v>
      </c>
      <c r="S658" s="31">
        <f t="shared" ca="1" si="34"/>
        <v>0.83750000000000002</v>
      </c>
      <c r="T658" s="31">
        <f t="shared" ca="1" si="35"/>
        <v>0.83750000000000002</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0.99</v>
      </c>
      <c r="R659" s="31">
        <f t="shared" ca="1" si="33"/>
        <v>1.2375</v>
      </c>
      <c r="S659" s="31">
        <f t="shared" ca="1" si="34"/>
        <v>1.2375</v>
      </c>
      <c r="T659" s="31">
        <f t="shared" ca="1" si="35"/>
        <v>1.2375</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0.78</v>
      </c>
      <c r="R660" s="31">
        <f t="shared" ca="1" si="33"/>
        <v>0.97500000000000009</v>
      </c>
      <c r="S660" s="31">
        <f t="shared" ca="1" si="34"/>
        <v>0.97500000000000009</v>
      </c>
      <c r="T660" s="31">
        <f t="shared" ca="1" si="35"/>
        <v>0.97500000000000009</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0.88</v>
      </c>
      <c r="R661" s="31">
        <f t="shared" ca="1" si="33"/>
        <v>0.88</v>
      </c>
      <c r="S661" s="31">
        <f t="shared" ca="1" si="34"/>
        <v>0.88</v>
      </c>
      <c r="T661" s="31">
        <f t="shared" ca="1" si="35"/>
        <v>0.748</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0.74</v>
      </c>
      <c r="R662" s="31">
        <f t="shared" ca="1" si="33"/>
        <v>0.74</v>
      </c>
      <c r="S662" s="31">
        <f t="shared" ca="1" si="34"/>
        <v>0.92500000000000004</v>
      </c>
      <c r="T662" s="31">
        <f t="shared" ca="1" si="35"/>
        <v>0.92500000000000004</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0.44</v>
      </c>
      <c r="R663" s="31">
        <f t="shared" ca="1" si="33"/>
        <v>0.55000000000000004</v>
      </c>
      <c r="S663" s="31">
        <f t="shared" ca="1" si="34"/>
        <v>0.6875</v>
      </c>
      <c r="T663" s="31">
        <f t="shared" ca="1" si="35"/>
        <v>0.6875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0.98</v>
      </c>
      <c r="R664" s="31">
        <f t="shared" ca="1" si="33"/>
        <v>1.2250000000000001</v>
      </c>
      <c r="S664" s="31">
        <f t="shared" ca="1" si="34"/>
        <v>1.2250000000000001</v>
      </c>
      <c r="T664" s="31">
        <f t="shared" ca="1" si="35"/>
        <v>1.2250000000000001</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0.66</v>
      </c>
      <c r="R665" s="31">
        <f t="shared" ca="1" si="33"/>
        <v>0.66</v>
      </c>
      <c r="S665" s="31">
        <f t="shared" ca="1" si="34"/>
        <v>0.82500000000000007</v>
      </c>
      <c r="T665" s="31">
        <f t="shared" ca="1" si="35"/>
        <v>0.82500000000000007</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0.88</v>
      </c>
      <c r="R666" s="31">
        <f t="shared" ca="1" si="33"/>
        <v>1.1000000000000001</v>
      </c>
      <c r="S666" s="31">
        <f t="shared" ca="1" si="34"/>
        <v>1.1000000000000001</v>
      </c>
      <c r="T666" s="31">
        <f t="shared" ca="1" si="35"/>
        <v>1.1000000000000001</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0.71</v>
      </c>
      <c r="R667" s="31">
        <f t="shared" ca="1" si="33"/>
        <v>0.71</v>
      </c>
      <c r="S667" s="31">
        <f t="shared" ca="1" si="34"/>
        <v>0.71</v>
      </c>
      <c r="T667" s="31">
        <f t="shared" ca="1" si="35"/>
        <v>0.60349999999999993</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1.07</v>
      </c>
      <c r="R668" s="31">
        <f t="shared" ca="1" si="33"/>
        <v>1.07</v>
      </c>
      <c r="S668" s="31">
        <f t="shared" ca="1" si="34"/>
        <v>1.07</v>
      </c>
      <c r="T668" s="31">
        <f t="shared" ca="1" si="35"/>
        <v>0.90949999999999998</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0.72</v>
      </c>
      <c r="R669" s="31">
        <f t="shared" ca="1" si="33"/>
        <v>0.72</v>
      </c>
      <c r="S669" s="31">
        <f t="shared" ca="1" si="34"/>
        <v>0.72</v>
      </c>
      <c r="T669" s="31">
        <f t="shared" ca="1" si="35"/>
        <v>0.72</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0.54</v>
      </c>
      <c r="R670" s="31">
        <f t="shared" ca="1" si="33"/>
        <v>0.67500000000000004</v>
      </c>
      <c r="S670" s="31">
        <f t="shared" ca="1" si="34"/>
        <v>0.67500000000000004</v>
      </c>
      <c r="T670" s="31">
        <f t="shared" ca="1" si="35"/>
        <v>0.67500000000000004</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0.43</v>
      </c>
      <c r="R671" s="31">
        <f t="shared" ca="1" si="33"/>
        <v>0.53749999999999998</v>
      </c>
      <c r="S671" s="31">
        <f t="shared" ca="1" si="34"/>
        <v>0.53749999999999998</v>
      </c>
      <c r="T671" s="31">
        <f t="shared" ca="1" si="35"/>
        <v>0.45687499999999998</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1.04</v>
      </c>
      <c r="R672" s="31">
        <f t="shared" ca="1" si="33"/>
        <v>1.04</v>
      </c>
      <c r="S672" s="31">
        <f t="shared" ca="1" si="34"/>
        <v>1.3</v>
      </c>
      <c r="T672" s="31">
        <f t="shared" ca="1" si="35"/>
        <v>1.3</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0.53</v>
      </c>
      <c r="R673" s="31">
        <f t="shared" ca="1" si="33"/>
        <v>0.53</v>
      </c>
      <c r="S673" s="31">
        <f t="shared" ca="1" si="34"/>
        <v>0.53</v>
      </c>
      <c r="T673" s="31">
        <f t="shared" ca="1" si="35"/>
        <v>0.53</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0.42</v>
      </c>
      <c r="R674" s="31">
        <f t="shared" ca="1" si="33"/>
        <v>0.42</v>
      </c>
      <c r="S674" s="31">
        <f t="shared" ca="1" si="34"/>
        <v>0.52500000000000002</v>
      </c>
      <c r="T674" s="31">
        <f t="shared" ca="1" si="35"/>
        <v>0.52500000000000002</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0.43</v>
      </c>
      <c r="R675" s="31">
        <f t="shared" ca="1" si="33"/>
        <v>0.53749999999999998</v>
      </c>
      <c r="S675" s="31">
        <f t="shared" ca="1" si="34"/>
        <v>0.53749999999999998</v>
      </c>
      <c r="T675" s="31">
        <f t="shared" ca="1" si="35"/>
        <v>0.45687499999999998</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0.9</v>
      </c>
      <c r="R676" s="31">
        <f t="shared" ca="1" si="33"/>
        <v>0.9</v>
      </c>
      <c r="S676" s="31">
        <f t="shared" ca="1" si="34"/>
        <v>1.125</v>
      </c>
      <c r="T676" s="31">
        <f t="shared" ca="1" si="35"/>
        <v>0.95624999999999993</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0.67</v>
      </c>
      <c r="R677" s="31">
        <f t="shared" ca="1" si="33"/>
        <v>0.67</v>
      </c>
      <c r="S677" s="31">
        <f t="shared" ca="1" si="34"/>
        <v>0.83750000000000002</v>
      </c>
      <c r="T677" s="31">
        <f t="shared" ca="1" si="35"/>
        <v>0.83750000000000002</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0.7</v>
      </c>
      <c r="R678" s="31">
        <f t="shared" ca="1" si="33"/>
        <v>0.7</v>
      </c>
      <c r="S678" s="31">
        <f t="shared" ca="1" si="34"/>
        <v>0.875</v>
      </c>
      <c r="T678" s="31">
        <f t="shared" ca="1" si="35"/>
        <v>0.74375000000000002</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0.59</v>
      </c>
      <c r="R679" s="31">
        <f t="shared" ca="1" si="33"/>
        <v>0.59</v>
      </c>
      <c r="S679" s="31">
        <f t="shared" ca="1" si="34"/>
        <v>0.73749999999999993</v>
      </c>
      <c r="T679" s="31">
        <f t="shared" ca="1" si="35"/>
        <v>0.62687499999999996</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v>
      </c>
      <c r="R680" s="31">
        <f t="shared" ca="1" si="33"/>
        <v>0.4</v>
      </c>
      <c r="S680" s="31">
        <f t="shared" ca="1" si="34"/>
        <v>0.5</v>
      </c>
      <c r="T680" s="31">
        <f t="shared" ca="1" si="35"/>
        <v>0.42499999999999999</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1.07</v>
      </c>
      <c r="R681" s="31">
        <f t="shared" ca="1" si="33"/>
        <v>1.3375000000000001</v>
      </c>
      <c r="S681" s="31">
        <f t="shared" ca="1" si="34"/>
        <v>1.6718750000000002</v>
      </c>
      <c r="T681" s="31">
        <f t="shared" ca="1" si="35"/>
        <v>1.42109375</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0.49</v>
      </c>
      <c r="R682" s="31">
        <f t="shared" ca="1" si="33"/>
        <v>0.61250000000000004</v>
      </c>
      <c r="S682" s="31">
        <f t="shared" ca="1" si="34"/>
        <v>0.61250000000000004</v>
      </c>
      <c r="T682" s="31">
        <f t="shared" ca="1" si="35"/>
        <v>0.61250000000000004</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0.74</v>
      </c>
      <c r="R683" s="31">
        <f t="shared" ca="1" si="33"/>
        <v>0.74</v>
      </c>
      <c r="S683" s="31">
        <f t="shared" ca="1" si="34"/>
        <v>0.92500000000000004</v>
      </c>
      <c r="T683" s="31">
        <f t="shared" ca="1" si="35"/>
        <v>0.92500000000000004</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0.97</v>
      </c>
      <c r="R684" s="31">
        <f t="shared" ca="1" si="33"/>
        <v>1.2124999999999999</v>
      </c>
      <c r="S684" s="31">
        <f t="shared" ca="1" si="34"/>
        <v>1.2124999999999999</v>
      </c>
      <c r="T684" s="31">
        <f t="shared" ca="1" si="35"/>
        <v>1.0306249999999999</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0.56999999999999995</v>
      </c>
      <c r="R685" s="31">
        <f t="shared" ca="1" si="33"/>
        <v>0.71249999999999991</v>
      </c>
      <c r="S685" s="31">
        <f t="shared" ca="1" si="34"/>
        <v>0.89062499999999989</v>
      </c>
      <c r="T685" s="31">
        <f t="shared" ca="1" si="35"/>
        <v>0.75703124999999993</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0.64</v>
      </c>
      <c r="R686" s="31">
        <f t="shared" ca="1" si="33"/>
        <v>0.64</v>
      </c>
      <c r="S686" s="31">
        <f t="shared" ca="1" si="34"/>
        <v>0.64</v>
      </c>
      <c r="T686" s="31">
        <f t="shared" ca="1" si="35"/>
        <v>0.64</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0.56000000000000005</v>
      </c>
      <c r="R687" s="31">
        <f t="shared" ca="1" si="33"/>
        <v>0.70000000000000007</v>
      </c>
      <c r="S687" s="31">
        <f t="shared" ca="1" si="34"/>
        <v>0.87500000000000011</v>
      </c>
      <c r="T687" s="31">
        <f t="shared" ca="1" si="35"/>
        <v>0.74375000000000002</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1.0900000000000001</v>
      </c>
      <c r="R688" s="31">
        <f t="shared" ca="1" si="33"/>
        <v>1.3625</v>
      </c>
      <c r="S688" s="31">
        <f t="shared" ca="1" si="34"/>
        <v>1.3625</v>
      </c>
      <c r="T688" s="31">
        <f t="shared" ca="1" si="35"/>
        <v>1.1581250000000001</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0.49</v>
      </c>
      <c r="R689" s="31">
        <f t="shared" ca="1" si="33"/>
        <v>0.49</v>
      </c>
      <c r="S689" s="31">
        <f t="shared" ca="1" si="34"/>
        <v>0.61250000000000004</v>
      </c>
      <c r="T689" s="31">
        <f t="shared" ca="1" si="35"/>
        <v>0.520625</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0.59</v>
      </c>
      <c r="R690" s="31">
        <f t="shared" ca="1" si="33"/>
        <v>0.59</v>
      </c>
      <c r="S690" s="31">
        <f t="shared" ca="1" si="34"/>
        <v>0.73749999999999993</v>
      </c>
      <c r="T690" s="31">
        <f t="shared" ca="1" si="35"/>
        <v>0.73749999999999993</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0.91</v>
      </c>
      <c r="R691" s="31">
        <f t="shared" ca="1" si="33"/>
        <v>1.1375</v>
      </c>
      <c r="S691" s="31">
        <f t="shared" ca="1" si="34"/>
        <v>1.421875</v>
      </c>
      <c r="T691" s="31">
        <f t="shared" ca="1" si="35"/>
        <v>1.421875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0.43</v>
      </c>
      <c r="R692" s="31">
        <f t="shared" ca="1" si="33"/>
        <v>0.53749999999999998</v>
      </c>
      <c r="S692" s="31">
        <f t="shared" ca="1" si="34"/>
        <v>0.53749999999999998</v>
      </c>
      <c r="T692" s="31">
        <f t="shared" ca="1" si="35"/>
        <v>0.53749999999999998</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0.83</v>
      </c>
      <c r="R693" s="31">
        <f t="shared" ca="1" si="33"/>
        <v>1.0374999999999999</v>
      </c>
      <c r="S693" s="31">
        <f t="shared" ca="1" si="34"/>
        <v>1.0374999999999999</v>
      </c>
      <c r="T693" s="31">
        <f t="shared" ca="1" si="35"/>
        <v>0.88187499999999985</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0.75</v>
      </c>
      <c r="R694" s="31">
        <f t="shared" ca="1" si="33"/>
        <v>0.75</v>
      </c>
      <c r="S694" s="31">
        <f t="shared" ca="1" si="34"/>
        <v>0.9375</v>
      </c>
      <c r="T694" s="31">
        <f t="shared" ca="1" si="35"/>
        <v>0.9375</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0.71</v>
      </c>
      <c r="R695" s="31">
        <f t="shared" ca="1" si="33"/>
        <v>0.71</v>
      </c>
      <c r="S695" s="31">
        <f t="shared" ca="1" si="34"/>
        <v>0.88749999999999996</v>
      </c>
      <c r="T695" s="31">
        <f t="shared" ca="1" si="35"/>
        <v>0.75437499999999991</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0.66</v>
      </c>
      <c r="R696" s="31">
        <f t="shared" ca="1" si="33"/>
        <v>0.82500000000000007</v>
      </c>
      <c r="S696" s="31">
        <f t="shared" ca="1" si="34"/>
        <v>0.82500000000000007</v>
      </c>
      <c r="T696" s="31">
        <f t="shared" ca="1" si="35"/>
        <v>0.82500000000000007</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1.08</v>
      </c>
      <c r="R697" s="31">
        <f t="shared" ca="1" si="33"/>
        <v>1.35</v>
      </c>
      <c r="S697" s="31">
        <f t="shared" ca="1" si="34"/>
        <v>1.6875</v>
      </c>
      <c r="T697" s="31">
        <f t="shared" ca="1" si="35"/>
        <v>1.434375</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0.89</v>
      </c>
      <c r="R698" s="31">
        <f t="shared" ca="1" si="33"/>
        <v>0.89</v>
      </c>
      <c r="S698" s="31">
        <f t="shared" ca="1" si="34"/>
        <v>0.89</v>
      </c>
      <c r="T698" s="31">
        <f t="shared" ca="1" si="35"/>
        <v>0.89</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0.41</v>
      </c>
      <c r="R699" s="31">
        <f t="shared" ca="1" si="33"/>
        <v>0.41</v>
      </c>
      <c r="S699" s="31">
        <f t="shared" ca="1" si="34"/>
        <v>0.41</v>
      </c>
      <c r="T699" s="31">
        <f t="shared" ca="1" si="35"/>
        <v>0.34849999999999998</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0.79</v>
      </c>
      <c r="R700" s="31">
        <f t="shared" ca="1" si="33"/>
        <v>0.79</v>
      </c>
      <c r="S700" s="31">
        <f t="shared" ca="1" si="34"/>
        <v>0.98750000000000004</v>
      </c>
      <c r="T700" s="31">
        <f t="shared" ca="1" si="35"/>
        <v>0.98750000000000004</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0.88</v>
      </c>
      <c r="R701" s="31">
        <f t="shared" ca="1" si="33"/>
        <v>0.88</v>
      </c>
      <c r="S701" s="31">
        <f t="shared" ca="1" si="34"/>
        <v>0.88</v>
      </c>
      <c r="T701" s="31">
        <f t="shared" ca="1" si="35"/>
        <v>0.88</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0.56999999999999995</v>
      </c>
      <c r="R702" s="31">
        <f t="shared" ca="1" si="33"/>
        <v>0.71249999999999991</v>
      </c>
      <c r="S702" s="31">
        <f t="shared" ca="1" si="34"/>
        <v>0.71249999999999991</v>
      </c>
      <c r="T702" s="31">
        <f t="shared" ca="1" si="35"/>
        <v>0.71249999999999991</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0.6</v>
      </c>
      <c r="R703" s="31">
        <f t="shared" ca="1" si="33"/>
        <v>0.6</v>
      </c>
      <c r="S703" s="31">
        <f t="shared" ca="1" si="34"/>
        <v>0.75</v>
      </c>
      <c r="T703" s="31">
        <f t="shared" ca="1" si="35"/>
        <v>0.75</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0.74</v>
      </c>
      <c r="R704" s="31">
        <f t="shared" ca="1" si="33"/>
        <v>0.74</v>
      </c>
      <c r="S704" s="31">
        <f t="shared" ca="1" si="34"/>
        <v>0.92500000000000004</v>
      </c>
      <c r="T704" s="31">
        <f t="shared" ca="1" si="35"/>
        <v>0.78625</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0.88</v>
      </c>
      <c r="R705" s="31">
        <f t="shared" ca="1" si="33"/>
        <v>0.88</v>
      </c>
      <c r="S705" s="31">
        <f t="shared" ca="1" si="34"/>
        <v>1.1000000000000001</v>
      </c>
      <c r="T705" s="31">
        <f t="shared" ca="1" si="35"/>
        <v>0.93500000000000005</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0.94</v>
      </c>
      <c r="R706" s="31">
        <f t="shared" ref="R706:R769" ca="1" si="36">Q706*(IF(J706="Yes",1.25,1))</f>
        <v>1.1749999999999998</v>
      </c>
      <c r="S706" s="31">
        <f t="shared" ref="S706:S769" ca="1" si="37">R706*(IF(OR(VALUE(P706)&gt;8,VALUE(D706)&gt;80),1.25,1))</f>
        <v>1.1749999999999998</v>
      </c>
      <c r="T706" s="31">
        <f t="shared" ref="T706:T769" ca="1" si="38">S706*(IF(H706="Mass Customer",0.85,1))</f>
        <v>1.1749999999999998</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1.06</v>
      </c>
      <c r="R707" s="31">
        <f t="shared" ca="1" si="36"/>
        <v>1.06</v>
      </c>
      <c r="S707" s="31">
        <f t="shared" ca="1" si="37"/>
        <v>1.3250000000000002</v>
      </c>
      <c r="T707" s="31">
        <f t="shared" ca="1" si="38"/>
        <v>1.3250000000000002</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0.62</v>
      </c>
      <c r="R708" s="31">
        <f t="shared" ca="1" si="36"/>
        <v>0.62</v>
      </c>
      <c r="S708" s="31">
        <f t="shared" ca="1" si="37"/>
        <v>0.62</v>
      </c>
      <c r="T708" s="31">
        <f t="shared" ca="1" si="38"/>
        <v>0.52700000000000002</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0.7</v>
      </c>
      <c r="R709" s="31">
        <f t="shared" ca="1" si="36"/>
        <v>0.875</v>
      </c>
      <c r="S709" s="31">
        <f t="shared" ca="1" si="37"/>
        <v>0.875</v>
      </c>
      <c r="T709" s="31">
        <f t="shared" ca="1" si="38"/>
        <v>0.74375000000000002</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0.76</v>
      </c>
      <c r="R710" s="31">
        <f t="shared" ca="1" si="36"/>
        <v>0.76</v>
      </c>
      <c r="S710" s="31">
        <f t="shared" ca="1" si="37"/>
        <v>0.76</v>
      </c>
      <c r="T710" s="31">
        <f t="shared" ca="1" si="38"/>
        <v>0.64600000000000002</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0.67</v>
      </c>
      <c r="R711" s="31">
        <f t="shared" ca="1" si="36"/>
        <v>0.83750000000000002</v>
      </c>
      <c r="S711" s="31">
        <f t="shared" ca="1" si="37"/>
        <v>0.83750000000000002</v>
      </c>
      <c r="T711" s="31">
        <f t="shared" ca="1" si="38"/>
        <v>0.83750000000000002</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0.4</v>
      </c>
      <c r="R712" s="31">
        <f t="shared" ca="1" si="36"/>
        <v>0.5</v>
      </c>
      <c r="S712" s="31">
        <f t="shared" ca="1" si="37"/>
        <v>0.625</v>
      </c>
      <c r="T712" s="31">
        <f t="shared" ca="1" si="38"/>
        <v>0.53125</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0.55000000000000004</v>
      </c>
      <c r="R713" s="31">
        <f t="shared" ca="1" si="36"/>
        <v>0.6875</v>
      </c>
      <c r="S713" s="31">
        <f t="shared" ca="1" si="37"/>
        <v>0.859375</v>
      </c>
      <c r="T713" s="31">
        <f t="shared" ca="1" si="38"/>
        <v>0.73046875</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0.54</v>
      </c>
      <c r="R714" s="31">
        <f t="shared" ca="1" si="36"/>
        <v>0.67500000000000004</v>
      </c>
      <c r="S714" s="31">
        <f t="shared" ca="1" si="37"/>
        <v>0.67500000000000004</v>
      </c>
      <c r="T714" s="31">
        <f t="shared" ca="1" si="38"/>
        <v>0.67500000000000004</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0.75</v>
      </c>
      <c r="R715" s="31">
        <f t="shared" ca="1" si="36"/>
        <v>0.75</v>
      </c>
      <c r="S715" s="31">
        <f t="shared" ca="1" si="37"/>
        <v>0.75</v>
      </c>
      <c r="T715" s="31">
        <f t="shared" ca="1" si="38"/>
        <v>0.63749999999999996</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0.95</v>
      </c>
      <c r="R716" s="31">
        <f t="shared" ca="1" si="36"/>
        <v>0.95</v>
      </c>
      <c r="S716" s="31">
        <f t="shared" ca="1" si="37"/>
        <v>1.1875</v>
      </c>
      <c r="T716" s="31">
        <f t="shared" ca="1" si="38"/>
        <v>1.1875</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0.91</v>
      </c>
      <c r="R717" s="31">
        <f t="shared" ca="1" si="36"/>
        <v>1.1375</v>
      </c>
      <c r="S717" s="31">
        <f t="shared" ca="1" si="37"/>
        <v>1.421875</v>
      </c>
      <c r="T717" s="31">
        <f t="shared" ca="1" si="38"/>
        <v>1.2085937499999999</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0.62</v>
      </c>
      <c r="R718" s="31">
        <f t="shared" ca="1" si="36"/>
        <v>0.77500000000000002</v>
      </c>
      <c r="S718" s="31">
        <f t="shared" ca="1" si="37"/>
        <v>0.77500000000000002</v>
      </c>
      <c r="T718" s="31">
        <f t="shared" ca="1" si="38"/>
        <v>0.77500000000000002</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0.4</v>
      </c>
      <c r="R719" s="31">
        <f t="shared" ca="1" si="36"/>
        <v>0.5</v>
      </c>
      <c r="S719" s="31">
        <f t="shared" ca="1" si="37"/>
        <v>0.625</v>
      </c>
      <c r="T719" s="31">
        <f t="shared" ca="1" si="38"/>
        <v>0.53125</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0.93</v>
      </c>
      <c r="R720" s="31">
        <f t="shared" ca="1" si="36"/>
        <v>1.1625000000000001</v>
      </c>
      <c r="S720" s="31">
        <f t="shared" ca="1" si="37"/>
        <v>1.453125</v>
      </c>
      <c r="T720" s="31">
        <f t="shared" ca="1" si="38"/>
        <v>1.453125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1.04</v>
      </c>
      <c r="R721" s="31">
        <f t="shared" ca="1" si="36"/>
        <v>1.3</v>
      </c>
      <c r="S721" s="31">
        <f t="shared" ca="1" si="37"/>
        <v>1.625</v>
      </c>
      <c r="T721" s="31">
        <f t="shared" ca="1" si="38"/>
        <v>1.3812499999999999</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0.56000000000000005</v>
      </c>
      <c r="R722" s="31">
        <f t="shared" ca="1" si="36"/>
        <v>0.56000000000000005</v>
      </c>
      <c r="S722" s="31">
        <f t="shared" ca="1" si="37"/>
        <v>0.56000000000000005</v>
      </c>
      <c r="T722" s="31">
        <f t="shared" ca="1" si="38"/>
        <v>0.47600000000000003</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0.7</v>
      </c>
      <c r="R723" s="31">
        <f t="shared" ca="1" si="36"/>
        <v>0.875</v>
      </c>
      <c r="S723" s="31">
        <f t="shared" ca="1" si="37"/>
        <v>0.875</v>
      </c>
      <c r="T723" s="31">
        <f t="shared" ca="1" si="38"/>
        <v>0.74375000000000002</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0.81</v>
      </c>
      <c r="R724" s="31">
        <f t="shared" ca="1" si="36"/>
        <v>0.81</v>
      </c>
      <c r="S724" s="31">
        <f t="shared" ca="1" si="37"/>
        <v>0.81</v>
      </c>
      <c r="T724" s="31">
        <f t="shared" ca="1" si="38"/>
        <v>0.6885</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1.01</v>
      </c>
      <c r="R725" s="31">
        <f t="shared" ca="1" si="36"/>
        <v>1.2625</v>
      </c>
      <c r="S725" s="31">
        <f t="shared" ca="1" si="37"/>
        <v>1.578125</v>
      </c>
      <c r="T725" s="31">
        <f t="shared" ca="1" si="38"/>
        <v>1.578125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1.06</v>
      </c>
      <c r="R726" s="31">
        <f t="shared" ca="1" si="36"/>
        <v>1.3250000000000002</v>
      </c>
      <c r="S726" s="31">
        <f t="shared" ca="1" si="37"/>
        <v>1.6562500000000002</v>
      </c>
      <c r="T726" s="31">
        <f t="shared" ca="1" si="38"/>
        <v>1.4078125000000001</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0.75</v>
      </c>
      <c r="R727" s="31">
        <f t="shared" ca="1" si="36"/>
        <v>0.75</v>
      </c>
      <c r="S727" s="31">
        <f t="shared" ca="1" si="37"/>
        <v>0.9375</v>
      </c>
      <c r="T727" s="31">
        <f t="shared" ca="1" si="38"/>
        <v>0.796875</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0.89</v>
      </c>
      <c r="R728" s="31">
        <f t="shared" ca="1" si="36"/>
        <v>1.1125</v>
      </c>
      <c r="S728" s="31">
        <f t="shared" ca="1" si="37"/>
        <v>1.390625</v>
      </c>
      <c r="T728" s="31">
        <f t="shared" ca="1" si="38"/>
        <v>1.390625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0.81</v>
      </c>
      <c r="R729" s="31">
        <f t="shared" ca="1" si="36"/>
        <v>1.0125000000000002</v>
      </c>
      <c r="S729" s="31">
        <f t="shared" ca="1" si="37"/>
        <v>1.0125000000000002</v>
      </c>
      <c r="T729" s="31">
        <f t="shared" ca="1" si="38"/>
        <v>0.86062500000000008</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0.59</v>
      </c>
      <c r="R730" s="31">
        <f t="shared" ca="1" si="36"/>
        <v>0.73749999999999993</v>
      </c>
      <c r="S730" s="31">
        <f t="shared" ca="1" si="37"/>
        <v>0.92187499999999989</v>
      </c>
      <c r="T730" s="31">
        <f t="shared" ca="1" si="38"/>
        <v>0.92187499999999989</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0.83</v>
      </c>
      <c r="R731" s="31">
        <f t="shared" ca="1" si="36"/>
        <v>1.0374999999999999</v>
      </c>
      <c r="S731" s="31">
        <f t="shared" ca="1" si="37"/>
        <v>1.2968749999999998</v>
      </c>
      <c r="T731" s="31">
        <f t="shared" ca="1" si="38"/>
        <v>1.2968749999999998</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0.7</v>
      </c>
      <c r="R732" s="31">
        <f t="shared" ca="1" si="36"/>
        <v>0.875</v>
      </c>
      <c r="S732" s="31">
        <f t="shared" ca="1" si="37"/>
        <v>1.09375</v>
      </c>
      <c r="T732" s="31">
        <f t="shared" ca="1" si="38"/>
        <v>0.9296875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0.88</v>
      </c>
      <c r="R733" s="31">
        <f t="shared" ca="1" si="36"/>
        <v>1.1000000000000001</v>
      </c>
      <c r="S733" s="31">
        <f t="shared" ca="1" si="37"/>
        <v>1.1000000000000001</v>
      </c>
      <c r="T733" s="31">
        <f t="shared" ca="1" si="38"/>
        <v>0.93500000000000005</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0.53</v>
      </c>
      <c r="R734" s="31">
        <f t="shared" ca="1" si="36"/>
        <v>0.66250000000000009</v>
      </c>
      <c r="S734" s="31">
        <f t="shared" ca="1" si="37"/>
        <v>0.82812500000000011</v>
      </c>
      <c r="T734" s="31">
        <f t="shared" ca="1" si="38"/>
        <v>0.70390625000000007</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0.87</v>
      </c>
      <c r="R735" s="31">
        <f t="shared" ca="1" si="36"/>
        <v>0.87</v>
      </c>
      <c r="S735" s="31">
        <f t="shared" ca="1" si="37"/>
        <v>0.87</v>
      </c>
      <c r="T735" s="31">
        <f t="shared" ca="1" si="38"/>
        <v>0.73949999999999994</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0.5</v>
      </c>
      <c r="R736" s="31">
        <f t="shared" ca="1" si="36"/>
        <v>0.625</v>
      </c>
      <c r="S736" s="31">
        <f t="shared" ca="1" si="37"/>
        <v>0.78125</v>
      </c>
      <c r="T736" s="31">
        <f t="shared" ca="1" si="38"/>
        <v>0.6640625</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1.04</v>
      </c>
      <c r="R737" s="31">
        <f t="shared" ca="1" si="36"/>
        <v>1.3</v>
      </c>
      <c r="S737" s="31">
        <f t="shared" ca="1" si="37"/>
        <v>1.3</v>
      </c>
      <c r="T737" s="31">
        <f t="shared" ca="1" si="38"/>
        <v>1.105</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0.41</v>
      </c>
      <c r="R738" s="31">
        <f t="shared" ca="1" si="36"/>
        <v>0.51249999999999996</v>
      </c>
      <c r="S738" s="31">
        <f t="shared" ca="1" si="37"/>
        <v>0.51249999999999996</v>
      </c>
      <c r="T738" s="31">
        <f t="shared" ca="1" si="38"/>
        <v>0.43562499999999993</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0.46</v>
      </c>
      <c r="R739" s="31">
        <f t="shared" ca="1" si="36"/>
        <v>0.57500000000000007</v>
      </c>
      <c r="S739" s="31">
        <f t="shared" ca="1" si="37"/>
        <v>0.57500000000000007</v>
      </c>
      <c r="T739" s="31">
        <f t="shared" ca="1" si="38"/>
        <v>0.57500000000000007</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0.66</v>
      </c>
      <c r="R740" s="31">
        <f t="shared" ca="1" si="36"/>
        <v>0.66</v>
      </c>
      <c r="S740" s="31">
        <f t="shared" ca="1" si="37"/>
        <v>0.82500000000000007</v>
      </c>
      <c r="T740" s="31">
        <f t="shared" ca="1" si="38"/>
        <v>0.82500000000000007</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0.92</v>
      </c>
      <c r="R741" s="31">
        <f t="shared" ca="1" si="36"/>
        <v>1.1500000000000001</v>
      </c>
      <c r="S741" s="31">
        <f t="shared" ca="1" si="37"/>
        <v>1.1500000000000001</v>
      </c>
      <c r="T741" s="31">
        <f t="shared" ca="1" si="38"/>
        <v>1.1500000000000001</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0.76</v>
      </c>
      <c r="R742" s="31">
        <f t="shared" ca="1" si="36"/>
        <v>0.76</v>
      </c>
      <c r="S742" s="31">
        <f t="shared" ca="1" si="37"/>
        <v>0.76</v>
      </c>
      <c r="T742" s="31">
        <f t="shared" ca="1" si="38"/>
        <v>0.76</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1.03</v>
      </c>
      <c r="R743" s="31">
        <f t="shared" ca="1" si="36"/>
        <v>1.2875000000000001</v>
      </c>
      <c r="S743" s="31">
        <f t="shared" ca="1" si="37"/>
        <v>1.609375</v>
      </c>
      <c r="T743" s="31">
        <f t="shared" ca="1" si="38"/>
        <v>1.36796875</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0.9</v>
      </c>
      <c r="R744" s="31">
        <f t="shared" ca="1" si="36"/>
        <v>1.125</v>
      </c>
      <c r="S744" s="31">
        <f t="shared" ca="1" si="37"/>
        <v>1.40625</v>
      </c>
      <c r="T744" s="31">
        <f t="shared" ca="1" si="38"/>
        <v>1.1953125</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0.44</v>
      </c>
      <c r="R745" s="31">
        <f t="shared" ca="1" si="36"/>
        <v>0.55000000000000004</v>
      </c>
      <c r="S745" s="31">
        <f t="shared" ca="1" si="37"/>
        <v>0.6875</v>
      </c>
      <c r="T745" s="31">
        <f t="shared" ca="1" si="38"/>
        <v>0.6875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0.69</v>
      </c>
      <c r="R746" s="31">
        <f t="shared" ca="1" si="36"/>
        <v>0.69</v>
      </c>
      <c r="S746" s="31">
        <f t="shared" ca="1" si="37"/>
        <v>0.86249999999999993</v>
      </c>
      <c r="T746" s="31">
        <f t="shared" ca="1" si="38"/>
        <v>0.73312499999999992</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0.6</v>
      </c>
      <c r="R747" s="31">
        <f t="shared" ca="1" si="36"/>
        <v>0.6</v>
      </c>
      <c r="S747" s="31">
        <f t="shared" ca="1" si="37"/>
        <v>0.75</v>
      </c>
      <c r="T747" s="31">
        <f t="shared" ca="1" si="38"/>
        <v>0.75</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0.48</v>
      </c>
      <c r="R748" s="31">
        <f t="shared" ca="1" si="36"/>
        <v>0.48</v>
      </c>
      <c r="S748" s="31">
        <f t="shared" ca="1" si="37"/>
        <v>0.6</v>
      </c>
      <c r="T748" s="31">
        <f t="shared" ca="1" si="38"/>
        <v>0.51</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0.8</v>
      </c>
      <c r="R749" s="31">
        <f t="shared" ca="1" si="36"/>
        <v>1</v>
      </c>
      <c r="S749" s="31">
        <f t="shared" ca="1" si="37"/>
        <v>1</v>
      </c>
      <c r="T749" s="31">
        <f t="shared" ca="1" si="38"/>
        <v>0.85</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0.53</v>
      </c>
      <c r="R750" s="31">
        <f t="shared" ca="1" si="36"/>
        <v>0.66250000000000009</v>
      </c>
      <c r="S750" s="31">
        <f t="shared" ca="1" si="37"/>
        <v>0.82812500000000011</v>
      </c>
      <c r="T750" s="31">
        <f t="shared" ca="1" si="38"/>
        <v>0.70390625000000007</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0.56999999999999995</v>
      </c>
      <c r="R751" s="31">
        <f t="shared" ca="1" si="36"/>
        <v>0.56999999999999995</v>
      </c>
      <c r="S751" s="31">
        <f t="shared" ca="1" si="37"/>
        <v>0.71249999999999991</v>
      </c>
      <c r="T751" s="31">
        <f t="shared" ca="1" si="38"/>
        <v>0.71249999999999991</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0.89</v>
      </c>
      <c r="R752" s="31">
        <f t="shared" ca="1" si="36"/>
        <v>1.1125</v>
      </c>
      <c r="S752" s="31">
        <f t="shared" ca="1" si="37"/>
        <v>1.1125</v>
      </c>
      <c r="T752" s="31">
        <f t="shared" ca="1" si="38"/>
        <v>0.94562500000000005</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0.67</v>
      </c>
      <c r="R753" s="31">
        <f t="shared" ca="1" si="36"/>
        <v>0.83750000000000002</v>
      </c>
      <c r="S753" s="31">
        <f t="shared" ca="1" si="37"/>
        <v>0.83750000000000002</v>
      </c>
      <c r="T753" s="31">
        <f t="shared" ca="1" si="38"/>
        <v>0.83750000000000002</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1.03</v>
      </c>
      <c r="R754" s="31">
        <f t="shared" ca="1" si="36"/>
        <v>1.2875000000000001</v>
      </c>
      <c r="S754" s="31">
        <f t="shared" ca="1" si="37"/>
        <v>1.609375</v>
      </c>
      <c r="T754" s="31">
        <f t="shared" ca="1" si="38"/>
        <v>1.36796875</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0.43</v>
      </c>
      <c r="R755" s="31">
        <f t="shared" ca="1" si="36"/>
        <v>0.43</v>
      </c>
      <c r="S755" s="31">
        <f t="shared" ca="1" si="37"/>
        <v>0.43</v>
      </c>
      <c r="T755" s="31">
        <f t="shared" ca="1" si="38"/>
        <v>0.36549999999999999</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0.44</v>
      </c>
      <c r="R756" s="31">
        <f t="shared" ca="1" si="36"/>
        <v>0.44</v>
      </c>
      <c r="S756" s="31">
        <f t="shared" ca="1" si="37"/>
        <v>0.55000000000000004</v>
      </c>
      <c r="T756" s="31">
        <f t="shared" ca="1" si="38"/>
        <v>0.46750000000000003</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0.86</v>
      </c>
      <c r="R757" s="31">
        <f t="shared" ca="1" si="36"/>
        <v>0.86</v>
      </c>
      <c r="S757" s="31">
        <f t="shared" ca="1" si="37"/>
        <v>0.86</v>
      </c>
      <c r="T757" s="31">
        <f t="shared" ca="1" si="38"/>
        <v>0.86</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1.05</v>
      </c>
      <c r="R758" s="31">
        <f t="shared" ca="1" si="36"/>
        <v>1.3125</v>
      </c>
      <c r="S758" s="31">
        <f t="shared" ca="1" si="37"/>
        <v>1.3125</v>
      </c>
      <c r="T758" s="31">
        <f t="shared" ca="1" si="38"/>
        <v>1.3125</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0.61</v>
      </c>
      <c r="R759" s="31">
        <f t="shared" ca="1" si="36"/>
        <v>0.76249999999999996</v>
      </c>
      <c r="S759" s="31">
        <f t="shared" ca="1" si="37"/>
        <v>0.953125</v>
      </c>
      <c r="T759" s="31">
        <f t="shared" ca="1" si="38"/>
        <v>0.81015625000000002</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0.65</v>
      </c>
      <c r="R760" s="31">
        <f t="shared" ca="1" si="36"/>
        <v>0.65</v>
      </c>
      <c r="S760" s="31">
        <f t="shared" ca="1" si="37"/>
        <v>0.65</v>
      </c>
      <c r="T760" s="31">
        <f t="shared" ca="1" si="38"/>
        <v>0.65</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0.88</v>
      </c>
      <c r="R761" s="31">
        <f t="shared" ca="1" si="36"/>
        <v>0.88</v>
      </c>
      <c r="S761" s="31">
        <f t="shared" ca="1" si="37"/>
        <v>0.88</v>
      </c>
      <c r="T761" s="31">
        <f t="shared" ca="1" si="38"/>
        <v>0.88</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0.52</v>
      </c>
      <c r="R762" s="31">
        <f t="shared" ca="1" si="36"/>
        <v>0.52</v>
      </c>
      <c r="S762" s="31">
        <f t="shared" ca="1" si="37"/>
        <v>0.52</v>
      </c>
      <c r="T762" s="31">
        <f t="shared" ca="1" si="38"/>
        <v>0.52</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0.84</v>
      </c>
      <c r="R763" s="31">
        <f t="shared" ca="1" si="36"/>
        <v>0.84</v>
      </c>
      <c r="S763" s="31">
        <f t="shared" ca="1" si="37"/>
        <v>0.84</v>
      </c>
      <c r="T763" s="31">
        <f t="shared" ca="1" si="38"/>
        <v>0.71399999999999997</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1.05</v>
      </c>
      <c r="R764" s="31">
        <f t="shared" ca="1" si="36"/>
        <v>1.05</v>
      </c>
      <c r="S764" s="31">
        <f t="shared" ca="1" si="37"/>
        <v>1.05</v>
      </c>
      <c r="T764" s="31">
        <f t="shared" ca="1" si="38"/>
        <v>1.05</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0.76</v>
      </c>
      <c r="R765" s="31">
        <f t="shared" ca="1" si="36"/>
        <v>0.76</v>
      </c>
      <c r="S765" s="31">
        <f t="shared" ca="1" si="37"/>
        <v>0.95</v>
      </c>
      <c r="T765" s="31">
        <f t="shared" ca="1" si="38"/>
        <v>0.95</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0.96</v>
      </c>
      <c r="R766" s="31">
        <f t="shared" ca="1" si="36"/>
        <v>1.2</v>
      </c>
      <c r="S766" s="31">
        <f t="shared" ca="1" si="37"/>
        <v>1.5</v>
      </c>
      <c r="T766" s="31">
        <f t="shared" ca="1" si="38"/>
        <v>1.5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0.7</v>
      </c>
      <c r="R767" s="31">
        <f t="shared" ca="1" si="36"/>
        <v>0.875</v>
      </c>
      <c r="S767" s="31">
        <f t="shared" ca="1" si="37"/>
        <v>0.875</v>
      </c>
      <c r="T767" s="31">
        <f t="shared" ca="1" si="38"/>
        <v>0.875</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0.45</v>
      </c>
      <c r="R768" s="31">
        <f t="shared" ca="1" si="36"/>
        <v>0.45</v>
      </c>
      <c r="S768" s="31">
        <f t="shared" ca="1" si="37"/>
        <v>0.5625</v>
      </c>
      <c r="T768" s="31">
        <f t="shared" ca="1" si="38"/>
        <v>0.5625</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0.51</v>
      </c>
      <c r="R769" s="31">
        <f t="shared" ca="1" si="36"/>
        <v>0.63749999999999996</v>
      </c>
      <c r="S769" s="31">
        <f t="shared" ca="1" si="37"/>
        <v>0.63749999999999996</v>
      </c>
      <c r="T769" s="31">
        <f t="shared" ca="1" si="38"/>
        <v>0.63749999999999996</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0.42</v>
      </c>
      <c r="R770" s="31">
        <f t="shared" ref="R770:R833" ca="1" si="40">Q770*(IF(J770="Yes",1.25,1))</f>
        <v>0.52500000000000002</v>
      </c>
      <c r="S770" s="31">
        <f t="shared" ref="S770:S833" ca="1" si="41">R770*(IF(OR(VALUE(P770)&gt;8,VALUE(D770)&gt;80),1.25,1))</f>
        <v>0.65625</v>
      </c>
      <c r="T770" s="31">
        <f t="shared" ref="T770:T833" ca="1" si="42">S770*(IF(H770="Mass Customer",0.85,1))</f>
        <v>0.55781249999999993</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0.61</v>
      </c>
      <c r="R771" s="31">
        <f t="shared" ca="1" si="40"/>
        <v>0.76249999999999996</v>
      </c>
      <c r="S771" s="31">
        <f t="shared" ca="1" si="41"/>
        <v>0.953125</v>
      </c>
      <c r="T771" s="31">
        <f t="shared" ca="1" si="42"/>
        <v>0.953125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1.03</v>
      </c>
      <c r="R772" s="31">
        <f t="shared" ca="1" si="40"/>
        <v>1.03</v>
      </c>
      <c r="S772" s="31">
        <f t="shared" ca="1" si="41"/>
        <v>1.2875000000000001</v>
      </c>
      <c r="T772" s="31">
        <f t="shared" ca="1" si="42"/>
        <v>1.0943750000000001</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0.64</v>
      </c>
      <c r="R773" s="31">
        <f t="shared" ca="1" si="40"/>
        <v>0.64</v>
      </c>
      <c r="S773" s="31">
        <f t="shared" ca="1" si="41"/>
        <v>0.64</v>
      </c>
      <c r="T773" s="31">
        <f t="shared" ca="1" si="42"/>
        <v>0.64</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0.53</v>
      </c>
      <c r="R774" s="31">
        <f t="shared" ca="1" si="40"/>
        <v>0.66250000000000009</v>
      </c>
      <c r="S774" s="31">
        <f t="shared" ca="1" si="41"/>
        <v>0.66250000000000009</v>
      </c>
      <c r="T774" s="31">
        <f t="shared" ca="1" si="42"/>
        <v>0.66250000000000009</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0.89</v>
      </c>
      <c r="R775" s="31">
        <f t="shared" ca="1" si="40"/>
        <v>1.1125</v>
      </c>
      <c r="S775" s="31">
        <f t="shared" ca="1" si="41"/>
        <v>1.390625</v>
      </c>
      <c r="T775" s="31">
        <f t="shared" ca="1" si="42"/>
        <v>1.1820312499999999</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0.95</v>
      </c>
      <c r="R776" s="31">
        <f t="shared" ca="1" si="40"/>
        <v>0.95</v>
      </c>
      <c r="S776" s="31">
        <f t="shared" ca="1" si="41"/>
        <v>1.1875</v>
      </c>
      <c r="T776" s="31">
        <f t="shared" ca="1" si="42"/>
        <v>1.1875</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0.66</v>
      </c>
      <c r="R777" s="31">
        <f t="shared" ca="1" si="40"/>
        <v>0.66</v>
      </c>
      <c r="S777" s="31">
        <f t="shared" ca="1" si="41"/>
        <v>0.66</v>
      </c>
      <c r="T777" s="31">
        <f t="shared" ca="1" si="42"/>
        <v>0.66</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0.81</v>
      </c>
      <c r="R778" s="31">
        <f t="shared" ca="1" si="40"/>
        <v>1.0125000000000002</v>
      </c>
      <c r="S778" s="31">
        <f t="shared" ca="1" si="41"/>
        <v>1.2656250000000002</v>
      </c>
      <c r="T778" s="31">
        <f t="shared" ca="1" si="42"/>
        <v>1.0757812500000001</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0.74</v>
      </c>
      <c r="R779" s="31">
        <f t="shared" ca="1" si="40"/>
        <v>0.74</v>
      </c>
      <c r="S779" s="31">
        <f t="shared" ca="1" si="41"/>
        <v>0.92500000000000004</v>
      </c>
      <c r="T779" s="31">
        <f t="shared" ca="1" si="42"/>
        <v>0.92500000000000004</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0.8</v>
      </c>
      <c r="R780" s="31">
        <f t="shared" ca="1" si="40"/>
        <v>1</v>
      </c>
      <c r="S780" s="31">
        <f t="shared" ca="1" si="41"/>
        <v>1</v>
      </c>
      <c r="T780" s="31">
        <f t="shared" ca="1" si="42"/>
        <v>0.85</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0.76</v>
      </c>
      <c r="R781" s="31">
        <f t="shared" ca="1" si="40"/>
        <v>0.95</v>
      </c>
      <c r="S781" s="31">
        <f t="shared" ca="1" si="41"/>
        <v>1.1875</v>
      </c>
      <c r="T781" s="31">
        <f t="shared" ca="1" si="42"/>
        <v>1.0093749999999999</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0.77</v>
      </c>
      <c r="R782" s="31">
        <f t="shared" ca="1" si="40"/>
        <v>0.77</v>
      </c>
      <c r="S782" s="31">
        <f t="shared" ca="1" si="41"/>
        <v>0.96250000000000002</v>
      </c>
      <c r="T782" s="31">
        <f t="shared" ca="1" si="42"/>
        <v>0.81812499999999999</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0.5</v>
      </c>
      <c r="R783" s="31">
        <f t="shared" ca="1" si="40"/>
        <v>0.625</v>
      </c>
      <c r="S783" s="31">
        <f t="shared" ca="1" si="41"/>
        <v>0.625</v>
      </c>
      <c r="T783" s="31">
        <f t="shared" ca="1" si="42"/>
        <v>0.625</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0.65</v>
      </c>
      <c r="R784" s="31">
        <f t="shared" ca="1" si="40"/>
        <v>0.65</v>
      </c>
      <c r="S784" s="31">
        <f t="shared" ca="1" si="41"/>
        <v>0.8125</v>
      </c>
      <c r="T784" s="31">
        <f t="shared" ca="1" si="42"/>
        <v>0.8125</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1.08</v>
      </c>
      <c r="R785" s="31">
        <f t="shared" ca="1" si="40"/>
        <v>1.08</v>
      </c>
      <c r="S785" s="31">
        <f t="shared" ca="1" si="41"/>
        <v>1.35</v>
      </c>
      <c r="T785" s="31">
        <f t="shared" ca="1" si="42"/>
        <v>1.1475</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0.64</v>
      </c>
      <c r="R786" s="31">
        <f t="shared" ca="1" si="40"/>
        <v>0.64</v>
      </c>
      <c r="S786" s="31">
        <f t="shared" ca="1" si="41"/>
        <v>0.8</v>
      </c>
      <c r="T786" s="31">
        <f t="shared" ca="1" si="42"/>
        <v>0.8</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0.75</v>
      </c>
      <c r="R787" s="31">
        <f t="shared" ca="1" si="40"/>
        <v>0.75</v>
      </c>
      <c r="S787" s="31">
        <f t="shared" ca="1" si="41"/>
        <v>0.9375</v>
      </c>
      <c r="T787" s="31">
        <f t="shared" ca="1" si="42"/>
        <v>0.9375</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1.07</v>
      </c>
      <c r="R788" s="31">
        <f t="shared" ca="1" si="40"/>
        <v>1.3375000000000001</v>
      </c>
      <c r="S788" s="31">
        <f t="shared" ca="1" si="41"/>
        <v>1.6718750000000002</v>
      </c>
      <c r="T788" s="31">
        <f t="shared" ca="1" si="42"/>
        <v>1.6718750000000002</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0.98</v>
      </c>
      <c r="R789" s="31">
        <f t="shared" ca="1" si="40"/>
        <v>0.98</v>
      </c>
      <c r="S789" s="31">
        <f t="shared" ca="1" si="41"/>
        <v>1.2250000000000001</v>
      </c>
      <c r="T789" s="31">
        <f t="shared" ca="1" si="42"/>
        <v>1.2250000000000001</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0.87</v>
      </c>
      <c r="R790" s="31">
        <f t="shared" ca="1" si="40"/>
        <v>0.87</v>
      </c>
      <c r="S790" s="31">
        <f t="shared" ca="1" si="41"/>
        <v>0.87</v>
      </c>
      <c r="T790" s="31">
        <f t="shared" ca="1" si="42"/>
        <v>0.87</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1.0900000000000001</v>
      </c>
      <c r="R791" s="31">
        <f t="shared" ca="1" si="40"/>
        <v>1.3625</v>
      </c>
      <c r="S791" s="31">
        <f t="shared" ca="1" si="41"/>
        <v>1.703125</v>
      </c>
      <c r="T791" s="31">
        <f t="shared" ca="1" si="42"/>
        <v>1.4476562499999999</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0.43</v>
      </c>
      <c r="R792" s="31">
        <f t="shared" ca="1" si="40"/>
        <v>0.53749999999999998</v>
      </c>
      <c r="S792" s="31">
        <f t="shared" ca="1" si="41"/>
        <v>0.671875</v>
      </c>
      <c r="T792" s="31">
        <f t="shared" ca="1" si="42"/>
        <v>0.671875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0.54</v>
      </c>
      <c r="R793" s="31">
        <f t="shared" ca="1" si="40"/>
        <v>0.54</v>
      </c>
      <c r="S793" s="31">
        <f t="shared" ca="1" si="41"/>
        <v>0.67500000000000004</v>
      </c>
      <c r="T793" s="31">
        <f t="shared" ca="1" si="42"/>
        <v>0.57374999999999998</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1</v>
      </c>
      <c r="R794" s="31">
        <f t="shared" ca="1" si="40"/>
        <v>1</v>
      </c>
      <c r="S794" s="31">
        <f t="shared" ca="1" si="41"/>
        <v>1</v>
      </c>
      <c r="T794" s="31">
        <f t="shared" ca="1" si="42"/>
        <v>1</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1.02</v>
      </c>
      <c r="R795" s="31">
        <f t="shared" ca="1" si="40"/>
        <v>1.02</v>
      </c>
      <c r="S795" s="31">
        <f t="shared" ca="1" si="41"/>
        <v>1.2749999999999999</v>
      </c>
      <c r="T795" s="31">
        <f t="shared" ca="1" si="42"/>
        <v>1.08375</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0.8</v>
      </c>
      <c r="R796" s="31">
        <f t="shared" ca="1" si="40"/>
        <v>0.8</v>
      </c>
      <c r="S796" s="31">
        <f t="shared" ca="1" si="41"/>
        <v>1</v>
      </c>
      <c r="T796" s="31">
        <f t="shared" ca="1" si="42"/>
        <v>1</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0.56000000000000005</v>
      </c>
      <c r="R797" s="31">
        <f t="shared" ca="1" si="40"/>
        <v>0.56000000000000005</v>
      </c>
      <c r="S797" s="31">
        <f t="shared" ca="1" si="41"/>
        <v>0.56000000000000005</v>
      </c>
      <c r="T797" s="31">
        <f t="shared" ca="1" si="42"/>
        <v>0.47600000000000003</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0.5</v>
      </c>
      <c r="R798" s="31">
        <f t="shared" ca="1" si="40"/>
        <v>0.625</v>
      </c>
      <c r="S798" s="31">
        <f t="shared" ca="1" si="41"/>
        <v>0.78125</v>
      </c>
      <c r="T798" s="31">
        <f t="shared" ca="1" si="42"/>
        <v>0.6640625</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0.92</v>
      </c>
      <c r="R799" s="31">
        <f t="shared" ca="1" si="40"/>
        <v>0.92</v>
      </c>
      <c r="S799" s="31">
        <f t="shared" ca="1" si="41"/>
        <v>1.1500000000000001</v>
      </c>
      <c r="T799" s="31">
        <f t="shared" ca="1" si="42"/>
        <v>0.97750000000000004</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0.79</v>
      </c>
      <c r="R800" s="31">
        <f t="shared" ca="1" si="40"/>
        <v>0.79</v>
      </c>
      <c r="S800" s="31">
        <f t="shared" ca="1" si="41"/>
        <v>0.98750000000000004</v>
      </c>
      <c r="T800" s="31">
        <f t="shared" ca="1" si="42"/>
        <v>0.98750000000000004</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0.98</v>
      </c>
      <c r="R801" s="31">
        <f t="shared" ca="1" si="40"/>
        <v>0.98</v>
      </c>
      <c r="S801" s="31">
        <f t="shared" ca="1" si="41"/>
        <v>1.2250000000000001</v>
      </c>
      <c r="T801" s="31">
        <f t="shared" ca="1" si="42"/>
        <v>1.2250000000000001</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0.55000000000000004</v>
      </c>
      <c r="R802" s="31">
        <f t="shared" ca="1" si="40"/>
        <v>0.55000000000000004</v>
      </c>
      <c r="S802" s="31">
        <f t="shared" ca="1" si="41"/>
        <v>0.55000000000000004</v>
      </c>
      <c r="T802" s="31">
        <f t="shared" ca="1" si="42"/>
        <v>0.55000000000000004</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0.65</v>
      </c>
      <c r="R803" s="31">
        <f t="shared" ca="1" si="40"/>
        <v>0.8125</v>
      </c>
      <c r="S803" s="31">
        <f t="shared" ca="1" si="41"/>
        <v>1.015625</v>
      </c>
      <c r="T803" s="31">
        <f t="shared" ca="1" si="42"/>
        <v>0.86328125</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0.82</v>
      </c>
      <c r="R804" s="31">
        <f t="shared" ca="1" si="40"/>
        <v>0.82</v>
      </c>
      <c r="S804" s="31">
        <f t="shared" ca="1" si="41"/>
        <v>1.0249999999999999</v>
      </c>
      <c r="T804" s="31">
        <f t="shared" ca="1" si="42"/>
        <v>0.87124999999999986</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0.84</v>
      </c>
      <c r="R805" s="31">
        <f t="shared" ca="1" si="40"/>
        <v>0.84</v>
      </c>
      <c r="S805" s="31">
        <f t="shared" ca="1" si="41"/>
        <v>0.84</v>
      </c>
      <c r="T805" s="31">
        <f t="shared" ca="1" si="42"/>
        <v>0.71399999999999997</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0.52</v>
      </c>
      <c r="R806" s="31">
        <f t="shared" ca="1" si="40"/>
        <v>0.65</v>
      </c>
      <c r="S806" s="31">
        <f t="shared" ca="1" si="41"/>
        <v>0.65</v>
      </c>
      <c r="T806" s="31">
        <f t="shared" ca="1" si="42"/>
        <v>0.55249999999999999</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0.72</v>
      </c>
      <c r="R807" s="31">
        <f t="shared" ca="1" si="40"/>
        <v>0.72</v>
      </c>
      <c r="S807" s="31">
        <f t="shared" ca="1" si="41"/>
        <v>0.72</v>
      </c>
      <c r="T807" s="31">
        <f t="shared" ca="1" si="42"/>
        <v>0.72</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0.98</v>
      </c>
      <c r="R808" s="31">
        <f t="shared" ca="1" si="40"/>
        <v>0.98</v>
      </c>
      <c r="S808" s="31">
        <f t="shared" ca="1" si="41"/>
        <v>1.2250000000000001</v>
      </c>
      <c r="T808" s="31">
        <f t="shared" ca="1" si="42"/>
        <v>1.2250000000000001</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1.1000000000000001</v>
      </c>
      <c r="R809" s="31">
        <f t="shared" ca="1" si="40"/>
        <v>1.1000000000000001</v>
      </c>
      <c r="S809" s="31">
        <f t="shared" ca="1" si="41"/>
        <v>1.375</v>
      </c>
      <c r="T809" s="31">
        <f t="shared" ca="1" si="42"/>
        <v>1.375</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0.78</v>
      </c>
      <c r="R810" s="31">
        <f t="shared" ca="1" si="40"/>
        <v>0.78</v>
      </c>
      <c r="S810" s="31">
        <f t="shared" ca="1" si="41"/>
        <v>0.97500000000000009</v>
      </c>
      <c r="T810" s="31">
        <f t="shared" ca="1" si="42"/>
        <v>0.8287500000000001</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0.82</v>
      </c>
      <c r="R811" s="31">
        <f t="shared" ca="1" si="40"/>
        <v>0.82</v>
      </c>
      <c r="S811" s="31">
        <f t="shared" ca="1" si="41"/>
        <v>0.82</v>
      </c>
      <c r="T811" s="31">
        <f t="shared" ca="1" si="42"/>
        <v>0.82</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1.07</v>
      </c>
      <c r="R812" s="31">
        <f t="shared" ca="1" si="40"/>
        <v>1.3375000000000001</v>
      </c>
      <c r="S812" s="31">
        <f t="shared" ca="1" si="41"/>
        <v>1.6718750000000002</v>
      </c>
      <c r="T812" s="31">
        <f t="shared" ca="1" si="42"/>
        <v>1.6718750000000002</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0.88</v>
      </c>
      <c r="R813" s="31">
        <f t="shared" ca="1" si="40"/>
        <v>0.88</v>
      </c>
      <c r="S813" s="31">
        <f t="shared" ca="1" si="41"/>
        <v>0.88</v>
      </c>
      <c r="T813" s="31">
        <f t="shared" ca="1" si="42"/>
        <v>0.748</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0.46</v>
      </c>
      <c r="R814" s="31">
        <f t="shared" ca="1" si="40"/>
        <v>0.57500000000000007</v>
      </c>
      <c r="S814" s="31">
        <f t="shared" ca="1" si="41"/>
        <v>0.57500000000000007</v>
      </c>
      <c r="T814" s="31">
        <f t="shared" ca="1" si="42"/>
        <v>0.57500000000000007</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0.56999999999999995</v>
      </c>
      <c r="R815" s="31">
        <f t="shared" ca="1" si="40"/>
        <v>0.71249999999999991</v>
      </c>
      <c r="S815" s="31">
        <f t="shared" ca="1" si="41"/>
        <v>0.71249999999999991</v>
      </c>
      <c r="T815" s="31">
        <f t="shared" ca="1" si="42"/>
        <v>0.71249999999999991</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1.07</v>
      </c>
      <c r="R816" s="31">
        <f t="shared" ca="1" si="40"/>
        <v>1.07</v>
      </c>
      <c r="S816" s="31">
        <f t="shared" ca="1" si="41"/>
        <v>1.07</v>
      </c>
      <c r="T816" s="31">
        <f t="shared" ca="1" si="42"/>
        <v>1.07</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0.63</v>
      </c>
      <c r="R817" s="31">
        <f t="shared" ca="1" si="40"/>
        <v>0.63</v>
      </c>
      <c r="S817" s="31">
        <f t="shared" ca="1" si="41"/>
        <v>0.63</v>
      </c>
      <c r="T817" s="31">
        <f t="shared" ca="1" si="42"/>
        <v>0.63</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0.54</v>
      </c>
      <c r="R818" s="31">
        <f t="shared" ca="1" si="40"/>
        <v>0.54</v>
      </c>
      <c r="S818" s="31">
        <f t="shared" ca="1" si="41"/>
        <v>0.54</v>
      </c>
      <c r="T818" s="31">
        <f t="shared" ca="1" si="42"/>
        <v>0.45900000000000002</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0.96</v>
      </c>
      <c r="R819" s="31">
        <f t="shared" ca="1" si="40"/>
        <v>1.2</v>
      </c>
      <c r="S819" s="31">
        <f t="shared" ca="1" si="41"/>
        <v>1.5</v>
      </c>
      <c r="T819" s="31">
        <f t="shared" ca="1" si="42"/>
        <v>1.2749999999999999</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0.41</v>
      </c>
      <c r="R820" s="31">
        <f t="shared" ca="1" si="40"/>
        <v>0.41</v>
      </c>
      <c r="S820" s="31">
        <f t="shared" ca="1" si="41"/>
        <v>0.51249999999999996</v>
      </c>
      <c r="T820" s="31">
        <f t="shared" ca="1" si="42"/>
        <v>0.51249999999999996</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1.01</v>
      </c>
      <c r="R821" s="31">
        <f t="shared" ca="1" si="40"/>
        <v>1.01</v>
      </c>
      <c r="S821" s="31">
        <f t="shared" ca="1" si="41"/>
        <v>1.01</v>
      </c>
      <c r="T821" s="31">
        <f t="shared" ca="1" si="42"/>
        <v>1.01</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0.51</v>
      </c>
      <c r="R822" s="31">
        <f t="shared" ca="1" si="40"/>
        <v>0.51</v>
      </c>
      <c r="S822" s="31">
        <f t="shared" ca="1" si="41"/>
        <v>0.63749999999999996</v>
      </c>
      <c r="T822" s="31">
        <f t="shared" ca="1" si="42"/>
        <v>0.63749999999999996</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0.81</v>
      </c>
      <c r="R823" s="31">
        <f t="shared" ca="1" si="40"/>
        <v>0.81</v>
      </c>
      <c r="S823" s="31">
        <f t="shared" ca="1" si="41"/>
        <v>0.81</v>
      </c>
      <c r="T823" s="31">
        <f t="shared" ca="1" si="42"/>
        <v>0.81</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1.0900000000000001</v>
      </c>
      <c r="R824" s="31">
        <f t="shared" ca="1" si="40"/>
        <v>1.3625</v>
      </c>
      <c r="S824" s="31">
        <f t="shared" ca="1" si="41"/>
        <v>1.3625</v>
      </c>
      <c r="T824" s="31">
        <f t="shared" ca="1" si="42"/>
        <v>1.1581250000000001</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0.78</v>
      </c>
      <c r="R825" s="31">
        <f t="shared" ca="1" si="40"/>
        <v>0.78</v>
      </c>
      <c r="S825" s="31">
        <f t="shared" ca="1" si="41"/>
        <v>0.78</v>
      </c>
      <c r="T825" s="31">
        <f t="shared" ca="1" si="42"/>
        <v>0.66300000000000003</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0.71</v>
      </c>
      <c r="R826" s="31">
        <f t="shared" ca="1" si="40"/>
        <v>0.88749999999999996</v>
      </c>
      <c r="S826" s="31">
        <f t="shared" ca="1" si="41"/>
        <v>0.88749999999999996</v>
      </c>
      <c r="T826" s="31">
        <f t="shared" ca="1" si="42"/>
        <v>0.75437499999999991</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0.78</v>
      </c>
      <c r="R827" s="31">
        <f t="shared" ca="1" si="40"/>
        <v>0.78</v>
      </c>
      <c r="S827" s="31">
        <f t="shared" ca="1" si="41"/>
        <v>0.78</v>
      </c>
      <c r="T827" s="31">
        <f t="shared" ca="1" si="42"/>
        <v>0.66300000000000003</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0.5</v>
      </c>
      <c r="R828" s="31">
        <f t="shared" ca="1" si="40"/>
        <v>0.5</v>
      </c>
      <c r="S828" s="31">
        <f t="shared" ca="1" si="41"/>
        <v>0.625</v>
      </c>
      <c r="T828" s="31">
        <f t="shared" ca="1" si="42"/>
        <v>0.53125</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1.08</v>
      </c>
      <c r="R829" s="31">
        <f t="shared" ca="1" si="40"/>
        <v>1.08</v>
      </c>
      <c r="S829" s="31">
        <f t="shared" ca="1" si="41"/>
        <v>1.08</v>
      </c>
      <c r="T829" s="31">
        <f t="shared" ca="1" si="42"/>
        <v>1.08</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0.57999999999999996</v>
      </c>
      <c r="R830" s="31">
        <f t="shared" ca="1" si="40"/>
        <v>0.72499999999999998</v>
      </c>
      <c r="S830" s="31">
        <f t="shared" ca="1" si="41"/>
        <v>0.72499999999999998</v>
      </c>
      <c r="T830" s="31">
        <f t="shared" ca="1" si="42"/>
        <v>0.72499999999999998</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0.72</v>
      </c>
      <c r="R831" s="31">
        <f t="shared" ca="1" si="40"/>
        <v>0.89999999999999991</v>
      </c>
      <c r="S831" s="31">
        <f t="shared" ca="1" si="41"/>
        <v>1.125</v>
      </c>
      <c r="T831" s="31">
        <f t="shared" ca="1" si="42"/>
        <v>0.95624999999999993</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0.64</v>
      </c>
      <c r="R832" s="31">
        <f t="shared" ca="1" si="40"/>
        <v>0.64</v>
      </c>
      <c r="S832" s="31">
        <f t="shared" ca="1" si="41"/>
        <v>0.64</v>
      </c>
      <c r="T832" s="31">
        <f t="shared" ca="1" si="42"/>
        <v>0.64</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0.89</v>
      </c>
      <c r="R833" s="31">
        <f t="shared" ca="1" si="40"/>
        <v>1.1125</v>
      </c>
      <c r="S833" s="31">
        <f t="shared" ca="1" si="41"/>
        <v>1.390625</v>
      </c>
      <c r="T833" s="31">
        <f t="shared" ca="1" si="42"/>
        <v>1.390625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0.84</v>
      </c>
      <c r="R834" s="31">
        <f t="shared" ref="R834:R897" ca="1" si="43">Q834*(IF(J834="Yes",1.25,1))</f>
        <v>1.05</v>
      </c>
      <c r="S834" s="31">
        <f t="shared" ref="S834:S897" ca="1" si="44">R834*(IF(OR(VALUE(P834)&gt;8,VALUE(D834)&gt;80),1.25,1))</f>
        <v>1.3125</v>
      </c>
      <c r="T834" s="31">
        <f t="shared" ref="T834:T897" ca="1" si="45">S834*(IF(H834="Mass Customer",0.85,1))</f>
        <v>1.1156249999999999</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0.72</v>
      </c>
      <c r="R835" s="31">
        <f t="shared" ca="1" si="43"/>
        <v>0.72</v>
      </c>
      <c r="S835" s="31">
        <f t="shared" ca="1" si="44"/>
        <v>0.72</v>
      </c>
      <c r="T835" s="31">
        <f t="shared" ca="1" si="45"/>
        <v>0.72</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0.86</v>
      </c>
      <c r="R836" s="31">
        <f t="shared" ca="1" si="43"/>
        <v>0.86</v>
      </c>
      <c r="S836" s="31">
        <f t="shared" ca="1" si="44"/>
        <v>0.86</v>
      </c>
      <c r="T836" s="31">
        <f t="shared" ca="1" si="45"/>
        <v>0.73099999999999998</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0.76</v>
      </c>
      <c r="R837" s="31">
        <f t="shared" ca="1" si="43"/>
        <v>0.76</v>
      </c>
      <c r="S837" s="31">
        <f t="shared" ca="1" si="44"/>
        <v>0.95</v>
      </c>
      <c r="T837" s="31">
        <f t="shared" ca="1" si="45"/>
        <v>0.8075</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1.06</v>
      </c>
      <c r="R838" s="31">
        <f t="shared" ca="1" si="43"/>
        <v>1.3250000000000002</v>
      </c>
      <c r="S838" s="31">
        <f t="shared" ca="1" si="44"/>
        <v>1.3250000000000002</v>
      </c>
      <c r="T838" s="31">
        <f t="shared" ca="1" si="45"/>
        <v>1.3250000000000002</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0.57999999999999996</v>
      </c>
      <c r="R839" s="31">
        <f t="shared" ca="1" si="43"/>
        <v>0.72499999999999998</v>
      </c>
      <c r="S839" s="31">
        <f t="shared" ca="1" si="44"/>
        <v>0.90625</v>
      </c>
      <c r="T839" s="31">
        <f t="shared" ca="1" si="45"/>
        <v>0.77031249999999996</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1.01</v>
      </c>
      <c r="R840" s="31">
        <f t="shared" ca="1" si="43"/>
        <v>1.01</v>
      </c>
      <c r="S840" s="31">
        <f t="shared" ca="1" si="44"/>
        <v>1.01</v>
      </c>
      <c r="T840" s="31">
        <f t="shared" ca="1" si="45"/>
        <v>0.85849999999999993</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0.93</v>
      </c>
      <c r="R841" s="31">
        <f t="shared" ca="1" si="43"/>
        <v>0.93</v>
      </c>
      <c r="S841" s="31">
        <f t="shared" ca="1" si="44"/>
        <v>1.1625000000000001</v>
      </c>
      <c r="T841" s="31">
        <f t="shared" ca="1" si="45"/>
        <v>0.98812500000000003</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0.47</v>
      </c>
      <c r="R842" s="31">
        <f t="shared" ca="1" si="43"/>
        <v>0.58749999999999991</v>
      </c>
      <c r="S842" s="31">
        <f t="shared" ca="1" si="44"/>
        <v>0.58749999999999991</v>
      </c>
      <c r="T842" s="31">
        <f t="shared" ca="1" si="45"/>
        <v>0.4993749999999999</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0.76</v>
      </c>
      <c r="R843" s="31">
        <f t="shared" ca="1" si="43"/>
        <v>0.76</v>
      </c>
      <c r="S843" s="31">
        <f t="shared" ca="1" si="44"/>
        <v>0.95</v>
      </c>
      <c r="T843" s="31">
        <f t="shared" ca="1" si="45"/>
        <v>0.95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0.47</v>
      </c>
      <c r="R844" s="31">
        <f t="shared" ca="1" si="43"/>
        <v>0.58749999999999991</v>
      </c>
      <c r="S844" s="31">
        <f t="shared" ca="1" si="44"/>
        <v>0.58749999999999991</v>
      </c>
      <c r="T844" s="31">
        <f t="shared" ca="1" si="45"/>
        <v>0.58749999999999991</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0.46</v>
      </c>
      <c r="R845" s="31">
        <f t="shared" ca="1" si="43"/>
        <v>0.46</v>
      </c>
      <c r="S845" s="31">
        <f t="shared" ca="1" si="44"/>
        <v>0.57500000000000007</v>
      </c>
      <c r="T845" s="31">
        <f t="shared" ca="1" si="45"/>
        <v>0.48875000000000002</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1.0900000000000001</v>
      </c>
      <c r="R846" s="31">
        <f t="shared" ca="1" si="43"/>
        <v>1.0900000000000001</v>
      </c>
      <c r="S846" s="31">
        <f t="shared" ca="1" si="44"/>
        <v>1.0900000000000001</v>
      </c>
      <c r="T846" s="31">
        <f t="shared" ca="1" si="45"/>
        <v>0.92649999999999999</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0.63</v>
      </c>
      <c r="R847" s="31">
        <f t="shared" ca="1" si="43"/>
        <v>0.63</v>
      </c>
      <c r="S847" s="31">
        <f t="shared" ca="1" si="44"/>
        <v>0.63</v>
      </c>
      <c r="T847" s="31">
        <f t="shared" ca="1" si="45"/>
        <v>0.53549999999999998</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1.0900000000000001</v>
      </c>
      <c r="R848" s="31">
        <f t="shared" ca="1" si="43"/>
        <v>1.3625</v>
      </c>
      <c r="S848" s="31">
        <f t="shared" ca="1" si="44"/>
        <v>1.3625</v>
      </c>
      <c r="T848" s="31">
        <f t="shared" ca="1" si="45"/>
        <v>1.1581250000000001</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0.42</v>
      </c>
      <c r="R849" s="31">
        <f t="shared" ca="1" si="43"/>
        <v>0.52500000000000002</v>
      </c>
      <c r="S849" s="31">
        <f t="shared" ca="1" si="44"/>
        <v>0.52500000000000002</v>
      </c>
      <c r="T849" s="31">
        <f t="shared" ca="1" si="45"/>
        <v>0.44624999999999998</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1.1000000000000001</v>
      </c>
      <c r="R850" s="31">
        <f t="shared" ca="1" si="43"/>
        <v>1.375</v>
      </c>
      <c r="S850" s="31">
        <f t="shared" ca="1" si="44"/>
        <v>1.375</v>
      </c>
      <c r="T850" s="31">
        <f t="shared" ca="1" si="45"/>
        <v>1.375</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0.84</v>
      </c>
      <c r="R851" s="31">
        <f t="shared" ca="1" si="43"/>
        <v>0.84</v>
      </c>
      <c r="S851" s="31">
        <f t="shared" ca="1" si="44"/>
        <v>0.84</v>
      </c>
      <c r="T851" s="31">
        <f t="shared" ca="1" si="45"/>
        <v>0.84</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0.4</v>
      </c>
      <c r="R852" s="31">
        <f t="shared" ca="1" si="43"/>
        <v>0.4</v>
      </c>
      <c r="S852" s="31">
        <f t="shared" ca="1" si="44"/>
        <v>0.4</v>
      </c>
      <c r="T852" s="31">
        <f t="shared" ca="1" si="45"/>
        <v>0.4</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0.64</v>
      </c>
      <c r="R853" s="31">
        <f t="shared" ca="1" si="43"/>
        <v>0.64</v>
      </c>
      <c r="S853" s="31">
        <f t="shared" ca="1" si="44"/>
        <v>0.8</v>
      </c>
      <c r="T853" s="31">
        <f t="shared" ca="1" si="45"/>
        <v>0.68</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1</v>
      </c>
      <c r="R854" s="31">
        <f t="shared" ca="1" si="43"/>
        <v>1.25</v>
      </c>
      <c r="S854" s="31">
        <f t="shared" ca="1" si="44"/>
        <v>1.25</v>
      </c>
      <c r="T854" s="31">
        <f t="shared" ca="1" si="45"/>
        <v>1.0625</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0.96</v>
      </c>
      <c r="R855" s="31">
        <f t="shared" ca="1" si="43"/>
        <v>1.2</v>
      </c>
      <c r="S855" s="31">
        <f t="shared" ca="1" si="44"/>
        <v>1.5</v>
      </c>
      <c r="T855" s="31">
        <f t="shared" ca="1" si="45"/>
        <v>1.5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1.07</v>
      </c>
      <c r="R856" s="31">
        <f t="shared" ca="1" si="43"/>
        <v>1.3375000000000001</v>
      </c>
      <c r="S856" s="31">
        <f t="shared" ca="1" si="44"/>
        <v>1.6718750000000002</v>
      </c>
      <c r="T856" s="31">
        <f t="shared" ca="1" si="45"/>
        <v>1.6718750000000002</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0.93</v>
      </c>
      <c r="R857" s="31">
        <f t="shared" ca="1" si="43"/>
        <v>1.1625000000000001</v>
      </c>
      <c r="S857" s="31">
        <f t="shared" ca="1" si="44"/>
        <v>1.1625000000000001</v>
      </c>
      <c r="T857" s="31">
        <f t="shared" ca="1" si="45"/>
        <v>1.1625000000000001</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0.64</v>
      </c>
      <c r="R858" s="31">
        <f t="shared" ca="1" si="43"/>
        <v>0.8</v>
      </c>
      <c r="S858" s="31">
        <f t="shared" ca="1" si="44"/>
        <v>0.8</v>
      </c>
      <c r="T858" s="31">
        <f t="shared" ca="1" si="45"/>
        <v>0.8</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1</v>
      </c>
      <c r="R859" s="31">
        <f t="shared" ca="1" si="43"/>
        <v>1.25</v>
      </c>
      <c r="S859" s="31">
        <f t="shared" ca="1" si="44"/>
        <v>1.5625</v>
      </c>
      <c r="T859" s="31">
        <f t="shared" ca="1" si="45"/>
        <v>1.5625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0.46</v>
      </c>
      <c r="R860" s="31">
        <f t="shared" ca="1" si="43"/>
        <v>0.57500000000000007</v>
      </c>
      <c r="S860" s="31">
        <f t="shared" ca="1" si="44"/>
        <v>0.71875000000000011</v>
      </c>
      <c r="T860" s="31">
        <f t="shared" ca="1" si="45"/>
        <v>0.71875000000000011</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0.71</v>
      </c>
      <c r="R861" s="31">
        <f t="shared" ca="1" si="43"/>
        <v>0.71</v>
      </c>
      <c r="S861" s="31">
        <f t="shared" ca="1" si="44"/>
        <v>0.71</v>
      </c>
      <c r="T861" s="31">
        <f t="shared" ca="1" si="45"/>
        <v>0.71</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0.85</v>
      </c>
      <c r="R862" s="31">
        <f t="shared" ca="1" si="43"/>
        <v>1.0625</v>
      </c>
      <c r="S862" s="31">
        <f t="shared" ca="1" si="44"/>
        <v>1.0625</v>
      </c>
      <c r="T862" s="31">
        <f t="shared" ca="1" si="45"/>
        <v>1.0625</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0.88</v>
      </c>
      <c r="R863" s="31">
        <f t="shared" ca="1" si="43"/>
        <v>0.88</v>
      </c>
      <c r="S863" s="31">
        <f t="shared" ca="1" si="44"/>
        <v>0.88</v>
      </c>
      <c r="T863" s="31">
        <f t="shared" ca="1" si="45"/>
        <v>0.88</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0.81</v>
      </c>
      <c r="R864" s="31">
        <f t="shared" ca="1" si="43"/>
        <v>0.81</v>
      </c>
      <c r="S864" s="31">
        <f t="shared" ca="1" si="44"/>
        <v>0.81</v>
      </c>
      <c r="T864" s="31">
        <f t="shared" ca="1" si="45"/>
        <v>0.81</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1.1000000000000001</v>
      </c>
      <c r="R865" s="31">
        <f t="shared" ca="1" si="43"/>
        <v>1.375</v>
      </c>
      <c r="S865" s="31">
        <f t="shared" ca="1" si="44"/>
        <v>1.71875</v>
      </c>
      <c r="T865" s="31">
        <f t="shared" ca="1" si="45"/>
        <v>1.71875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0.41</v>
      </c>
      <c r="R866" s="31">
        <f t="shared" ca="1" si="43"/>
        <v>0.41</v>
      </c>
      <c r="S866" s="31">
        <f t="shared" ca="1" si="44"/>
        <v>0.41</v>
      </c>
      <c r="T866" s="31">
        <f t="shared" ca="1" si="45"/>
        <v>0.34849999999999998</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0.68</v>
      </c>
      <c r="R867" s="31">
        <f t="shared" ca="1" si="43"/>
        <v>0.85000000000000009</v>
      </c>
      <c r="S867" s="31">
        <f t="shared" ca="1" si="44"/>
        <v>0.85000000000000009</v>
      </c>
      <c r="T867" s="31">
        <f t="shared" ca="1" si="45"/>
        <v>0.85000000000000009</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0.93</v>
      </c>
      <c r="R868" s="31">
        <f t="shared" ca="1" si="43"/>
        <v>0.93</v>
      </c>
      <c r="S868" s="31">
        <f t="shared" ca="1" si="44"/>
        <v>1.1625000000000001</v>
      </c>
      <c r="T868" s="31">
        <f t="shared" ca="1" si="45"/>
        <v>1.1625000000000001</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0.78</v>
      </c>
      <c r="R869" s="31">
        <f t="shared" ca="1" si="43"/>
        <v>0.97500000000000009</v>
      </c>
      <c r="S869" s="31">
        <f t="shared" ca="1" si="44"/>
        <v>1.21875</v>
      </c>
      <c r="T869" s="31">
        <f t="shared" ca="1" si="45"/>
        <v>1.21875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1</v>
      </c>
      <c r="R870" s="31">
        <f t="shared" ca="1" si="43"/>
        <v>1</v>
      </c>
      <c r="S870" s="31">
        <f t="shared" ca="1" si="44"/>
        <v>1.25</v>
      </c>
      <c r="T870" s="31">
        <f t="shared" ca="1" si="45"/>
        <v>1.0625</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0.75</v>
      </c>
      <c r="R871" s="31">
        <f t="shared" ca="1" si="43"/>
        <v>0.9375</v>
      </c>
      <c r="S871" s="31">
        <f t="shared" ca="1" si="44"/>
        <v>1.171875</v>
      </c>
      <c r="T871" s="31">
        <f t="shared" ca="1" si="45"/>
        <v>0.99609375</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0.97</v>
      </c>
      <c r="R872" s="31">
        <f t="shared" ca="1" si="43"/>
        <v>0.97</v>
      </c>
      <c r="S872" s="31">
        <f t="shared" ca="1" si="44"/>
        <v>1.2124999999999999</v>
      </c>
      <c r="T872" s="31">
        <f t="shared" ca="1" si="45"/>
        <v>1.0306249999999999</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0.49</v>
      </c>
      <c r="R873" s="31">
        <f t="shared" ca="1" si="43"/>
        <v>0.61250000000000004</v>
      </c>
      <c r="S873" s="31">
        <f t="shared" ca="1" si="44"/>
        <v>0.61250000000000004</v>
      </c>
      <c r="T873" s="31">
        <f t="shared" ca="1" si="45"/>
        <v>0.61250000000000004</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0.64</v>
      </c>
      <c r="R874" s="31">
        <f t="shared" ca="1" si="43"/>
        <v>0.64</v>
      </c>
      <c r="S874" s="31">
        <f t="shared" ca="1" si="44"/>
        <v>0.64</v>
      </c>
      <c r="T874" s="31">
        <f t="shared" ca="1" si="45"/>
        <v>0.64</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0.54</v>
      </c>
      <c r="R875" s="31">
        <f t="shared" ca="1" si="43"/>
        <v>0.67500000000000004</v>
      </c>
      <c r="S875" s="31">
        <f t="shared" ca="1" si="44"/>
        <v>0.84375</v>
      </c>
      <c r="T875" s="31">
        <f t="shared" ca="1" si="45"/>
        <v>0.71718749999999998</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1.05</v>
      </c>
      <c r="R876" s="31">
        <f t="shared" ca="1" si="43"/>
        <v>1.05</v>
      </c>
      <c r="S876" s="31">
        <f t="shared" ca="1" si="44"/>
        <v>1.3125</v>
      </c>
      <c r="T876" s="31">
        <f t="shared" ca="1" si="45"/>
        <v>1.3125</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0.97</v>
      </c>
      <c r="R877" s="31">
        <f t="shared" ca="1" si="43"/>
        <v>1.2124999999999999</v>
      </c>
      <c r="S877" s="31">
        <f t="shared" ca="1" si="44"/>
        <v>1.2124999999999999</v>
      </c>
      <c r="T877" s="31">
        <f t="shared" ca="1" si="45"/>
        <v>1.2124999999999999</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0.5</v>
      </c>
      <c r="R878" s="31">
        <f t="shared" ca="1" si="43"/>
        <v>0.5</v>
      </c>
      <c r="S878" s="31">
        <f t="shared" ca="1" si="44"/>
        <v>0.625</v>
      </c>
      <c r="T878" s="31">
        <f t="shared" ca="1" si="45"/>
        <v>0.53125</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0.86</v>
      </c>
      <c r="R879" s="31">
        <f t="shared" ca="1" si="43"/>
        <v>1.075</v>
      </c>
      <c r="S879" s="31">
        <f t="shared" ca="1" si="44"/>
        <v>1.34375</v>
      </c>
      <c r="T879" s="31">
        <f t="shared" ca="1" si="45"/>
        <v>1.34375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0.84</v>
      </c>
      <c r="R880" s="31">
        <f t="shared" ca="1" si="43"/>
        <v>1.05</v>
      </c>
      <c r="S880" s="31">
        <f t="shared" ca="1" si="44"/>
        <v>1.3125</v>
      </c>
      <c r="T880" s="31">
        <f t="shared" ca="1" si="45"/>
        <v>1.3125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1.07</v>
      </c>
      <c r="R881" s="31">
        <f t="shared" ca="1" si="43"/>
        <v>1.07</v>
      </c>
      <c r="S881" s="31">
        <f t="shared" ca="1" si="44"/>
        <v>1.07</v>
      </c>
      <c r="T881" s="31">
        <f t="shared" ca="1" si="45"/>
        <v>1.07</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0.76</v>
      </c>
      <c r="R882" s="31">
        <f t="shared" ca="1" si="43"/>
        <v>0.76</v>
      </c>
      <c r="S882" s="31">
        <f t="shared" ca="1" si="44"/>
        <v>0.95</v>
      </c>
      <c r="T882" s="31">
        <f t="shared" ca="1" si="45"/>
        <v>0.95</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0.49</v>
      </c>
      <c r="R883" s="31">
        <f t="shared" ca="1" si="43"/>
        <v>0.61250000000000004</v>
      </c>
      <c r="S883" s="31">
        <f t="shared" ca="1" si="44"/>
        <v>0.61250000000000004</v>
      </c>
      <c r="T883" s="31">
        <f t="shared" ca="1" si="45"/>
        <v>0.520625</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0.91</v>
      </c>
      <c r="R884" s="31">
        <f t="shared" ca="1" si="43"/>
        <v>1.1375</v>
      </c>
      <c r="S884" s="31">
        <f t="shared" ca="1" si="44"/>
        <v>1.1375</v>
      </c>
      <c r="T884" s="31">
        <f t="shared" ca="1" si="45"/>
        <v>1.1375</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0.93</v>
      </c>
      <c r="R885" s="31">
        <f t="shared" ca="1" si="43"/>
        <v>0.93</v>
      </c>
      <c r="S885" s="31">
        <f t="shared" ca="1" si="44"/>
        <v>1.1625000000000001</v>
      </c>
      <c r="T885" s="31">
        <f t="shared" ca="1" si="45"/>
        <v>1.1625000000000001</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1.0900000000000001</v>
      </c>
      <c r="R886" s="31">
        <f t="shared" ca="1" si="43"/>
        <v>1.0900000000000001</v>
      </c>
      <c r="S886" s="31">
        <f t="shared" ca="1" si="44"/>
        <v>1.0900000000000001</v>
      </c>
      <c r="T886" s="31">
        <f t="shared" ca="1" si="45"/>
        <v>0.92649999999999999</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0.88</v>
      </c>
      <c r="R887" s="31">
        <f t="shared" ca="1" si="43"/>
        <v>1.1000000000000001</v>
      </c>
      <c r="S887" s="31">
        <f t="shared" ca="1" si="44"/>
        <v>1.1000000000000001</v>
      </c>
      <c r="T887" s="31">
        <f t="shared" ca="1" si="45"/>
        <v>1.1000000000000001</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0.41</v>
      </c>
      <c r="R888" s="31">
        <f t="shared" ca="1" si="43"/>
        <v>0.41</v>
      </c>
      <c r="S888" s="31">
        <f t="shared" ca="1" si="44"/>
        <v>0.51249999999999996</v>
      </c>
      <c r="T888" s="31">
        <f t="shared" ca="1" si="45"/>
        <v>0.43562499999999993</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0.65</v>
      </c>
      <c r="R889" s="31">
        <f t="shared" ca="1" si="43"/>
        <v>0.8125</v>
      </c>
      <c r="S889" s="31">
        <f t="shared" ca="1" si="44"/>
        <v>1.015625</v>
      </c>
      <c r="T889" s="31">
        <f t="shared" ca="1" si="45"/>
        <v>1.015625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1.1000000000000001</v>
      </c>
      <c r="R890" s="31">
        <f t="shared" ca="1" si="43"/>
        <v>1.1000000000000001</v>
      </c>
      <c r="S890" s="31">
        <f t="shared" ca="1" si="44"/>
        <v>1.375</v>
      </c>
      <c r="T890" s="31">
        <f t="shared" ca="1" si="45"/>
        <v>1.375</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0.5</v>
      </c>
      <c r="R891" s="31">
        <f t="shared" ca="1" si="43"/>
        <v>0.5</v>
      </c>
      <c r="S891" s="31">
        <f t="shared" ca="1" si="44"/>
        <v>0.5</v>
      </c>
      <c r="T891" s="31">
        <f t="shared" ca="1" si="45"/>
        <v>0.5</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v>
      </c>
      <c r="R892" s="31">
        <f t="shared" ca="1" si="43"/>
        <v>0.75</v>
      </c>
      <c r="S892" s="31">
        <f t="shared" ca="1" si="44"/>
        <v>0.75</v>
      </c>
      <c r="T892" s="31">
        <f t="shared" ca="1" si="45"/>
        <v>0.63749999999999996</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0.97</v>
      </c>
      <c r="R893" s="31">
        <f t="shared" ca="1" si="43"/>
        <v>1.2124999999999999</v>
      </c>
      <c r="S893" s="31">
        <f t="shared" ca="1" si="44"/>
        <v>1.515625</v>
      </c>
      <c r="T893" s="31">
        <f t="shared" ca="1" si="45"/>
        <v>1.28828125</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0.48</v>
      </c>
      <c r="R894" s="31">
        <f t="shared" ca="1" si="43"/>
        <v>0.6</v>
      </c>
      <c r="S894" s="31">
        <f t="shared" ca="1" si="44"/>
        <v>0.6</v>
      </c>
      <c r="T894" s="31">
        <f t="shared" ca="1" si="45"/>
        <v>0.6</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0.95</v>
      </c>
      <c r="R895" s="31">
        <f t="shared" ca="1" si="43"/>
        <v>0.95</v>
      </c>
      <c r="S895" s="31">
        <f t="shared" ca="1" si="44"/>
        <v>1.1875</v>
      </c>
      <c r="T895" s="31">
        <f t="shared" ca="1" si="45"/>
        <v>1.1875</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0.46</v>
      </c>
      <c r="R896" s="31">
        <f t="shared" ca="1" si="43"/>
        <v>0.57500000000000007</v>
      </c>
      <c r="S896" s="31">
        <f t="shared" ca="1" si="44"/>
        <v>0.57500000000000007</v>
      </c>
      <c r="T896" s="31">
        <f t="shared" ca="1" si="45"/>
        <v>0.48875000000000002</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0.89</v>
      </c>
      <c r="R897" s="31">
        <f t="shared" ca="1" si="43"/>
        <v>0.89</v>
      </c>
      <c r="S897" s="31">
        <f t="shared" ca="1" si="44"/>
        <v>0.89</v>
      </c>
      <c r="T897" s="31">
        <f t="shared" ca="1" si="45"/>
        <v>0.75649999999999995</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0.76</v>
      </c>
      <c r="R898" s="31">
        <f t="shared" ref="R898:R961" ca="1" si="46">Q898*(IF(J898="Yes",1.25,1))</f>
        <v>0.95</v>
      </c>
      <c r="S898" s="31">
        <f t="shared" ref="S898:S961" ca="1" si="47">R898*(IF(OR(VALUE(P898)&gt;8,VALUE(D898)&gt;80),1.25,1))</f>
        <v>0.95</v>
      </c>
      <c r="T898" s="31">
        <f t="shared" ref="T898:T961" ca="1" si="48">S898*(IF(H898="Mass Customer",0.85,1))</f>
        <v>0.95</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0.7</v>
      </c>
      <c r="R899" s="31">
        <f t="shared" ca="1" si="46"/>
        <v>0.7</v>
      </c>
      <c r="S899" s="31">
        <f t="shared" ca="1" si="47"/>
        <v>0.875</v>
      </c>
      <c r="T899" s="31">
        <f t="shared" ca="1" si="48"/>
        <v>0.74375000000000002</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0.91</v>
      </c>
      <c r="R900" s="31">
        <f t="shared" ca="1" si="46"/>
        <v>0.91</v>
      </c>
      <c r="S900" s="31">
        <f t="shared" ca="1" si="47"/>
        <v>1.1375</v>
      </c>
      <c r="T900" s="31">
        <f t="shared" ca="1" si="48"/>
        <v>1.1375</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0.5</v>
      </c>
      <c r="R901" s="31">
        <f t="shared" ca="1" si="46"/>
        <v>0.5</v>
      </c>
      <c r="S901" s="31">
        <f t="shared" ca="1" si="47"/>
        <v>0.625</v>
      </c>
      <c r="T901" s="31">
        <f t="shared" ca="1" si="48"/>
        <v>0.625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0.86</v>
      </c>
      <c r="R902" s="31">
        <f t="shared" ca="1" si="46"/>
        <v>0.86</v>
      </c>
      <c r="S902" s="31">
        <f t="shared" ca="1" si="47"/>
        <v>0.86</v>
      </c>
      <c r="T902" s="31">
        <f t="shared" ca="1" si="48"/>
        <v>0.73099999999999998</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0.86</v>
      </c>
      <c r="R903" s="31">
        <f t="shared" ca="1" si="46"/>
        <v>0.86</v>
      </c>
      <c r="S903" s="31">
        <f t="shared" ca="1" si="47"/>
        <v>1.075</v>
      </c>
      <c r="T903" s="31">
        <f t="shared" ca="1" si="48"/>
        <v>0.91374999999999995</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0.53</v>
      </c>
      <c r="R904" s="31">
        <f t="shared" ca="1" si="46"/>
        <v>0.53</v>
      </c>
      <c r="S904" s="31">
        <f t="shared" ca="1" si="47"/>
        <v>0.53</v>
      </c>
      <c r="T904" s="31">
        <f t="shared" ca="1" si="48"/>
        <v>0.45050000000000001</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0.78</v>
      </c>
      <c r="R905" s="31">
        <f t="shared" ca="1" si="46"/>
        <v>0.97500000000000009</v>
      </c>
      <c r="S905" s="31">
        <f t="shared" ca="1" si="47"/>
        <v>1.21875</v>
      </c>
      <c r="T905" s="31">
        <f t="shared" ca="1" si="48"/>
        <v>1.21875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0.6</v>
      </c>
      <c r="R906" s="31">
        <f t="shared" ca="1" si="46"/>
        <v>0.6</v>
      </c>
      <c r="S906" s="31">
        <f t="shared" ca="1" si="47"/>
        <v>0.6</v>
      </c>
      <c r="T906" s="31">
        <f t="shared" ca="1" si="48"/>
        <v>0.51</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1.1000000000000001</v>
      </c>
      <c r="R907" s="31">
        <f t="shared" ca="1" si="46"/>
        <v>1.1000000000000001</v>
      </c>
      <c r="S907" s="31">
        <f t="shared" ca="1" si="47"/>
        <v>1.1000000000000001</v>
      </c>
      <c r="T907" s="31">
        <f t="shared" ca="1" si="48"/>
        <v>0.93500000000000005</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1.07</v>
      </c>
      <c r="R908" s="31">
        <f t="shared" ca="1" si="46"/>
        <v>1.07</v>
      </c>
      <c r="S908" s="31">
        <f t="shared" ca="1" si="47"/>
        <v>1.07</v>
      </c>
      <c r="T908" s="31">
        <f t="shared" ca="1" si="48"/>
        <v>1.07</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0.91</v>
      </c>
      <c r="R909" s="31">
        <f t="shared" ca="1" si="46"/>
        <v>0.91</v>
      </c>
      <c r="S909" s="31">
        <f t="shared" ca="1" si="47"/>
        <v>0.91</v>
      </c>
      <c r="T909" s="31">
        <f t="shared" ca="1" si="48"/>
        <v>0.77349999999999997</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0.78</v>
      </c>
      <c r="R910" s="31">
        <f t="shared" ca="1" si="46"/>
        <v>0.78</v>
      </c>
      <c r="S910" s="31">
        <f t="shared" ca="1" si="47"/>
        <v>0.97500000000000009</v>
      </c>
      <c r="T910" s="31">
        <f t="shared" ca="1" si="48"/>
        <v>0.97500000000000009</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0.62</v>
      </c>
      <c r="R911" s="31">
        <f t="shared" ca="1" si="46"/>
        <v>0.77500000000000002</v>
      </c>
      <c r="S911" s="31">
        <f t="shared" ca="1" si="47"/>
        <v>0.77500000000000002</v>
      </c>
      <c r="T911" s="31">
        <f t="shared" ca="1" si="48"/>
        <v>0.65874999999999995</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0.41</v>
      </c>
      <c r="R912" s="31">
        <f t="shared" ca="1" si="46"/>
        <v>0.41</v>
      </c>
      <c r="S912" s="31">
        <f t="shared" ca="1" si="47"/>
        <v>0.51249999999999996</v>
      </c>
      <c r="T912" s="31">
        <f t="shared" ca="1" si="48"/>
        <v>0.43562499999999993</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0.86</v>
      </c>
      <c r="R913" s="31">
        <f t="shared" ca="1" si="46"/>
        <v>0.86</v>
      </c>
      <c r="S913" s="31">
        <f t="shared" ca="1" si="47"/>
        <v>0.86</v>
      </c>
      <c r="T913" s="31">
        <f t="shared" ca="1" si="48"/>
        <v>0.86</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0.59</v>
      </c>
      <c r="R914" s="31">
        <f t="shared" ca="1" si="46"/>
        <v>0.73749999999999993</v>
      </c>
      <c r="S914" s="31">
        <f t="shared" ca="1" si="47"/>
        <v>0.73749999999999993</v>
      </c>
      <c r="T914" s="31">
        <f t="shared" ca="1" si="48"/>
        <v>0.73749999999999993</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0.57999999999999996</v>
      </c>
      <c r="R915" s="31">
        <f t="shared" ca="1" si="46"/>
        <v>0.72499999999999998</v>
      </c>
      <c r="S915" s="31">
        <f t="shared" ca="1" si="47"/>
        <v>0.90625</v>
      </c>
      <c r="T915" s="31">
        <f t="shared" ca="1" si="48"/>
        <v>0.90625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0.72</v>
      </c>
      <c r="R916" s="31">
        <f t="shared" ca="1" si="46"/>
        <v>0.72</v>
      </c>
      <c r="S916" s="31">
        <f t="shared" ca="1" si="47"/>
        <v>0.89999999999999991</v>
      </c>
      <c r="T916" s="31">
        <f t="shared" ca="1" si="48"/>
        <v>0.7649999999999999</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0.96</v>
      </c>
      <c r="R917" s="31">
        <f t="shared" ca="1" si="46"/>
        <v>0.96</v>
      </c>
      <c r="S917" s="31">
        <f t="shared" ca="1" si="47"/>
        <v>1.2</v>
      </c>
      <c r="T917" s="31">
        <f t="shared" ca="1" si="48"/>
        <v>1.2</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0.9</v>
      </c>
      <c r="R918" s="31">
        <f t="shared" ca="1" si="46"/>
        <v>1.125</v>
      </c>
      <c r="S918" s="31">
        <f t="shared" ca="1" si="47"/>
        <v>1.125</v>
      </c>
      <c r="T918" s="31">
        <f t="shared" ca="1" si="48"/>
        <v>1.125</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1.02</v>
      </c>
      <c r="R919" s="31">
        <f t="shared" ca="1" si="46"/>
        <v>1.02</v>
      </c>
      <c r="S919" s="31">
        <f t="shared" ca="1" si="47"/>
        <v>1.02</v>
      </c>
      <c r="T919" s="31">
        <f t="shared" ca="1" si="48"/>
        <v>1.02</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0.7</v>
      </c>
      <c r="R920" s="31">
        <f t="shared" ca="1" si="46"/>
        <v>0.7</v>
      </c>
      <c r="S920" s="31">
        <f t="shared" ca="1" si="47"/>
        <v>0.875</v>
      </c>
      <c r="T920" s="31">
        <f t="shared" ca="1" si="48"/>
        <v>0.875</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0.45</v>
      </c>
      <c r="R921" s="31">
        <f t="shared" ca="1" si="46"/>
        <v>0.45</v>
      </c>
      <c r="S921" s="31">
        <f t="shared" ca="1" si="47"/>
        <v>0.45</v>
      </c>
      <c r="T921" s="31">
        <f t="shared" ca="1" si="48"/>
        <v>0.45</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0.47</v>
      </c>
      <c r="R922" s="31">
        <f t="shared" ca="1" si="46"/>
        <v>0.58749999999999991</v>
      </c>
      <c r="S922" s="31">
        <f t="shared" ca="1" si="47"/>
        <v>0.58749999999999991</v>
      </c>
      <c r="T922" s="31">
        <f t="shared" ca="1" si="48"/>
        <v>0.58749999999999991</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0.77</v>
      </c>
      <c r="R923" s="31">
        <f t="shared" ca="1" si="46"/>
        <v>0.77</v>
      </c>
      <c r="S923" s="31">
        <f t="shared" ca="1" si="47"/>
        <v>0.96250000000000002</v>
      </c>
      <c r="T923" s="31">
        <f t="shared" ca="1" si="48"/>
        <v>0.81812499999999999</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0.59</v>
      </c>
      <c r="R924" s="31">
        <f t="shared" ca="1" si="46"/>
        <v>0.73749999999999993</v>
      </c>
      <c r="S924" s="31">
        <f t="shared" ca="1" si="47"/>
        <v>0.92187499999999989</v>
      </c>
      <c r="T924" s="31">
        <f t="shared" ca="1" si="48"/>
        <v>0.78359374999999987</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0.46</v>
      </c>
      <c r="R925" s="31">
        <f t="shared" ca="1" si="46"/>
        <v>0.46</v>
      </c>
      <c r="S925" s="31">
        <f t="shared" ca="1" si="47"/>
        <v>0.57500000000000007</v>
      </c>
      <c r="T925" s="31">
        <f t="shared" ca="1" si="48"/>
        <v>0.57500000000000007</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1.04</v>
      </c>
      <c r="R926" s="31">
        <f t="shared" ca="1" si="46"/>
        <v>1.3</v>
      </c>
      <c r="S926" s="31">
        <f t="shared" ca="1" si="47"/>
        <v>1.625</v>
      </c>
      <c r="T926" s="31">
        <f t="shared" ca="1" si="48"/>
        <v>1.3812499999999999</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0.82</v>
      </c>
      <c r="R927" s="31">
        <f t="shared" ca="1" si="46"/>
        <v>1.0249999999999999</v>
      </c>
      <c r="S927" s="31">
        <f t="shared" ca="1" si="47"/>
        <v>1.0249999999999999</v>
      </c>
      <c r="T927" s="31">
        <f t="shared" ca="1" si="48"/>
        <v>0.87124999999999986</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0.63</v>
      </c>
      <c r="R928" s="31">
        <f t="shared" ca="1" si="46"/>
        <v>0.63</v>
      </c>
      <c r="S928" s="31">
        <f t="shared" ca="1" si="47"/>
        <v>0.78749999999999998</v>
      </c>
      <c r="T928" s="31">
        <f t="shared" ca="1" si="48"/>
        <v>0.66937499999999994</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0.51</v>
      </c>
      <c r="R929" s="31">
        <f t="shared" ca="1" si="46"/>
        <v>0.51</v>
      </c>
      <c r="S929" s="31">
        <f t="shared" ca="1" si="47"/>
        <v>0.51</v>
      </c>
      <c r="T929" s="31">
        <f t="shared" ca="1" si="48"/>
        <v>0.51</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0.7</v>
      </c>
      <c r="R930" s="31">
        <f t="shared" ca="1" si="46"/>
        <v>0.875</v>
      </c>
      <c r="S930" s="31">
        <f t="shared" ca="1" si="47"/>
        <v>1.09375</v>
      </c>
      <c r="T930" s="31">
        <f t="shared" ca="1" si="48"/>
        <v>1.09375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0.66</v>
      </c>
      <c r="R931" s="31">
        <f t="shared" ca="1" si="46"/>
        <v>0.82500000000000007</v>
      </c>
      <c r="S931" s="31">
        <f t="shared" ca="1" si="47"/>
        <v>1.03125</v>
      </c>
      <c r="T931" s="31">
        <f t="shared" ca="1" si="48"/>
        <v>1.03125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0.85</v>
      </c>
      <c r="R932" s="31">
        <f t="shared" ca="1" si="46"/>
        <v>1.0625</v>
      </c>
      <c r="S932" s="31">
        <f t="shared" ca="1" si="47"/>
        <v>1.0625</v>
      </c>
      <c r="T932" s="31">
        <f t="shared" ca="1" si="48"/>
        <v>0.90312499999999996</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0.54</v>
      </c>
      <c r="R933" s="31">
        <f t="shared" ca="1" si="46"/>
        <v>0.54</v>
      </c>
      <c r="S933" s="31">
        <f t="shared" ca="1" si="47"/>
        <v>0.67500000000000004</v>
      </c>
      <c r="T933" s="31">
        <f t="shared" ca="1" si="48"/>
        <v>0.67500000000000004</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0.63</v>
      </c>
      <c r="R934" s="31">
        <f t="shared" ca="1" si="46"/>
        <v>0.78749999999999998</v>
      </c>
      <c r="S934" s="31">
        <f t="shared" ca="1" si="47"/>
        <v>0.984375</v>
      </c>
      <c r="T934" s="31">
        <f t="shared" ca="1" si="48"/>
        <v>0.83671874999999996</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1.06</v>
      </c>
      <c r="R935" s="31">
        <f t="shared" ca="1" si="46"/>
        <v>1.06</v>
      </c>
      <c r="S935" s="31">
        <f t="shared" ca="1" si="47"/>
        <v>1.06</v>
      </c>
      <c r="T935" s="31">
        <f t="shared" ca="1" si="48"/>
        <v>0.90100000000000002</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0.63</v>
      </c>
      <c r="R936" s="31">
        <f t="shared" ca="1" si="46"/>
        <v>0.63</v>
      </c>
      <c r="S936" s="31">
        <f t="shared" ca="1" si="47"/>
        <v>0.63</v>
      </c>
      <c r="T936" s="31">
        <f t="shared" ca="1" si="48"/>
        <v>0.53549999999999998</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0.96</v>
      </c>
      <c r="R937" s="31">
        <f t="shared" ca="1" si="46"/>
        <v>1.2</v>
      </c>
      <c r="S937" s="31">
        <f t="shared" ca="1" si="47"/>
        <v>1.2</v>
      </c>
      <c r="T937" s="31">
        <f t="shared" ca="1" si="48"/>
        <v>1.02</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0.41</v>
      </c>
      <c r="R938" s="31">
        <f t="shared" ca="1" si="46"/>
        <v>0.51249999999999996</v>
      </c>
      <c r="S938" s="31">
        <f t="shared" ca="1" si="47"/>
        <v>0.51249999999999996</v>
      </c>
      <c r="T938" s="31">
        <f t="shared" ca="1" si="48"/>
        <v>0.51249999999999996</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0.49</v>
      </c>
      <c r="R939" s="31">
        <f t="shared" ca="1" si="46"/>
        <v>0.61250000000000004</v>
      </c>
      <c r="S939" s="31">
        <f t="shared" ca="1" si="47"/>
        <v>0.61250000000000004</v>
      </c>
      <c r="T939" s="31">
        <f t="shared" ca="1" si="48"/>
        <v>0.61250000000000004</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1.04</v>
      </c>
      <c r="R940" s="31">
        <f t="shared" ca="1" si="46"/>
        <v>1.04</v>
      </c>
      <c r="S940" s="31">
        <f t="shared" ca="1" si="47"/>
        <v>1.04</v>
      </c>
      <c r="T940" s="31">
        <f t="shared" ca="1" si="48"/>
        <v>0.88400000000000001</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0.52</v>
      </c>
      <c r="R941" s="31">
        <f t="shared" ca="1" si="46"/>
        <v>0.52</v>
      </c>
      <c r="S941" s="31">
        <f t="shared" ca="1" si="47"/>
        <v>0.65</v>
      </c>
      <c r="T941" s="31">
        <f t="shared" ca="1" si="48"/>
        <v>0.65</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0.8</v>
      </c>
      <c r="R942" s="31">
        <f t="shared" ca="1" si="46"/>
        <v>1</v>
      </c>
      <c r="S942" s="31">
        <f t="shared" ca="1" si="47"/>
        <v>1</v>
      </c>
      <c r="T942" s="31">
        <f t="shared" ca="1" si="48"/>
        <v>0.85</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0.5</v>
      </c>
      <c r="R943" s="31">
        <f t="shared" ca="1" si="46"/>
        <v>0.625</v>
      </c>
      <c r="S943" s="31">
        <f t="shared" ca="1" si="47"/>
        <v>0.625</v>
      </c>
      <c r="T943" s="31">
        <f t="shared" ca="1" si="48"/>
        <v>0.53125</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1.1000000000000001</v>
      </c>
      <c r="R944" s="31">
        <f t="shared" ca="1" si="46"/>
        <v>1.375</v>
      </c>
      <c r="S944" s="31">
        <f t="shared" ca="1" si="47"/>
        <v>1.375</v>
      </c>
      <c r="T944" s="31">
        <f t="shared" ca="1" si="48"/>
        <v>1.375</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v>
      </c>
      <c r="R945" s="31">
        <f t="shared" ca="1" si="46"/>
        <v>0.8</v>
      </c>
      <c r="S945" s="31">
        <f t="shared" ca="1" si="47"/>
        <v>1</v>
      </c>
      <c r="T945" s="31">
        <f t="shared" ca="1" si="48"/>
        <v>0.85</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0.85</v>
      </c>
      <c r="R946" s="31">
        <f t="shared" ca="1" si="46"/>
        <v>0.85</v>
      </c>
      <c r="S946" s="31">
        <f t="shared" ca="1" si="47"/>
        <v>1.0625</v>
      </c>
      <c r="T946" s="31">
        <f t="shared" ca="1" si="48"/>
        <v>0.90312499999999996</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0.6</v>
      </c>
      <c r="R947" s="31">
        <f t="shared" ca="1" si="46"/>
        <v>0.6</v>
      </c>
      <c r="S947" s="31">
        <f t="shared" ca="1" si="47"/>
        <v>0.6</v>
      </c>
      <c r="T947" s="31">
        <f t="shared" ca="1" si="48"/>
        <v>0.6</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0.73</v>
      </c>
      <c r="R948" s="31">
        <f t="shared" ca="1" si="46"/>
        <v>0.91249999999999998</v>
      </c>
      <c r="S948" s="31">
        <f t="shared" ca="1" si="47"/>
        <v>1.140625</v>
      </c>
      <c r="T948" s="31">
        <f t="shared" ca="1" si="48"/>
        <v>1.140625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1.01</v>
      </c>
      <c r="R949" s="31">
        <f t="shared" ca="1" si="46"/>
        <v>1.01</v>
      </c>
      <c r="S949" s="31">
        <f t="shared" ca="1" si="47"/>
        <v>1.01</v>
      </c>
      <c r="T949" s="31">
        <f t="shared" ca="1" si="48"/>
        <v>0.85849999999999993</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0.74</v>
      </c>
      <c r="R950" s="31">
        <f t="shared" ca="1" si="46"/>
        <v>0.92500000000000004</v>
      </c>
      <c r="S950" s="31">
        <f t="shared" ca="1" si="47"/>
        <v>1.15625</v>
      </c>
      <c r="T950" s="31">
        <f t="shared" ca="1" si="48"/>
        <v>1.15625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0.48</v>
      </c>
      <c r="R951" s="31">
        <f t="shared" ca="1" si="46"/>
        <v>0.48</v>
      </c>
      <c r="S951" s="31">
        <f t="shared" ca="1" si="47"/>
        <v>0.48</v>
      </c>
      <c r="T951" s="31">
        <f t="shared" ca="1" si="48"/>
        <v>0.48</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0.9</v>
      </c>
      <c r="R952" s="31">
        <f t="shared" ca="1" si="46"/>
        <v>0.9</v>
      </c>
      <c r="S952" s="31">
        <f t="shared" ca="1" si="47"/>
        <v>0.9</v>
      </c>
      <c r="T952" s="31">
        <f t="shared" ca="1" si="48"/>
        <v>0.76500000000000001</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0.79</v>
      </c>
      <c r="R953" s="31">
        <f t="shared" ca="1" si="46"/>
        <v>0.98750000000000004</v>
      </c>
      <c r="S953" s="31">
        <f t="shared" ca="1" si="47"/>
        <v>0.98750000000000004</v>
      </c>
      <c r="T953" s="31">
        <f t="shared" ca="1" si="48"/>
        <v>0.83937499999999998</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0.56999999999999995</v>
      </c>
      <c r="R954" s="31">
        <f t="shared" ca="1" si="46"/>
        <v>0.56999999999999995</v>
      </c>
      <c r="S954" s="31">
        <f t="shared" ca="1" si="47"/>
        <v>0.56999999999999995</v>
      </c>
      <c r="T954" s="31">
        <f t="shared" ca="1" si="48"/>
        <v>0.48449999999999993</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0.65</v>
      </c>
      <c r="R955" s="31">
        <f t="shared" ca="1" si="46"/>
        <v>0.8125</v>
      </c>
      <c r="S955" s="31">
        <f t="shared" ca="1" si="47"/>
        <v>1.015625</v>
      </c>
      <c r="T955" s="31">
        <f t="shared" ca="1" si="48"/>
        <v>0.86328125</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0.66</v>
      </c>
      <c r="R956" s="31">
        <f t="shared" ca="1" si="46"/>
        <v>0.66</v>
      </c>
      <c r="S956" s="31">
        <f t="shared" ca="1" si="47"/>
        <v>0.82500000000000007</v>
      </c>
      <c r="T956" s="31">
        <f t="shared" ca="1" si="48"/>
        <v>0.82500000000000007</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0.61</v>
      </c>
      <c r="R957" s="31">
        <f t="shared" ca="1" si="46"/>
        <v>0.76249999999999996</v>
      </c>
      <c r="S957" s="31">
        <f t="shared" ca="1" si="47"/>
        <v>0.76249999999999996</v>
      </c>
      <c r="T957" s="31">
        <f t="shared" ca="1" si="48"/>
        <v>0.64812499999999995</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0.88</v>
      </c>
      <c r="R958" s="31">
        <f t="shared" ca="1" si="46"/>
        <v>1.1000000000000001</v>
      </c>
      <c r="S958" s="31">
        <f t="shared" ca="1" si="47"/>
        <v>1.375</v>
      </c>
      <c r="T958" s="31">
        <f t="shared" ca="1" si="48"/>
        <v>1.16875</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0.42</v>
      </c>
      <c r="R959" s="31">
        <f t="shared" ca="1" si="46"/>
        <v>0.52500000000000002</v>
      </c>
      <c r="S959" s="31">
        <f t="shared" ca="1" si="47"/>
        <v>0.65625</v>
      </c>
      <c r="T959" s="31">
        <f t="shared" ca="1" si="48"/>
        <v>0.55781249999999993</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1.05</v>
      </c>
      <c r="R960" s="31">
        <f t="shared" ca="1" si="46"/>
        <v>1.05</v>
      </c>
      <c r="S960" s="31">
        <f t="shared" ca="1" si="47"/>
        <v>1.05</v>
      </c>
      <c r="T960" s="31">
        <f t="shared" ca="1" si="48"/>
        <v>0.89249999999999996</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1.01</v>
      </c>
      <c r="R961" s="31">
        <f t="shared" ca="1" si="46"/>
        <v>1.01</v>
      </c>
      <c r="S961" s="31">
        <f t="shared" ca="1" si="47"/>
        <v>1.01</v>
      </c>
      <c r="T961" s="31">
        <f t="shared" ca="1" si="48"/>
        <v>0.85849999999999993</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0.51</v>
      </c>
      <c r="R962" s="31">
        <f t="shared" ref="R962:R1001" ca="1" si="49">Q962*(IF(J962="Yes",1.25,1))</f>
        <v>0.51</v>
      </c>
      <c r="S962" s="31">
        <f t="shared" ref="S962:S1001" ca="1" si="50">R962*(IF(OR(VALUE(P962)&gt;8,VALUE(D962)&gt;80),1.25,1))</f>
        <v>0.63749999999999996</v>
      </c>
      <c r="T962" s="31">
        <f t="shared" ref="T962:T1001" ca="1" si="51">S962*(IF(H962="Mass Customer",0.85,1))</f>
        <v>0.541875</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0.86</v>
      </c>
      <c r="R963" s="31">
        <f t="shared" ca="1" si="49"/>
        <v>0.86</v>
      </c>
      <c r="S963" s="31">
        <f t="shared" ca="1" si="50"/>
        <v>0.86</v>
      </c>
      <c r="T963" s="31">
        <f t="shared" ca="1" si="51"/>
        <v>0.73099999999999998</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0.77</v>
      </c>
      <c r="R964" s="31">
        <f t="shared" ca="1" si="49"/>
        <v>0.96250000000000002</v>
      </c>
      <c r="S964" s="31">
        <f t="shared" ca="1" si="50"/>
        <v>1.203125</v>
      </c>
      <c r="T964" s="31">
        <f t="shared" ca="1" si="51"/>
        <v>1.203125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1.1000000000000001</v>
      </c>
      <c r="R965" s="31">
        <f t="shared" ca="1" si="49"/>
        <v>1.375</v>
      </c>
      <c r="S965" s="31">
        <f t="shared" ca="1" si="50"/>
        <v>1.375</v>
      </c>
      <c r="T965" s="31">
        <f t="shared" ca="1" si="51"/>
        <v>1.16875</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0.8</v>
      </c>
      <c r="R966" s="31">
        <f t="shared" ca="1" si="49"/>
        <v>1</v>
      </c>
      <c r="S966" s="31">
        <f t="shared" ca="1" si="50"/>
        <v>1.25</v>
      </c>
      <c r="T966" s="31">
        <f t="shared" ca="1" si="51"/>
        <v>1.0625</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1.1000000000000001</v>
      </c>
      <c r="R967" s="31">
        <f t="shared" ca="1" si="49"/>
        <v>1.1000000000000001</v>
      </c>
      <c r="S967" s="31">
        <f t="shared" ca="1" si="50"/>
        <v>1.1000000000000001</v>
      </c>
      <c r="T967" s="31">
        <f t="shared" ca="1" si="51"/>
        <v>1.1000000000000001</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0.96</v>
      </c>
      <c r="R968" s="31">
        <f t="shared" ca="1" si="49"/>
        <v>0.96</v>
      </c>
      <c r="S968" s="31">
        <f t="shared" ca="1" si="50"/>
        <v>0.96</v>
      </c>
      <c r="T968" s="31">
        <f t="shared" ca="1" si="51"/>
        <v>0.81599999999999995</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0.49</v>
      </c>
      <c r="R969" s="31">
        <f t="shared" ca="1" si="49"/>
        <v>0.49</v>
      </c>
      <c r="S969" s="31">
        <f t="shared" ca="1" si="50"/>
        <v>0.61250000000000004</v>
      </c>
      <c r="T969" s="31">
        <f t="shared" ca="1" si="51"/>
        <v>0.61250000000000004</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1.1000000000000001</v>
      </c>
      <c r="R970" s="31">
        <f t="shared" ca="1" si="49"/>
        <v>1.375</v>
      </c>
      <c r="S970" s="31">
        <f t="shared" ca="1" si="50"/>
        <v>1.375</v>
      </c>
      <c r="T970" s="31">
        <f t="shared" ca="1" si="51"/>
        <v>1.375</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1.0900000000000001</v>
      </c>
      <c r="R971" s="31">
        <f t="shared" ca="1" si="49"/>
        <v>1.3625</v>
      </c>
      <c r="S971" s="31">
        <f t="shared" ca="1" si="50"/>
        <v>1.3625</v>
      </c>
      <c r="T971" s="31">
        <f t="shared" ca="1" si="51"/>
        <v>1.3625</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0.79</v>
      </c>
      <c r="R972" s="31">
        <f t="shared" ca="1" si="49"/>
        <v>0.98750000000000004</v>
      </c>
      <c r="S972" s="31">
        <f t="shared" ca="1" si="50"/>
        <v>1.234375</v>
      </c>
      <c r="T972" s="31">
        <f t="shared" ca="1" si="51"/>
        <v>1.234375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0.41</v>
      </c>
      <c r="R973" s="31">
        <f t="shared" ca="1" si="49"/>
        <v>0.41</v>
      </c>
      <c r="S973" s="31">
        <f t="shared" ca="1" si="50"/>
        <v>0.41</v>
      </c>
      <c r="T973" s="31">
        <f t="shared" ca="1" si="51"/>
        <v>0.41</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1.08</v>
      </c>
      <c r="R974" s="31">
        <f t="shared" ca="1" si="49"/>
        <v>1.35</v>
      </c>
      <c r="S974" s="31">
        <f t="shared" ca="1" si="50"/>
        <v>1.6875</v>
      </c>
      <c r="T974" s="31">
        <f t="shared" ca="1" si="51"/>
        <v>1.434375</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0.52</v>
      </c>
      <c r="R975" s="31">
        <f t="shared" ca="1" si="49"/>
        <v>0.65</v>
      </c>
      <c r="S975" s="31">
        <f t="shared" ca="1" si="50"/>
        <v>0.65</v>
      </c>
      <c r="T975" s="31">
        <f t="shared" ca="1" si="51"/>
        <v>0.55249999999999999</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0.77</v>
      </c>
      <c r="R976" s="31">
        <f t="shared" ca="1" si="49"/>
        <v>0.96250000000000002</v>
      </c>
      <c r="S976" s="31">
        <f t="shared" ca="1" si="50"/>
        <v>1.203125</v>
      </c>
      <c r="T976" s="31">
        <f t="shared" ca="1" si="51"/>
        <v>1.203125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1.08</v>
      </c>
      <c r="R977" s="31">
        <f t="shared" ca="1" si="49"/>
        <v>1.35</v>
      </c>
      <c r="S977" s="31">
        <f t="shared" ca="1" si="50"/>
        <v>1.35</v>
      </c>
      <c r="T977" s="31">
        <f t="shared" ca="1" si="51"/>
        <v>1.35</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0.96</v>
      </c>
      <c r="R978" s="31">
        <f t="shared" ca="1" si="49"/>
        <v>1.2</v>
      </c>
      <c r="S978" s="31">
        <f t="shared" ca="1" si="50"/>
        <v>1.5</v>
      </c>
      <c r="T978" s="31">
        <f t="shared" ca="1" si="51"/>
        <v>1.2749999999999999</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0.66</v>
      </c>
      <c r="R979" s="31">
        <f t="shared" ca="1" si="49"/>
        <v>0.66</v>
      </c>
      <c r="S979" s="31">
        <f t="shared" ca="1" si="50"/>
        <v>0.82500000000000007</v>
      </c>
      <c r="T979" s="31">
        <f t="shared" ca="1" si="51"/>
        <v>0.70125000000000004</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1.07</v>
      </c>
      <c r="R980" s="31">
        <f t="shared" ca="1" si="49"/>
        <v>1.3375000000000001</v>
      </c>
      <c r="S980" s="31">
        <f t="shared" ca="1" si="50"/>
        <v>1.3375000000000001</v>
      </c>
      <c r="T980" s="31">
        <f t="shared" ca="1" si="51"/>
        <v>1.1368750000000001</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0.98</v>
      </c>
      <c r="R981" s="31">
        <f t="shared" ca="1" si="49"/>
        <v>1.2250000000000001</v>
      </c>
      <c r="S981" s="31">
        <f t="shared" ca="1" si="50"/>
        <v>1.53125</v>
      </c>
      <c r="T981" s="31">
        <f t="shared" ca="1" si="51"/>
        <v>1.3015625</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0.77</v>
      </c>
      <c r="R982" s="31">
        <f t="shared" ca="1" si="49"/>
        <v>0.96250000000000002</v>
      </c>
      <c r="S982" s="31">
        <f t="shared" ca="1" si="50"/>
        <v>0.96250000000000002</v>
      </c>
      <c r="T982" s="31">
        <f t="shared" ca="1" si="51"/>
        <v>0.81812499999999999</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0.7</v>
      </c>
      <c r="R983" s="31">
        <f t="shared" ca="1" si="49"/>
        <v>0.875</v>
      </c>
      <c r="S983" s="31">
        <f t="shared" ca="1" si="50"/>
        <v>1.09375</v>
      </c>
      <c r="T983" s="31">
        <f t="shared" ca="1" si="51"/>
        <v>1.09375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0.61</v>
      </c>
      <c r="R984" s="31">
        <f t="shared" ca="1" si="49"/>
        <v>0.61</v>
      </c>
      <c r="S984" s="31">
        <f t="shared" ca="1" si="50"/>
        <v>0.61</v>
      </c>
      <c r="T984" s="31">
        <f t="shared" ca="1" si="51"/>
        <v>0.51849999999999996</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0.43</v>
      </c>
      <c r="R985" s="31">
        <f t="shared" ca="1" si="49"/>
        <v>0.43</v>
      </c>
      <c r="S985" s="31">
        <f t="shared" ca="1" si="50"/>
        <v>0.53749999999999998</v>
      </c>
      <c r="T985" s="31">
        <f t="shared" ca="1" si="51"/>
        <v>0.45687499999999998</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0.68</v>
      </c>
      <c r="R986" s="31">
        <f t="shared" ca="1" si="49"/>
        <v>0.85000000000000009</v>
      </c>
      <c r="S986" s="31">
        <f t="shared" ca="1" si="50"/>
        <v>1.0625</v>
      </c>
      <c r="T986" s="31">
        <f t="shared" ca="1" si="51"/>
        <v>1.0625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0.87</v>
      </c>
      <c r="R987" s="31">
        <f t="shared" ca="1" si="49"/>
        <v>0.87</v>
      </c>
      <c r="S987" s="31">
        <f t="shared" ca="1" si="50"/>
        <v>1.0874999999999999</v>
      </c>
      <c r="T987" s="31">
        <f t="shared" ca="1" si="51"/>
        <v>0.92437499999999995</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0.92</v>
      </c>
      <c r="R988" s="31">
        <f t="shared" ca="1" si="49"/>
        <v>1.1500000000000001</v>
      </c>
      <c r="S988" s="31">
        <f t="shared" ca="1" si="50"/>
        <v>1.1500000000000001</v>
      </c>
      <c r="T988" s="31">
        <f t="shared" ca="1" si="51"/>
        <v>0.97750000000000004</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0.6</v>
      </c>
      <c r="R989" s="31">
        <f t="shared" ca="1" si="49"/>
        <v>0.6</v>
      </c>
      <c r="S989" s="31">
        <f t="shared" ca="1" si="50"/>
        <v>0.6</v>
      </c>
      <c r="T989" s="31">
        <f t="shared" ca="1" si="51"/>
        <v>0.51</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0.77</v>
      </c>
      <c r="R990" s="31">
        <f t="shared" ca="1" si="49"/>
        <v>0.96250000000000002</v>
      </c>
      <c r="S990" s="31">
        <f t="shared" ca="1" si="50"/>
        <v>0.96250000000000002</v>
      </c>
      <c r="T990" s="31">
        <f t="shared" ca="1" si="51"/>
        <v>0.81812499999999999</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0.59</v>
      </c>
      <c r="R991" s="31">
        <f t="shared" ca="1" si="49"/>
        <v>0.73749999999999993</v>
      </c>
      <c r="S991" s="31">
        <f t="shared" ca="1" si="50"/>
        <v>0.92187499999999989</v>
      </c>
      <c r="T991" s="31">
        <f t="shared" ca="1" si="51"/>
        <v>0.92187499999999989</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0.91</v>
      </c>
      <c r="R992" s="31">
        <f t="shared" ca="1" si="49"/>
        <v>1.1375</v>
      </c>
      <c r="S992" s="31">
        <f t="shared" ca="1" si="50"/>
        <v>1.1375</v>
      </c>
      <c r="T992" s="31">
        <f t="shared" ca="1" si="51"/>
        <v>0.96687499999999993</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0.68</v>
      </c>
      <c r="R993" s="31">
        <f t="shared" ca="1" si="49"/>
        <v>0.85000000000000009</v>
      </c>
      <c r="S993" s="31">
        <f t="shared" ca="1" si="50"/>
        <v>0.85000000000000009</v>
      </c>
      <c r="T993" s="31">
        <f t="shared" ca="1" si="51"/>
        <v>0.72250000000000003</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0.66</v>
      </c>
      <c r="R994" s="31">
        <f t="shared" ca="1" si="49"/>
        <v>0.82500000000000007</v>
      </c>
      <c r="S994" s="31">
        <f t="shared" ca="1" si="50"/>
        <v>0.82500000000000007</v>
      </c>
      <c r="T994" s="31">
        <f t="shared" ca="1" si="51"/>
        <v>0.70125000000000004</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0.52</v>
      </c>
      <c r="R995" s="31">
        <f t="shared" ca="1" si="49"/>
        <v>0.65</v>
      </c>
      <c r="S995" s="31">
        <f t="shared" ca="1" si="50"/>
        <v>0.65</v>
      </c>
      <c r="T995" s="31">
        <f t="shared" ca="1" si="51"/>
        <v>0.55249999999999999</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0.97</v>
      </c>
      <c r="R996" s="31">
        <f t="shared" ca="1" si="49"/>
        <v>0.97</v>
      </c>
      <c r="S996" s="31">
        <f t="shared" ca="1" si="50"/>
        <v>1.2124999999999999</v>
      </c>
      <c r="T996" s="31">
        <f t="shared" ca="1" si="51"/>
        <v>1.0306249999999999</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0.48</v>
      </c>
      <c r="R997" s="31">
        <f t="shared" ca="1" si="49"/>
        <v>0.48</v>
      </c>
      <c r="S997" s="31">
        <f t="shared" ca="1" si="50"/>
        <v>0.48</v>
      </c>
      <c r="T997" s="31">
        <f t="shared" ca="1" si="51"/>
        <v>0.48</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0.49</v>
      </c>
      <c r="R998" s="31">
        <f t="shared" ca="1" si="49"/>
        <v>0.49</v>
      </c>
      <c r="S998" s="31">
        <f t="shared" ca="1" si="50"/>
        <v>0.61250000000000004</v>
      </c>
      <c r="T998" s="31">
        <f t="shared" ca="1" si="51"/>
        <v>0.520625</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0.97</v>
      </c>
      <c r="R999" s="31">
        <f t="shared" ca="1" si="49"/>
        <v>1.2124999999999999</v>
      </c>
      <c r="S999" s="31">
        <f t="shared" ca="1" si="50"/>
        <v>1.2124999999999999</v>
      </c>
      <c r="T999" s="31">
        <f t="shared" ca="1" si="51"/>
        <v>1.2124999999999999</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0.67</v>
      </c>
      <c r="R1000" s="31">
        <f t="shared" ca="1" si="49"/>
        <v>0.83750000000000002</v>
      </c>
      <c r="S1000" s="31">
        <f t="shared" ca="1" si="50"/>
        <v>0.83750000000000002</v>
      </c>
      <c r="T1000" s="31">
        <f t="shared" ca="1" si="51"/>
        <v>0.71187500000000004</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0.74</v>
      </c>
      <c r="R1001" s="31">
        <f t="shared" ca="1" si="49"/>
        <v>0.92500000000000004</v>
      </c>
      <c r="S1001" s="31">
        <f t="shared" ca="1" si="50"/>
        <v>1.15625</v>
      </c>
      <c r="T1001" s="31">
        <f t="shared" ca="1" si="51"/>
        <v>0.98281249999999998</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L1" sqref="L1"/>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470" colorId="10" workbookViewId="0">
      <selection activeCell="F15" sqref="F15"/>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Preetam</dc:creator>
  <cp:lastModifiedBy>Preetam</cp:lastModifiedBy>
  <dcterms:created xsi:type="dcterms:W3CDTF">2022-12-04T11:28:13Z</dcterms:created>
  <dcterms:modified xsi:type="dcterms:W3CDTF">2022-12-07T11:31:22Z</dcterms:modified>
</cp:coreProperties>
</file>