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\Downloads\"/>
    </mc:Choice>
  </mc:AlternateContent>
  <xr:revisionPtr revIDLastSave="0" documentId="8_{51F2FBB3-8A7D-4956-9EDB-9DC9811B1B4C}" xr6:coauthVersionLast="47" xr6:coauthVersionMax="47" xr10:uidLastSave="{00000000-0000-0000-0000-000000000000}"/>
  <bookViews>
    <workbookView xWindow="-120" yWindow="-120" windowWidth="29040" windowHeight="15720" xr2:uid="{F17D41FD-BEC4-4D2C-9DAF-32076987284F}"/>
  </bookViews>
  <sheets>
    <sheet name="Sheet4" sheetId="5" r:id="rId1"/>
    <sheet name="Sheet1" sheetId="1" r:id="rId2"/>
    <sheet name="Sheet2" sheetId="2" r:id="rId3"/>
    <sheet name="Sheet3" sheetId="4" r:id="rId4"/>
  </sheets>
  <calcPr calcId="191028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5" i="1" a="1"/>
  <c r="F5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4" i="1" a="1"/>
  <c r="F4" i="1"/>
  <c r="F6" i="1" a="1"/>
  <c r="F6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<sst xmlns="http://schemas.openxmlformats.org/spreadsheetml/2006/main" count="2426" uniqueCount="482">
  <si>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</si>
  <si>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</si>
  <si>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</si>
  <si>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</si>
  <si>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</si>
  <si>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</si>
  <si>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</si>
  <si>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</si>
  <si>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</si>
  <si>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</si>
  <si>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</si>
  <si>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</si>
  <si>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</si>
  <si>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</si>
  <si>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</si>
  <si>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</si>
  <si>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</si>
  <si>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</si>
  <si>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</si>
  <si>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</si>
  <si>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</si>
  <si>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</si>
  <si>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</si>
  <si>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</si>
  <si>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</si>
  <si>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</si>
  <si>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</si>
  <si>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</si>
  <si>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</si>
  <si>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</si>
  <si>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</si>
  <si>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</si>
  <si>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</si>
  <si>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</si>
  <si>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</si>
  <si>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</si>
  <si>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</si>
  <si>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</si>
  <si>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</si>
  <si>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</si>
  <si>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</si>
  <si>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</si>
  <si>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</si>
  <si>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</si>
  <si>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</si>
  <si>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</si>
  <si>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</si>
  <si>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</si>
  <si>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</si>
  <si>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</si>
  <si>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</si>
  <si>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</si>
  <si>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</si>
  <si>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</si>
  <si>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</si>
  <si>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</si>
  <si>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</si>
  <si>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</si>
  <si>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</si>
  <si>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</si>
  <si>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</si>
  <si>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</si>
  <si>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</si>
  <si>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</si>
  <si>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</si>
  <si>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</si>
  <si>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</si>
  <si>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</si>
  <si>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</si>
  <si>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</si>
  <si>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</si>
  <si>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</si>
  <si>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</si>
  <si>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</si>
  <si>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</si>
  <si>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</si>
  <si>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</si>
  <si>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</si>
  <si>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</si>
  <si>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</si>
  <si>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</si>
  <si>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</si>
  <si>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</si>
  <si>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</si>
  <si>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</si>
  <si>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</si>
  <si>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</si>
  <si>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</si>
  <si>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</si>
  <si>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</si>
  <si>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</si>
  <si>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</si>
  <si>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</si>
  <si>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</si>
  <si>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</si>
  <si>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</si>
  <si>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</si>
  <si>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</si>
  <si>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</si>
  <si>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</si>
  <si>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</si>
  <si>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</si>
  <si>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</si>
  <si>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</si>
  <si>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</si>
  <si>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</si>
  <si>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</si>
  <si>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</si>
  <si>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</si>
  <si>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</si>
  <si>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</si>
  <si>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</si>
  <si>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</si>
  <si>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</si>
  <si>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</si>
  <si>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</si>
  <si>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</si>
  <si>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</si>
  <si>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</si>
  <si>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</si>
  <si>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</si>
  <si>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</si>
  <si>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</si>
  <si>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</si>
  <si>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</si>
  <si>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</si>
  <si>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</si>
  <si>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</si>
  <si>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</si>
  <si>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</si>
  <si>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</si>
  <si>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</si>
  <si>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</si>
  <si>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</si>
  <si>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</si>
  <si>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</si>
  <si>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</si>
  <si>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</si>
  <si>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</si>
  <si>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</si>
  <si>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</si>
  <si>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</si>
  <si>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</si>
  <si>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</si>
  <si>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</si>
  <si>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</si>
  <si>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</si>
  <si>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</si>
  <si>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</si>
  <si>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</si>
  <si>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</si>
  <si>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</si>
  <si>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</si>
  <si>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</si>
  <si>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</si>
  <si>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</si>
  <si>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</si>
  <si>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</si>
  <si>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</si>
  <si>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</si>
  <si>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</si>
  <si>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</si>
  <si>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</si>
  <si>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</si>
  <si>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</si>
  <si>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</si>
  <si>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</si>
  <si>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</si>
  <si>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</si>
  <si>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</si>
  <si>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</si>
  <si>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</si>
  <si>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</si>
  <si>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</si>
  <si>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</si>
  <si>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</si>
  <si>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</si>
  <si>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</si>
  <si>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</si>
  <si>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</si>
  <si>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</si>
  <si>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</si>
  <si>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</si>
  <si>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</si>
  <si>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</si>
  <si>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</si>
  <si>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</si>
  <si>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</si>
  <si>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</si>
  <si>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</si>
  <si>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</si>
  <si>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</si>
  <si>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</si>
  <si>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</si>
  <si>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</si>
  <si>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</si>
  <si>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</si>
  <si>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</si>
  <si>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</si>
  <si>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</si>
  <si>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</si>
  <si>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</si>
  <si>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</si>
  <si>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</si>
  <si>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</si>
  <si>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</si>
  <si>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</si>
  <si>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</si>
  <si>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</si>
  <si>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</si>
  <si>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</si>
  <si>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</si>
  <si>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</si>
  <si>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</si>
  <si>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</si>
  <si>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</si>
  <si>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</si>
  <si>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</si>
  <si>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</si>
  <si>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</si>
  <si>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</si>
  <si>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</si>
  <si>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</si>
  <si>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</si>
  <si>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</si>
  <si>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</si>
  <si>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</si>
  <si>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</si>
  <si>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</si>
  <si>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</si>
  <si>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</si>
  <si>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</si>
  <si>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</si>
  <si>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</si>
  <si>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</si>
  <si>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</si>
  <si>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</si>
  <si>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</si>
  <si>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</si>
  <si>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</si>
  <si>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</si>
  <si>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</si>
  <si>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</si>
  <si>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</si>
  <si>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</si>
  <si>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</si>
  <si>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</si>
  <si>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</si>
  <si>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</si>
  <si>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</si>
  <si>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</si>
  <si>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</si>
  <si>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</si>
  <si>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</si>
  <si>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</si>
  <si>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</si>
  <si>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</si>
  <si>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</si>
  <si>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</si>
  <si>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</si>
  <si>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</si>
  <si>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</si>
  <si>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</si>
  <si>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</si>
  <si>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</si>
  <si>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</si>
  <si>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</si>
  <si>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</si>
  <si>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</si>
  <si>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</si>
  <si>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</si>
  <si>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</si>
  <si>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</si>
  <si>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</si>
  <si>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</si>
  <si>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</si>
  <si>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</si>
  <si>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</si>
  <si>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</si>
  <si>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</si>
  <si>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</si>
  <si>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</si>
  <si>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</si>
  <si>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</si>
  <si>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</si>
  <si>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</si>
  <si>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</si>
  <si>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</si>
  <si>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</si>
  <si>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</si>
  <si>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</si>
  <si>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</si>
  <si>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</si>
  <si>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</si>
  <si>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</si>
  <si>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</si>
  <si>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</si>
  <si>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</si>
  <si>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</si>
  <si>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</si>
  <si>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</si>
  <si>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</si>
  <si>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</si>
  <si>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</si>
  <si>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</si>
  <si>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</si>
  <si>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</si>
  <si>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</si>
  <si>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</si>
  <si>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</si>
  <si>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</si>
  <si>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</si>
  <si>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</si>
  <si>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</si>
  <si>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</si>
  <si>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</si>
  <si>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</si>
  <si>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</si>
  <si>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</si>
  <si>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</si>
  <si>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</si>
  <si>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</si>
  <si>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</si>
  <si>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</si>
  <si>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</si>
  <si>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</si>
  <si>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</si>
  <si>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</si>
  <si>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</si>
  <si>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</si>
  <si>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</si>
  <si>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</si>
  <si>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</si>
  <si>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</si>
  <si>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</si>
  <si>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</si>
  <si>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</si>
  <si>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</si>
  <si>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</si>
  <si>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</si>
  <si>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</si>
  <si>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</si>
  <si>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</si>
  <si>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</si>
  <si>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</si>
  <si>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</si>
  <si>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</si>
  <si>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</si>
  <si>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</si>
  <si>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</si>
  <si>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</si>
  <si>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</si>
  <si>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</si>
  <si>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</si>
  <si>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</si>
  <si>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</si>
  <si>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</si>
  <si>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</si>
  <si>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</si>
  <si>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</si>
  <si>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</si>
  <si>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</si>
  <si>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</si>
  <si>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</si>
  <si>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</si>
  <si>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</si>
  <si>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</si>
  <si>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</si>
  <si>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</si>
  <si>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</si>
  <si>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</si>
  <si>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</si>
  <si>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</si>
  <si>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</si>
  <si>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</si>
  <si>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</si>
  <si>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</si>
  <si>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</si>
  <si>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</si>
  <si>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</si>
  <si>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</si>
  <si>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</si>
  <si>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</si>
  <si>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</si>
  <si>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</si>
  <si>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</si>
  <si>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</si>
  <si>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</si>
  <si>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</si>
  <si>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</si>
  <si>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</si>
  <si>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</si>
  <si>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</si>
  <si>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</si>
  <si>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</si>
  <si>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</si>
  <si>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</si>
  <si>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</si>
  <si>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</si>
  <si>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</si>
  <si>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</si>
  <si>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</si>
  <si>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</si>
  <si>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</si>
  <si>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</si>
  <si>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</si>
  <si>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</si>
  <si>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</si>
  <si>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</si>
  <si>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</si>
  <si>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</si>
  <si>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</si>
  <si>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</si>
  <si>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</si>
  <si>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</si>
  <si>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</si>
  <si>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</si>
  <si>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</si>
  <si>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</si>
  <si>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</si>
  <si>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</si>
  <si>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</si>
  <si>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</si>
  <si>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</si>
  <si>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</si>
  <si>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</si>
  <si>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</si>
  <si>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</si>
  <si>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</si>
  <si>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</si>
  <si>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</si>
  <si>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</si>
  <si>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</si>
  <si>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</si>
  <si>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</si>
  <si>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</si>
  <si>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</si>
  <si>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</si>
  <si>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</si>
  <si>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</si>
  <si>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</si>
  <si>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</si>
  <si>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</si>
  <si>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</si>
  <si>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</si>
  <si>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</si>
  <si>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</si>
  <si>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</si>
  <si>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</si>
  <si>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</si>
  <si>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</si>
  <si>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</si>
  <si>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</si>
  <si>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</si>
  <si>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</si>
  <si>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</si>
  <si>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</si>
  <si>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</si>
  <si>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</si>
  <si>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</si>
  <si>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</si>
  <si>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</si>
  <si>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</si>
  <si>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</si>
  <si>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</si>
  <si>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</si>
  <si>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</si>
  <si>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</si>
  <si>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</si>
  <si>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</si>
  <si>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</si>
  <si>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</si>
  <si>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Row Labels</t>
  </si>
  <si>
    <t>Grand Total</t>
  </si>
  <si>
    <t>(blank)</t>
  </si>
  <si>
    <t>Column2</t>
  </si>
  <si>
    <t>13-Jan-21</t>
  </si>
  <si>
    <t>12-Nov-19</t>
  </si>
  <si>
    <t>country</t>
  </si>
  <si>
    <t>Salary Level</t>
  </si>
  <si>
    <t>VERY 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</si>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</sst>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pivotButton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7030A0"/>
                </a:solidFill>
              </a:rPr>
              <a:t>EMPLOYEE SALARY ANALYSIS</a:t>
            </a:r>
            <a:endParaRPr lang="en-US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151693295443715"/>
          <c:y val="0.11087121283446628"/>
          <c:w val="0.60251414589810037"/>
          <c:h val="0.74834037885777771"/>
        </c:manualLayout>
      </c:layout>
      <c:surface3DChart>
        <c:wireframe val="1"/>
        <c:ser>
          <c:idx val="0"/>
          <c:order val="0"/>
          <c:tx>
            <c:strRef>
              <c:f>Sheet1!$A$1</c:f>
              <c:strCache>
                <c:ptCount val="1"/>
                <c:pt idx="0">
                  <c:v>Emp 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Sheet1!$A$2:$A$198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6-4239-B52B-88DF9FB2739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Name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Sheet1!$B$2:$B$198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6-4239-B52B-88DF9FB2739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Gender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Sheet1!$C$2:$C$198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6-4239-B52B-88DF9FB27391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Department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Sheet1!$D$2:$D$198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6-4239-B52B-88DF9FB27391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Sheet1!$E$2:$E$198</c:f>
              <c:numCache>
                <c:formatCode>General</c:formatCode>
                <c:ptCount val="172"/>
                <c:pt idx="0">
                  <c:v>0</c:v>
                </c:pt>
                <c:pt idx="1">
                  <c:v>70649.460000000006</c:v>
                </c:pt>
                <c:pt idx="2">
                  <c:v>68828.659711319706</c:v>
                </c:pt>
                <c:pt idx="3">
                  <c:v>68980.52</c:v>
                </c:pt>
                <c:pt idx="4">
                  <c:v>63705.4</c:v>
                </c:pt>
                <c:pt idx="5">
                  <c:v>114177.23</c:v>
                </c:pt>
                <c:pt idx="6">
                  <c:v>52963.65</c:v>
                </c:pt>
                <c:pt idx="7">
                  <c:v>50310.09</c:v>
                </c:pt>
                <c:pt idx="8">
                  <c:v>84309.95</c:v>
                </c:pt>
                <c:pt idx="9">
                  <c:v>91645.04</c:v>
                </c:pt>
                <c:pt idx="10">
                  <c:v>97105.19</c:v>
                </c:pt>
                <c:pt idx="11">
                  <c:v>85918.61</c:v>
                </c:pt>
                <c:pt idx="12">
                  <c:v>50449.46</c:v>
                </c:pt>
                <c:pt idx="13">
                  <c:v>36547.58</c:v>
                </c:pt>
                <c:pt idx="14">
                  <c:v>115191.38</c:v>
                </c:pt>
                <c:pt idx="15">
                  <c:v>75974.990000000005</c:v>
                </c:pt>
                <c:pt idx="16">
                  <c:v>95954.02</c:v>
                </c:pt>
                <c:pt idx="17">
                  <c:v>102934.09</c:v>
                </c:pt>
                <c:pt idx="18">
                  <c:v>104335.03999999999</c:v>
                </c:pt>
                <c:pt idx="19">
                  <c:v>81897.789999999994</c:v>
                </c:pt>
                <c:pt idx="20">
                  <c:v>61994.76</c:v>
                </c:pt>
                <c:pt idx="21">
                  <c:v>37362.300000000003</c:v>
                </c:pt>
                <c:pt idx="22">
                  <c:v>84745.93</c:v>
                </c:pt>
                <c:pt idx="23">
                  <c:v>32192.15</c:v>
                </c:pt>
                <c:pt idx="24">
                  <c:v>89690.38</c:v>
                </c:pt>
                <c:pt idx="25">
                  <c:v>39535.49</c:v>
                </c:pt>
                <c:pt idx="26">
                  <c:v>62195.47</c:v>
                </c:pt>
                <c:pt idx="27">
                  <c:v>66572.58</c:v>
                </c:pt>
                <c:pt idx="28">
                  <c:v>35943.620000000003</c:v>
                </c:pt>
                <c:pt idx="29">
                  <c:v>119022.49</c:v>
                </c:pt>
                <c:pt idx="30">
                  <c:v>65699.02</c:v>
                </c:pt>
                <c:pt idx="31">
                  <c:v>80695.740000000005</c:v>
                </c:pt>
                <c:pt idx="32">
                  <c:v>92336.08</c:v>
                </c:pt>
                <c:pt idx="33">
                  <c:v>69192.850000000006</c:v>
                </c:pt>
                <c:pt idx="34">
                  <c:v>88360.79</c:v>
                </c:pt>
                <c:pt idx="35">
                  <c:v>110042.37</c:v>
                </c:pt>
                <c:pt idx="36">
                  <c:v>86010.54</c:v>
                </c:pt>
                <c:pt idx="37">
                  <c:v>118976.16</c:v>
                </c:pt>
                <c:pt idx="38">
                  <c:v>40753.54</c:v>
                </c:pt>
                <c:pt idx="39">
                  <c:v>41934.71</c:v>
                </c:pt>
                <c:pt idx="40">
                  <c:v>111049.84</c:v>
                </c:pt>
                <c:pt idx="41">
                  <c:v>74279.009999999995</c:v>
                </c:pt>
                <c:pt idx="42">
                  <c:v>54137.05</c:v>
                </c:pt>
                <c:pt idx="43">
                  <c:v>89690.38</c:v>
                </c:pt>
                <c:pt idx="44">
                  <c:v>38438.239999999998</c:v>
                </c:pt>
                <c:pt idx="45">
                  <c:v>38438.239999999998</c:v>
                </c:pt>
                <c:pt idx="46">
                  <c:v>44447.26</c:v>
                </c:pt>
                <c:pt idx="47">
                  <c:v>74924.649999999994</c:v>
                </c:pt>
                <c:pt idx="48">
                  <c:v>86556.96</c:v>
                </c:pt>
                <c:pt idx="49">
                  <c:v>68008.55</c:v>
                </c:pt>
                <c:pt idx="50">
                  <c:v>90697.67</c:v>
                </c:pt>
                <c:pt idx="51">
                  <c:v>49915.14</c:v>
                </c:pt>
                <c:pt idx="52">
                  <c:v>113616.23</c:v>
                </c:pt>
                <c:pt idx="53">
                  <c:v>68860.399999999994</c:v>
                </c:pt>
                <c:pt idx="54">
                  <c:v>71371.37</c:v>
                </c:pt>
                <c:pt idx="55">
                  <c:v>31241.24</c:v>
                </c:pt>
                <c:pt idx="56">
                  <c:v>66017.179999999993</c:v>
                </c:pt>
                <c:pt idx="57">
                  <c:v>40445.29</c:v>
                </c:pt>
                <c:pt idx="58">
                  <c:v>44845.33</c:v>
                </c:pt>
                <c:pt idx="59">
                  <c:v>85455.53</c:v>
                </c:pt>
                <c:pt idx="60">
                  <c:v>52270.22</c:v>
                </c:pt>
                <c:pt idx="61">
                  <c:v>50855.53</c:v>
                </c:pt>
                <c:pt idx="62">
                  <c:v>90884.32</c:v>
                </c:pt>
                <c:pt idx="63">
                  <c:v>90884.32</c:v>
                </c:pt>
                <c:pt idx="64">
                  <c:v>89605.13</c:v>
                </c:pt>
                <c:pt idx="65">
                  <c:v>88425.08</c:v>
                </c:pt>
                <c:pt idx="66">
                  <c:v>104903.79</c:v>
                </c:pt>
                <c:pt idx="67">
                  <c:v>69057.320000000007</c:v>
                </c:pt>
                <c:pt idx="68">
                  <c:v>69057.320000000007</c:v>
                </c:pt>
                <c:pt idx="69">
                  <c:v>108872.77</c:v>
                </c:pt>
                <c:pt idx="70">
                  <c:v>68887.839999999997</c:v>
                </c:pt>
                <c:pt idx="71">
                  <c:v>66865.490000000005</c:v>
                </c:pt>
                <c:pt idx="72">
                  <c:v>66865.490000000005</c:v>
                </c:pt>
                <c:pt idx="73">
                  <c:v>95677.9</c:v>
                </c:pt>
                <c:pt idx="74">
                  <c:v>76932.600000000006</c:v>
                </c:pt>
                <c:pt idx="75">
                  <c:v>69913.39</c:v>
                </c:pt>
                <c:pt idx="76">
                  <c:v>111229.47</c:v>
                </c:pt>
                <c:pt idx="77">
                  <c:v>85879.23</c:v>
                </c:pt>
                <c:pt idx="78">
                  <c:v>100424.23</c:v>
                </c:pt>
                <c:pt idx="79">
                  <c:v>71924.850000000006</c:v>
                </c:pt>
                <c:pt idx="80">
                  <c:v>61688.77</c:v>
                </c:pt>
                <c:pt idx="81">
                  <c:v>75475.929999999993</c:v>
                </c:pt>
                <c:pt idx="82">
                  <c:v>37902.35</c:v>
                </c:pt>
                <c:pt idx="83">
                  <c:v>37902.35</c:v>
                </c:pt>
                <c:pt idx="84">
                  <c:v>63555.73</c:v>
                </c:pt>
                <c:pt idx="85">
                  <c:v>52748.63</c:v>
                </c:pt>
                <c:pt idx="86">
                  <c:v>109163.39</c:v>
                </c:pt>
                <c:pt idx="87">
                  <c:v>88034.67</c:v>
                </c:pt>
                <c:pt idx="88">
                  <c:v>42161.77</c:v>
                </c:pt>
                <c:pt idx="89">
                  <c:v>59258.19</c:v>
                </c:pt>
                <c:pt idx="90">
                  <c:v>59258.19</c:v>
                </c:pt>
                <c:pt idx="91">
                  <c:v>71570.990000000005</c:v>
                </c:pt>
                <c:pt idx="92">
                  <c:v>67633.850000000006</c:v>
                </c:pt>
                <c:pt idx="93">
                  <c:v>89838.77</c:v>
                </c:pt>
                <c:pt idx="94">
                  <c:v>28481.16</c:v>
                </c:pt>
                <c:pt idx="95">
                  <c:v>114425.19</c:v>
                </c:pt>
                <c:pt idx="96">
                  <c:v>88511.17</c:v>
                </c:pt>
                <c:pt idx="97">
                  <c:v>80169.42</c:v>
                </c:pt>
                <c:pt idx="98">
                  <c:v>80169.42</c:v>
                </c:pt>
                <c:pt idx="99">
                  <c:v>88689.09</c:v>
                </c:pt>
                <c:pt idx="100">
                  <c:v>69163.39</c:v>
                </c:pt>
                <c:pt idx="101">
                  <c:v>96753.78</c:v>
                </c:pt>
                <c:pt idx="102">
                  <c:v>28974.03</c:v>
                </c:pt>
                <c:pt idx="103">
                  <c:v>57002.02</c:v>
                </c:pt>
                <c:pt idx="104">
                  <c:v>33031.26</c:v>
                </c:pt>
                <c:pt idx="105">
                  <c:v>84762.76</c:v>
                </c:pt>
                <c:pt idx="106">
                  <c:v>39700.82</c:v>
                </c:pt>
                <c:pt idx="107">
                  <c:v>39784.239999999998</c:v>
                </c:pt>
                <c:pt idx="108">
                  <c:v>31816.57</c:v>
                </c:pt>
                <c:pt idx="109">
                  <c:v>67818.14</c:v>
                </c:pt>
                <c:pt idx="110">
                  <c:v>79567.69</c:v>
                </c:pt>
                <c:pt idx="111">
                  <c:v>72876.91</c:v>
                </c:pt>
                <c:pt idx="112">
                  <c:v>43329.22</c:v>
                </c:pt>
                <c:pt idx="113">
                  <c:v>99683.67</c:v>
                </c:pt>
                <c:pt idx="114">
                  <c:v>106775.14</c:v>
                </c:pt>
                <c:pt idx="115">
                  <c:v>106775.14</c:v>
                </c:pt>
                <c:pt idx="116">
                  <c:v>73488.679999999993</c:v>
                </c:pt>
                <c:pt idx="117">
                  <c:v>72843.23</c:v>
                </c:pt>
                <c:pt idx="118">
                  <c:v>92704.48</c:v>
                </c:pt>
                <c:pt idx="119">
                  <c:v>100371.31</c:v>
                </c:pt>
                <c:pt idx="120">
                  <c:v>69764.100000000006</c:v>
                </c:pt>
                <c:pt idx="121">
                  <c:v>104038.9</c:v>
                </c:pt>
                <c:pt idx="122">
                  <c:v>47646.95</c:v>
                </c:pt>
                <c:pt idx="123">
                  <c:v>42314.39</c:v>
                </c:pt>
                <c:pt idx="124">
                  <c:v>84598.88</c:v>
                </c:pt>
                <c:pt idx="125">
                  <c:v>78443.78</c:v>
                </c:pt>
                <c:pt idx="126">
                  <c:v>57419.35</c:v>
                </c:pt>
                <c:pt idx="127">
                  <c:v>95017.1</c:v>
                </c:pt>
                <c:pt idx="128">
                  <c:v>31042.51</c:v>
                </c:pt>
                <c:pt idx="129">
                  <c:v>86233.83</c:v>
                </c:pt>
                <c:pt idx="130">
                  <c:v>86558.58</c:v>
                </c:pt>
                <c:pt idx="131">
                  <c:v>76303.820000000007</c:v>
                </c:pt>
                <c:pt idx="132">
                  <c:v>76303.820000000007</c:v>
                </c:pt>
                <c:pt idx="133">
                  <c:v>101187.36</c:v>
                </c:pt>
                <c:pt idx="134">
                  <c:v>61624.77</c:v>
                </c:pt>
                <c:pt idx="135">
                  <c:v>31172.77</c:v>
                </c:pt>
                <c:pt idx="136">
                  <c:v>93128.34</c:v>
                </c:pt>
                <c:pt idx="137">
                  <c:v>112778.28</c:v>
                </c:pt>
                <c:pt idx="138">
                  <c:v>112778.28</c:v>
                </c:pt>
                <c:pt idx="139">
                  <c:v>59434.18</c:v>
                </c:pt>
                <c:pt idx="140">
                  <c:v>53949.26</c:v>
                </c:pt>
                <c:pt idx="141">
                  <c:v>53949.26</c:v>
                </c:pt>
                <c:pt idx="142">
                  <c:v>96555.53</c:v>
                </c:pt>
                <c:pt idx="143">
                  <c:v>71823.56</c:v>
                </c:pt>
                <c:pt idx="144">
                  <c:v>71823.56</c:v>
                </c:pt>
                <c:pt idx="145">
                  <c:v>61214.26</c:v>
                </c:pt>
                <c:pt idx="146">
                  <c:v>114465.93</c:v>
                </c:pt>
                <c:pt idx="147">
                  <c:v>32496.880000000001</c:v>
                </c:pt>
                <c:pt idx="148">
                  <c:v>39969.72</c:v>
                </c:pt>
                <c:pt idx="149">
                  <c:v>28481.16</c:v>
                </c:pt>
                <c:pt idx="150">
                  <c:v>114691.03</c:v>
                </c:pt>
                <c:pt idx="151">
                  <c:v>83191.95</c:v>
                </c:pt>
                <c:pt idx="152">
                  <c:v>113747.56</c:v>
                </c:pt>
                <c:pt idx="153">
                  <c:v>37062.1</c:v>
                </c:pt>
                <c:pt idx="154">
                  <c:v>73360.38</c:v>
                </c:pt>
                <c:pt idx="155">
                  <c:v>73360.38</c:v>
                </c:pt>
                <c:pt idx="156">
                  <c:v>36536.26</c:v>
                </c:pt>
                <c:pt idx="157">
                  <c:v>89829.33</c:v>
                </c:pt>
                <c:pt idx="158">
                  <c:v>52246.29</c:v>
                </c:pt>
                <c:pt idx="159">
                  <c:v>58935.92</c:v>
                </c:pt>
                <c:pt idx="160">
                  <c:v>83396.5</c:v>
                </c:pt>
                <c:pt idx="161">
                  <c:v>111815.49</c:v>
                </c:pt>
                <c:pt idx="162">
                  <c:v>111815.49</c:v>
                </c:pt>
                <c:pt idx="163">
                  <c:v>116767.63</c:v>
                </c:pt>
                <c:pt idx="164">
                  <c:v>28160.79</c:v>
                </c:pt>
                <c:pt idx="165">
                  <c:v>58744.17</c:v>
                </c:pt>
                <c:pt idx="166">
                  <c:v>70755.5</c:v>
                </c:pt>
                <c:pt idx="167">
                  <c:v>106665.67</c:v>
                </c:pt>
                <c:pt idx="168">
                  <c:v>76320.44</c:v>
                </c:pt>
                <c:pt idx="169">
                  <c:v>110906.35</c:v>
                </c:pt>
                <c:pt idx="170">
                  <c:v>47362.62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16-4239-B52B-88DF9FB27391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898326496"/>
        <c:axId val="898320256"/>
        <c:axId val="207283296"/>
      </c:surface3DChart>
      <c:catAx>
        <c:axId val="89832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0256"/>
        <c:crosses val="autoZero"/>
        <c:auto val="1"/>
        <c:lblAlgn val="ctr"/>
        <c:lblOffset val="100"/>
        <c:noMultiLvlLbl val="0"/>
      </c:catAx>
      <c:valAx>
        <c:axId val="8983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6496"/>
        <c:crosses val="autoZero"/>
        <c:crossBetween val="midCat"/>
      </c:valAx>
      <c:serAx>
        <c:axId val="20728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02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478504</xdr:colOff>
      <xdr:row>31</xdr:row>
      <xdr:rowOff>133805</xdr:rowOff>
    </xdr:from>
    <xdr:to>
      <xdr:col>14</xdr:col>
      <xdr:colOff>163155</xdr:colOff>
      <xdr:row>54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491F0-81CC-4D30-BABF-734E32AFD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pagam" refreshedDate="45531.233391898146" createdVersion="8" refreshedVersion="8" minRefreshableVersion="3" recordCount="196" xr:uid="{E0B41924-66CF-4D0A-AF2A-7295D54891F7}">
  <cacheSource type="worksheet">
    <worksheetSource name="Table1"/>
  </cacheSource>
  <cacheFields count="11">
    <cacheField name="Emp ID" numFmtId="0">
      <sharedItems count="177">
        <s v="Emp ID"/>
        <s v="PR00095"/>
        <s v="PR00147"/>
        <s v="PR00210"/>
        <s v="PR00419"/>
        <s v="PR00576"/>
        <s v="PR00746"/>
        <s v="PR00882"/>
        <s v="PR00893"/>
        <s v="PR00916"/>
        <s v="PR01159"/>
        <s v="PR01211"/>
        <s v="PR01269"/>
        <s v="PR01346"/>
        <s v="PR01662"/>
        <s v="PR01951"/>
        <s v="PR01956"/>
        <s v="PR02010"/>
        <s v="PR02016"/>
        <s v="PR02113"/>
        <s v="PR02140"/>
        <s v="PR02208"/>
        <s v="PR02288"/>
        <s v="PR02321"/>
        <s v="PR02603"/>
        <s v="PR02782"/>
        <s v="PR02957"/>
        <s v="PR03034"/>
        <s v="PR03158"/>
        <s v="PR03271"/>
        <s v="PR03445"/>
        <s v="PR03804"/>
        <s v="PR03844"/>
        <s v="PR03886"/>
        <s v="PR03980"/>
        <s v="PR04380"/>
        <s v="PR04446"/>
        <s v="PR04473"/>
        <s v="PR04601"/>
        <s v="PR04686"/>
        <s v="SQ00022"/>
        <s v="SQ00105"/>
        <s v="SQ00144"/>
        <s v="SQ00360"/>
        <s v="SQ00450"/>
        <s v="SQ00498"/>
        <s v="SQ00612"/>
        <s v="SQ00691"/>
        <s v="SQ00841"/>
        <s v="SQ00914"/>
        <s v="SQ00960"/>
        <s v="SQ01026"/>
        <s v="SQ01177"/>
        <s v="SQ01283"/>
        <s v="SQ01395"/>
        <s v="SQ01402"/>
        <s v="SQ01519"/>
        <s v="SQ01620"/>
        <s v="SQ01637"/>
        <s v="SQ01697"/>
        <s v="SQ01829"/>
        <s v="SQ01854"/>
        <s v="SQ01962"/>
        <s v="SQ01998"/>
        <s v="SQ02051"/>
        <s v="SQ02174"/>
        <s v="SQ02223"/>
        <s v="SQ02246"/>
        <s v="SQ02424"/>
        <s v="SQ02525"/>
        <s v="SQ02559"/>
        <s v="SQ02638"/>
        <s v="SQ02643"/>
        <s v="SQ02703"/>
        <s v="SQ03024"/>
        <s v="SQ03116"/>
        <s v="SQ03321"/>
        <s v="SQ03350"/>
        <s v="SQ03626"/>
        <s v="SQ03733"/>
        <s v="SQ04488"/>
        <s v="SQ04598"/>
        <s v="SQ04603"/>
        <s v="SQ04612"/>
        <s v="SQ04665"/>
        <s v="SQ04960"/>
        <s v="TN00083"/>
        <s v="TN00129"/>
        <s v="TN00182"/>
        <s v="TN00214"/>
        <s v="TN00227"/>
        <s v="TN00464"/>
        <s v="TN00579"/>
        <s v="TN00698"/>
        <s v="TN00727"/>
        <s v="TN00735"/>
        <s v="TN00890"/>
        <s v="TN01028"/>
        <s v="TN01210"/>
        <s v="TN01256"/>
        <s v="TN01281"/>
        <s v="TN01340"/>
        <s v="TN01389"/>
        <s v="TN01632"/>
        <s v="TN01876"/>
        <s v="TN01912"/>
        <s v="TN02496"/>
        <s v="TN02570"/>
        <s v="TN02667"/>
        <s v="TN02674"/>
        <s v="TN02727"/>
        <s v="TN02749"/>
        <s v="TN02798"/>
        <s v="TN02883"/>
        <s v="TN03032"/>
        <s v="TN03068"/>
        <s v="TN03097"/>
        <s v="TN03169"/>
        <s v="TN03210"/>
        <s v="TN03331"/>
        <s v="TN03416"/>
        <s v="TN03575"/>
        <s v="TN04058"/>
        <s v="TN04067"/>
        <s v="TN04101"/>
        <s v="TN04175"/>
        <s v="TN04246"/>
        <s v="TN04428"/>
        <s v="TN04660"/>
        <s v="TN04740"/>
        <s v="VT00017"/>
        <s v="VT00336"/>
        <s v="VT00578"/>
        <s v="VT00596"/>
        <s v="VT00687"/>
        <s v="VT01092"/>
        <s v="VT01101"/>
        <s v="VT01249"/>
        <s v="VT01323"/>
        <s v="VT01523"/>
        <s v="VT01610"/>
        <s v="VT01684"/>
        <s v="VT01703"/>
        <s v="VT01740"/>
        <s v="VT01803"/>
        <s v="VT01893"/>
        <s v="VT02118"/>
        <s v="VT02260"/>
        <s v="VT02313"/>
        <s v="VT02319"/>
        <s v="VT02374"/>
        <s v="VT02417"/>
        <s v="VT02491"/>
        <s v="VT02532"/>
        <s v="VT02539"/>
        <s v="VT02663"/>
        <s v="VT02801"/>
        <s v="VT03307"/>
        <s v="VT03421"/>
        <s v="VT03500"/>
        <s v="VT03537"/>
        <s v="VT03552"/>
        <s v="VT03701"/>
        <s v="VT03704"/>
        <s v="VT03849"/>
        <s v="VT03988"/>
        <s v="VT03993"/>
        <s v="VT04028"/>
        <s v="VT04093"/>
        <s v="VT04137"/>
        <s v="VT04373"/>
        <s v="VT04415"/>
        <s v="VT04467"/>
        <s v="VT04552"/>
        <s v="VT04627"/>
        <s v="VT04681"/>
        <s v="VT04984"/>
      </sharedItems>
    </cacheField>
    <cacheField name="Name" numFmtId="0">
      <sharedItems count="175">
        <s v="Name"/>
        <s v="Ardella Dyment"/>
        <s v="Minerva Ricardot"/>
        <s v="Marquita Liquorish"/>
        <s v="Billi Fellgate"/>
        <s v="Lion  Adcock"/>
        <s v="Hogan Iles"/>
        <s v=" Jill Shipsey"/>
        <s v="Daisie McNeice"/>
        <s v="Inger Chapelhow"/>
        <s v="Mollie  Hanway"/>
        <s v="Enoch Dowrey"/>
        <s v="Eleonore Airdrie"/>
        <s v="Adolph McNalley"/>
        <s v="Genevra Friday"/>
        <s v="Aloise MacCathay "/>
        <s v=" Jamesy O'Ferris"/>
        <s v="Eilis Pavlasek"/>
        <s v="Iris  Wagg"/>
        <s v="Beverie Moffet"/>
        <s v="Fanchon Furney"/>
        <s v="Vernor Atyea"/>
        <s v="Althea  Bronger"/>
        <s v="Evanne  Sheryn"/>
        <s v="Daisie Dahlman"/>
        <s v="Isaak Rawne"/>
        <s v="Vaughn Carvill"/>
        <s v="Estell Kingsland"/>
        <s v="Danica Nayshe"/>
        <s v="Stan  Tolliday"/>
        <s v="Myrle Prandoni"/>
        <s v="Vere Kulic"/>
        <s v="Brose MacCorkell"/>
        <s v="Edd  MacKnockiter"/>
        <s v=" Kath Bletsoe"/>
        <s v="Van Tuxwell"/>
        <s v="Giffer Berlin"/>
        <s v=" Wyn Treadger"/>
        <s v="Nananne Gehringer"/>
        <s v="Oona Donan"/>
        <s v="Carlin Demke"/>
        <s v="Melisa Knott"/>
        <s v="Collen Dunbleton"/>
        <s v="Orlando Gorstidge "/>
        <s v=" Louise Lamming"/>
        <s v="Amery Ofer"/>
        <s v=" Leena Bruckshaw"/>
        <s v="Verla Timmis"/>
        <s v="Ansley Gounel"/>
        <s v="Calvin O'Carroll"/>
        <s v="Faun Rickeard"/>
        <s v="Riccardo Hagan"/>
        <s v="Barr Faughny"/>
        <s v="Dennison Crosswaite"/>
        <s v="Julietta Culross"/>
        <s v="Caron Kolakovic"/>
        <s v="Westbrook Brandino"/>
        <s v=" Joaquin McVitty"/>
        <s v="Frasier Straw"/>
        <s v="Mabel Orrow"/>
        <s v="Jessica Callcott"/>
        <s v="Lezlie Philcott"/>
        <s v="Layton Crayden"/>
        <s v="Dave Lacoste"/>
        <s v="Sidoney Yitzhok"/>
        <s v=" Pippy Shepperd"/>
        <s v="Matias Cormack "/>
        <s v="Novelia Pyffe"/>
        <s v="Mickie Dagwell"/>
        <s v="Aldrich  Glenny"/>
        <s v="Cara Havers"/>
        <s v="Niko MacGille"/>
        <s v="North Bertomeu"/>
        <s v="Inge Creer"/>
        <s v="Syd Fearn"/>
        <s v="Gradey Litton"/>
        <s v="Felice McMurty"/>
        <s v="Easter Pyke"/>
        <s v="Revkah Antonacci"/>
        <s v="Yanaton Wooster"/>
        <s v="Pearla  Beteriss"/>
        <s v="Natalee Craiker"/>
        <s v="Mick Spraberry"/>
        <s v="Collin Jagson"/>
        <s v="Gilda Richen"/>
        <s v="Tammi Lackham"/>
        <s v="Grazia Bunkle"/>
        <s v="Camilla Castle"/>
        <s v="Jo-anne Gobeau"/>
        <s v="Lincoln Cord"/>
        <s v="Maritsa Marusic"/>
        <s v="Rafaelita Blaksland "/>
        <s v="Barbara-anne Kenchington"/>
        <s v="Dulsea Folkes"/>
        <s v="Caresa Christer"/>
        <s v="Dean Biggam"/>
        <s v="Alicea Pudsall"/>
        <s v="Alyosha Riquet"/>
        <s v="Ignacius Losel"/>
        <s v="Cletus McGarahan "/>
        <s v="Granny Spencelayh"/>
        <s v="Shantee  D'Antonio"/>
        <s v="Katya Hundy"/>
        <s v="Aileen McCritchie"/>
        <s v=" Fred Dudeney"/>
        <s v="Anjanette Ferre"/>
        <s v="Grady Rochelle"/>
        <s v="Lizzie Mullally"/>
        <s v="Antonetta  Coggeshall"/>
        <s v="Wald Bountiff"/>
        <s v="Mackenzie Hannis"/>
        <s v="Thorvald Milliken"/>
        <s v="Iain Wiburn"/>
        <s v="Debera Gow "/>
        <s v="Dare Tully"/>
        <s v="Bendite  Bloan"/>
        <s v="Doe Clubley"/>
        <s v="Kellsie Waby"/>
        <s v="Crawford Scad"/>
        <s v="Seward Kubera"/>
        <s v="Janina Wolverson"/>
        <s v="Bari Toffano"/>
        <s v="Lea Chaplin"/>
        <s v="Marline Wahncke"/>
        <s v="Hinda Label "/>
        <s v="Shaylyn Ransbury "/>
        <s v="Tadio Audritt"/>
        <s v="Thedrick Bothwell"/>
        <s v="Tristam Cuming"/>
        <s v="Maible Azemar"/>
        <s v="Giselbert Newlands"/>
        <s v="Magnum Locksley"/>
        <s v="Letisha Carrett"/>
        <s v="Adrianne Gave"/>
        <s v="Tabby  Astall"/>
        <s v="Adela Dowsett"/>
        <s v="Brendan  Edgeller"/>
        <s v="Lissy McCoy"/>
        <s v="Charmane Heistermann"/>
        <s v="Gilles Jaquet"/>
        <s v="Audry Yu"/>
        <s v="Abigael Basire"/>
        <s v="Ginger  Myott"/>
        <s v="Freddy Linford"/>
        <s v="Lindy Guillet"/>
        <s v="Northrop Reid"/>
        <s v="Rhiamon Mollison"/>
        <s v="Thekla Lynnett"/>
        <s v="Aluin Churly"/>
        <s v="Delphine Jewis"/>
        <s v="Evangelina Lergan"/>
        <s v="Alexis Gotfrey"/>
        <s v="Adey Ryal"/>
        <s v="Devinne Tuny"/>
        <s v="Shellysheldon Mahady"/>
        <s v="Tallie Chaikovski"/>
        <s v="Alic Bagg"/>
        <s v="Floyd  Cowgill"/>
        <s v="Renaldo Thomassin"/>
        <s v="Karyn Creeghan"/>
        <s v="Richy Gray"/>
        <s v="Egor Minto"/>
        <s v="Leonidas Cavaney"/>
        <s v="Oby Sorrel"/>
        <s v="Dulce Colbeck"/>
        <s v="Michale Rolf"/>
        <s v="Ewart Hovel"/>
        <s v="Marissa Infante"/>
        <s v="Edi  Hofton"/>
        <s v="Malory Biles"/>
        <s v="Carolyn Attack "/>
        <s v="Theresita Chasmer"/>
        <s v="Yvette  Bett"/>
        <s v="Nickolai  Artin"/>
        <s v="Dell Molloy"/>
      </sharedItems>
    </cacheField>
    <cacheField name="Gender" numFmtId="0">
      <sharedItems containsBlank="1" count="4">
        <s v="Gender"/>
        <s v="Female"/>
        <s v="Male"/>
        <m/>
      </sharedItems>
    </cacheField>
    <cacheField name="Department" numFmtId="0">
      <sharedItems/>
    </cacheField>
    <cacheField name="Salary" numFmtId="0">
      <sharedItems containsBlank="1" containsMixedTypes="1" containsNumber="1" minValue="0" maxValue="119022.49" count="171">
        <s v="Salary"/>
        <n v="70649.460000000006"/>
        <n v="68828.659711319706"/>
        <n v="105468.7"/>
        <n v="68748.940397547995"/>
        <m/>
        <n v="0"/>
        <n v="68980.52"/>
        <n v="63705.4"/>
        <n v="114177.23"/>
        <n v="52963.65"/>
        <n v="50310.09"/>
        <n v="84309.95"/>
        <n v="112645.99"/>
        <n v="91645.04"/>
        <n v="97105.19"/>
        <n v="85918.61"/>
        <n v="50449.46"/>
        <n v="36547.58"/>
        <n v="115191.38"/>
        <n v="58861.19"/>
        <n v="75974.990000000005"/>
        <n v="95954.02"/>
        <n v="102934.09"/>
        <n v="104335.03999999999"/>
        <n v="81897.789999999994"/>
        <n v="61994.76"/>
        <n v="37362.300000000003"/>
        <n v="84745.93"/>
        <n v="32192.15"/>
        <n v="89690.38"/>
        <n v="39535.49"/>
        <n v="62195.47"/>
        <n v="66572.58"/>
        <n v="35943.620000000003"/>
        <n v="119022.49"/>
        <n v="65699.02"/>
        <n v="80695.740000000005"/>
        <n v="92336.08"/>
        <n v="69192.850000000006"/>
        <n v="104802.63"/>
        <n v="88360.79"/>
        <n v="110042.37"/>
        <n v="86010.54"/>
        <n v="118976.16"/>
        <n v="40753.54"/>
        <n v="41934.71"/>
        <n v="111049.84"/>
        <n v="74279.009999999995"/>
        <n v="54137.05"/>
        <n v="38438.239999999998"/>
        <n v="44447.26"/>
        <n v="74924.649999999994"/>
        <n v="86556.96"/>
        <n v="68008.55"/>
        <n v="90697.67"/>
        <n v="44403.77"/>
        <n v="49915.14"/>
        <n v="113616.23"/>
        <n v="68860.399999999994"/>
        <n v="71371.37"/>
        <n v="31241.24"/>
        <n v="66017.179999999993"/>
        <n v="40445.29"/>
        <n v="118442.54"/>
        <n v="44845.33"/>
        <n v="85455.53"/>
        <n v="52270.22"/>
        <n v="50855.53"/>
        <n v="90884.32"/>
        <n v="89605.13"/>
        <n v="88425.08"/>
        <n v="104903.79"/>
        <n v="69057.320000000007"/>
        <n v="108872.77"/>
        <n v="68887.839999999997"/>
        <n v="66865.490000000005"/>
        <n v="95677.9"/>
        <n v="109143.17"/>
        <n v="76932.600000000006"/>
        <n v="69913.39"/>
        <n v="111229.47"/>
        <n v="85879.23"/>
        <n v="100424.23"/>
        <n v="71924.850000000006"/>
        <n v="61688.77"/>
        <n v="75475.929999999993"/>
        <n v="37902.35"/>
        <n v="63555.73"/>
        <n v="52748.63"/>
        <n v="109163.39"/>
        <n v="88034.67"/>
        <n v="42161.77"/>
        <n v="59258.19"/>
        <n v="71570.990000000005"/>
        <n v="67633.850000000006"/>
        <n v="89838.77"/>
        <n v="28481.16"/>
        <n v="114425.19"/>
        <n v="99460.78"/>
        <n v="88511.17"/>
        <n v="80169.42"/>
        <n v="88689.09"/>
        <n v="67957.899999999994"/>
        <n v="69163.39"/>
        <n v="96753.78"/>
        <n v="28974.03"/>
        <n v="57002.02"/>
        <n v="33031.26"/>
        <n v="84762.76"/>
        <n v="39700.82"/>
        <n v="39784.239999999998"/>
        <n v="31816.57"/>
        <n v="67818.14"/>
        <n v="79567.69"/>
        <n v="72876.91"/>
        <n v="43329.22"/>
        <n v="99683.67"/>
        <n v="106775.14"/>
        <n v="73488.679999999993"/>
        <n v="72843.23"/>
        <n v="92704.48"/>
        <n v="100371.31"/>
        <n v="99448.78"/>
        <n v="69764.100000000006"/>
        <n v="104038.9"/>
        <n v="47646.95"/>
        <n v="42314.39"/>
        <n v="84598.88"/>
        <n v="78443.78"/>
        <n v="57419.35"/>
        <n v="95017.1"/>
        <n v="31042.51"/>
        <n v="86233.83"/>
        <n v="86558.58"/>
        <n v="76303.820000000007"/>
        <n v="101187.36"/>
        <n v="61624.77"/>
        <n v="31172.77"/>
        <n v="93128.34"/>
        <n v="112778.28"/>
        <n v="51165.37"/>
        <n v="59434.18"/>
        <n v="53949.26"/>
        <n v="96555.53"/>
        <n v="71823.56"/>
        <n v="61214.26"/>
        <n v="114465.93"/>
        <n v="32496.880000000001"/>
        <n v="39969.72"/>
        <n v="114691.03"/>
        <n v="83191.95"/>
        <n v="113747.56"/>
        <n v="37062.1"/>
        <n v="73360.38"/>
        <n v="36536.26"/>
        <n v="89829.33"/>
        <n v="63447.07"/>
        <n v="52246.29"/>
        <n v="58935.92"/>
        <n v="83396.5"/>
        <n v="111815.49"/>
        <n v="116767.63"/>
        <n v="78840.23"/>
        <n v="28160.79"/>
        <n v="58744.17"/>
        <n v="70755.5"/>
        <n v="106665.67"/>
        <n v="76320.44"/>
        <n v="110906.35"/>
        <n v="47362.62"/>
      </sharedItems>
    </cacheField>
    <cacheField name="Salary Level" numFmtId="0">
      <sharedItems count="3">
        <s v="Salary Level"/>
        <s v="VERY HIGH"/>
        <s v="LOW"/>
      </sharedItems>
    </cacheField>
    <cacheField name="Start Date" numFmtId="0">
      <sharedItems containsMixedTypes="1" containsNumber="1" containsInteger="1" minValue="43146" maxValue="44502" count="170">
        <s v="Start Date"/>
        <s v="13-Jan-20"/>
        <s v="13-Jan-21"/>
        <s v="12-Nov-18"/>
        <s v="12-Nov-19"/>
        <n v="44011"/>
        <n v="43494"/>
        <n v="43682"/>
        <s v="18-Mar-20"/>
        <n v="44288"/>
        <n v="44285"/>
        <n v="44501"/>
        <s v="21-Oct-19"/>
        <n v="44223"/>
        <n v="44425"/>
        <s v="5-Feb-18"/>
        <s v="14-Nov-18"/>
        <s v="Aug 12, 2020"/>
        <n v="43416"/>
        <n v="44004"/>
        <s v="8-Jul-19"/>
        <s v="7-Dec-20"/>
        <n v="43567"/>
        <s v="29-Apr-21"/>
        <n v="43874"/>
        <n v="43146"/>
        <n v="43794"/>
        <s v="26-Jun-19"/>
        <s v="30-Aug-19"/>
        <s v="4-Oct-21"/>
        <n v="43206"/>
        <n v="43397"/>
        <s v="26-Aug-21"/>
        <s v="28-Dec-20"/>
        <n v="44078"/>
        <n v="44431"/>
        <s v="30-Apr-20"/>
        <s v="18-Nov-19"/>
        <s v="19-Apr-21"/>
        <n v="44502"/>
        <n v="43710"/>
        <n v="43914"/>
        <n v="43164"/>
        <s v="Oct 16, 2020"/>
        <n v="43152"/>
        <n v="43943"/>
        <n v="44393"/>
        <n v="43466"/>
        <s v="25-Oct-19"/>
        <s v="23-Apr-18"/>
        <s v="May 11, 2020"/>
        <n v="43846"/>
        <s v="12-Feb-21"/>
        <s v="30-Sep-20"/>
        <n v="44062"/>
        <n v="44221"/>
        <s v="26-Mar-19"/>
        <n v="43255"/>
        <n v="43508"/>
        <n v="43392"/>
        <n v="43725"/>
        <n v="43643"/>
        <n v="43504"/>
        <s v="Sep 23, 2021"/>
        <n v="44193"/>
        <s v="26-Jun-18"/>
        <n v="43839"/>
        <n v="43521"/>
        <s v="Jan 25, 2021"/>
        <s v="27-Dec-19"/>
        <s v="7-Jun-18"/>
        <s v="Jul 16, 2019"/>
        <s v="3-Jul-19"/>
        <n v="43390"/>
        <n v="43297"/>
        <s v="18-Feb-19"/>
        <s v="19-Jul-21"/>
        <s v="24-Apr-20"/>
        <s v="28-Jan-19"/>
        <n v="43584"/>
        <s v="29-Oct-18"/>
        <n v="43902"/>
        <n v="43801"/>
        <n v="43822"/>
        <s v="3-Sep-18"/>
        <n v="43538"/>
        <s v="Nov 25, 2019"/>
        <s v="Dec 24, 2019"/>
        <s v="24-Nov-20"/>
        <s v="27-Jan-20"/>
        <n v="44019"/>
        <n v="43669"/>
        <s v="Jan 29, 2019"/>
        <n v="43452"/>
        <s v="22-Feb-21"/>
        <n v="43340"/>
        <n v="43602"/>
        <n v="43916"/>
        <s v="May 5, 2020"/>
        <s v="21-Dec-20"/>
        <s v="Apr 29, 2020"/>
        <s v="10-Aug-20"/>
        <s v="2-Oct-19"/>
        <n v="43430"/>
        <s v="16-Sep-19"/>
        <n v="44494"/>
        <s v="25-Sep-19"/>
        <s v="2-Apr-18"/>
        <s v="3-Jan-19"/>
        <n v="43332"/>
        <n v="44203"/>
        <s v="31-Dec-18"/>
        <s v="1-Feb-19"/>
        <s v="Nov 2, 2018"/>
        <n v="43272"/>
        <s v="27-May-19"/>
        <n v="43809"/>
        <s v="4-Feb-19"/>
        <n v="43563"/>
        <s v="15-Apr-19"/>
        <n v="43280"/>
        <s v="26-Nov-18"/>
        <n v="44067"/>
        <s v="8-Jan-19"/>
        <n v="44195"/>
        <n v="43815"/>
        <n v="44077"/>
        <n v="43791"/>
        <s v="Oct 18, 2021"/>
        <s v="12-Oct-20"/>
        <s v="May 14, 2019"/>
        <n v="43305"/>
        <n v="43283"/>
        <n v="44473"/>
        <s v="29-Aug-19"/>
        <s v="26-Feb-20"/>
        <n v="43458"/>
        <n v="43258"/>
        <s v="19-Jul-19"/>
        <s v="Mar 5, 2018"/>
        <n v="43250"/>
        <s v="10-Feb-21"/>
        <s v="10-Apr-20"/>
        <n v="43808"/>
        <n v="43489"/>
        <s v="Oct 1, 2018"/>
        <s v="12-Mar-18"/>
        <n v="43291"/>
        <n v="43234"/>
        <s v="10-Dec-18"/>
        <s v="1-Feb-21"/>
        <s v="27-Jul-20"/>
        <n v="43700"/>
        <s v="15-Mar-21"/>
        <n v="44357"/>
        <n v="43972"/>
        <s v="Jun 11, 2021"/>
        <s v="Nov 13, 2020"/>
        <s v="18-Apr-19"/>
        <s v="9-Sep-19"/>
        <s v="30-Mar-21"/>
        <n v="43895"/>
        <n v="43949"/>
        <n v="43633"/>
        <s v="29-Jan-18"/>
        <s v="16-Sep-20"/>
        <n v="43311"/>
        <n v="44383"/>
        <s v="Nov 30, 2018"/>
        <s v="22-May-20"/>
      </sharedItems>
    </cacheField>
    <cacheField name="FTE" numFmtId="0">
      <sharedItems containsMixedTypes="1" containsNumber="1" minValue="0.2" maxValue="1"/>
    </cacheField>
    <cacheField name="Employee type" numFmtId="0">
      <sharedItems count="4">
        <s v="Employee type"/>
        <s v="Permanent"/>
        <s v="Fixed Term"/>
        <s v="Temporary"/>
      </sharedItems>
    </cacheField>
    <cacheField name="Work location" numFmtId="0">
      <sharedItems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s v="Department"/>
    <x v="0"/>
    <x v="0"/>
    <x v="0"/>
    <s v="FTE"/>
    <x v="0"/>
    <s v="Work location"/>
    <s v="Column2"/>
  </r>
  <r>
    <x v="1"/>
    <x v="1"/>
    <x v="1"/>
    <s v="Business Development"/>
    <x v="1"/>
    <x v="1"/>
    <x v="1"/>
    <n v="1"/>
    <x v="1"/>
    <s v="Hyderabad"/>
    <s v=" India"/>
  </r>
  <r>
    <x v="1"/>
    <x v="1"/>
    <x v="1"/>
    <s v="Business Development"/>
    <x v="2"/>
    <x v="1"/>
    <x v="2"/>
    <n v="0.97375844842785797"/>
    <x v="1"/>
    <s v="Hyderabad"/>
    <s v=" India"/>
  </r>
  <r>
    <x v="2"/>
    <x v="2"/>
    <x v="2"/>
    <s v="NULL"/>
    <x v="3"/>
    <x v="1"/>
    <x v="3"/>
    <n v="1"/>
    <x v="1"/>
    <s v="Remote"/>
    <m/>
  </r>
  <r>
    <x v="2"/>
    <x v="2"/>
    <x v="2"/>
    <s v="NULL"/>
    <x v="4"/>
    <x v="1"/>
    <x v="4"/>
    <n v="0.97522774022920999"/>
    <x v="1"/>
    <s v="Remote"/>
    <m/>
  </r>
  <r>
    <x v="3"/>
    <x v="3"/>
    <x v="1"/>
    <s v="Legal"/>
    <x v="5"/>
    <x v="2"/>
    <x v="5"/>
    <n v="1"/>
    <x v="1"/>
    <s v="Wellington"/>
    <s v=" New Zealand"/>
  </r>
  <r>
    <x v="3"/>
    <x v="3"/>
    <x v="1"/>
    <s v="Legal"/>
    <x v="6"/>
    <x v="2"/>
    <x v="5"/>
    <n v="1"/>
    <x v="1"/>
    <s v="Wellington"/>
    <s v=" New Zealand"/>
  </r>
  <r>
    <x v="4"/>
    <x v="4"/>
    <x v="1"/>
    <s v="Business Development"/>
    <x v="7"/>
    <x v="1"/>
    <x v="6"/>
    <n v="0.8"/>
    <x v="1"/>
    <s v="Remote"/>
    <m/>
  </r>
  <r>
    <x v="5"/>
    <x v="5"/>
    <x v="1"/>
    <s v="Legal"/>
    <x v="8"/>
    <x v="1"/>
    <x v="7"/>
    <n v="1"/>
    <x v="1"/>
    <s v="Hyderabad"/>
    <s v=" India"/>
  </r>
  <r>
    <x v="6"/>
    <x v="6"/>
    <x v="1"/>
    <s v="Accounting"/>
    <x v="9"/>
    <x v="1"/>
    <x v="8"/>
    <n v="1"/>
    <x v="1"/>
    <s v="Wellington"/>
    <s v=" New Zealand"/>
  </r>
  <r>
    <x v="7"/>
    <x v="7"/>
    <x v="2"/>
    <s v="Accounting"/>
    <x v="10"/>
    <x v="1"/>
    <x v="9"/>
    <n v="0.3"/>
    <x v="1"/>
    <s v="Columbus"/>
    <s v=" USA"/>
  </r>
  <r>
    <x v="8"/>
    <x v="8"/>
    <x v="2"/>
    <s v="Human Resources"/>
    <x v="11"/>
    <x v="1"/>
    <x v="10"/>
    <n v="0.4"/>
    <x v="1"/>
    <s v="Hyderabad"/>
    <s v=" India"/>
  </r>
  <r>
    <x v="9"/>
    <x v="9"/>
    <x v="1"/>
    <s v="Research and Development"/>
    <x v="12"/>
    <x v="1"/>
    <x v="11"/>
    <n v="1"/>
    <x v="1"/>
    <s v="Remote"/>
    <m/>
  </r>
  <r>
    <x v="10"/>
    <x v="10"/>
    <x v="2"/>
    <s v="NULL"/>
    <x v="13"/>
    <x v="1"/>
    <x v="12"/>
    <n v="0.6"/>
    <x v="1"/>
    <s v="Seattle"/>
    <s v=" USA"/>
  </r>
  <r>
    <x v="11"/>
    <x v="11"/>
    <x v="2"/>
    <s v="Accounting"/>
    <x v="14"/>
    <x v="1"/>
    <x v="13"/>
    <n v="1"/>
    <x v="1"/>
    <s v="Auckland"/>
    <s v=" New Zealand"/>
  </r>
  <r>
    <x v="12"/>
    <x v="12"/>
    <x v="1"/>
    <s v="Engineering"/>
    <x v="15"/>
    <x v="1"/>
    <x v="14"/>
    <n v="1"/>
    <x v="1"/>
    <s v="Columbus"/>
    <s v=" USA"/>
  </r>
  <r>
    <x v="13"/>
    <x v="13"/>
    <x v="2"/>
    <s v="Business Development"/>
    <x v="16"/>
    <x v="1"/>
    <x v="15"/>
    <n v="1"/>
    <x v="1"/>
    <s v="Columbus"/>
    <s v=" USA"/>
  </r>
  <r>
    <x v="14"/>
    <x v="14"/>
    <x v="1"/>
    <s v="Research and Development"/>
    <x v="17"/>
    <x v="1"/>
    <x v="16"/>
    <n v="0.8"/>
    <x v="1"/>
    <s v="Auckland"/>
    <s v=" New Zealand"/>
  </r>
  <r>
    <x v="15"/>
    <x v="15"/>
    <x v="2"/>
    <s v="NULL"/>
    <x v="5"/>
    <x v="2"/>
    <x v="17"/>
    <n v="0.7"/>
    <x v="1"/>
    <s v="Auckland"/>
    <s v=" New Zealand"/>
  </r>
  <r>
    <x v="16"/>
    <x v="16"/>
    <x v="2"/>
    <s v="Accounting"/>
    <x v="18"/>
    <x v="1"/>
    <x v="18"/>
    <n v="1"/>
    <x v="1"/>
    <s v="Remote"/>
    <m/>
  </r>
  <r>
    <x v="17"/>
    <x v="17"/>
    <x v="2"/>
    <s v="Product Management"/>
    <x v="19"/>
    <x v="1"/>
    <x v="19"/>
    <n v="1"/>
    <x v="1"/>
    <s v="Hyderabad"/>
    <s v=" India"/>
  </r>
  <r>
    <x v="18"/>
    <x v="18"/>
    <x v="1"/>
    <s v="NULL"/>
    <x v="20"/>
    <x v="1"/>
    <x v="20"/>
    <n v="1"/>
    <x v="1"/>
    <s v="Columbus"/>
    <s v=" USA"/>
  </r>
  <r>
    <x v="19"/>
    <x v="19"/>
    <x v="1"/>
    <s v="Support"/>
    <x v="21"/>
    <x v="1"/>
    <x v="21"/>
    <n v="1"/>
    <x v="1"/>
    <s v="Remote"/>
    <m/>
  </r>
  <r>
    <x v="20"/>
    <x v="20"/>
    <x v="2"/>
    <s v="Accounting"/>
    <x v="22"/>
    <x v="1"/>
    <x v="22"/>
    <n v="0.3"/>
    <x v="1"/>
    <s v="Hyderabad"/>
    <s v=" India"/>
  </r>
  <r>
    <x v="21"/>
    <x v="21"/>
    <x v="1"/>
    <s v="Training"/>
    <x v="23"/>
    <x v="1"/>
    <x v="23"/>
    <n v="1"/>
    <x v="1"/>
    <s v="Hyderabad"/>
    <s v=" India"/>
  </r>
  <r>
    <x v="22"/>
    <x v="22"/>
    <x v="2"/>
    <s v="Product Management"/>
    <x v="24"/>
    <x v="1"/>
    <x v="24"/>
    <n v="1"/>
    <x v="1"/>
    <s v="Columbus"/>
    <s v=" USA"/>
  </r>
  <r>
    <x v="23"/>
    <x v="23"/>
    <x v="1"/>
    <s v="Services"/>
    <x v="25"/>
    <x v="1"/>
    <x v="25"/>
    <n v="1"/>
    <x v="1"/>
    <s v="Auckland"/>
    <s v=" New Zealand"/>
  </r>
  <r>
    <x v="24"/>
    <x v="24"/>
    <x v="1"/>
    <s v="Human Resources"/>
    <x v="26"/>
    <x v="1"/>
    <x v="26"/>
    <n v="0.3"/>
    <x v="1"/>
    <s v="Hyderabad"/>
    <s v=" India"/>
  </r>
  <r>
    <x v="25"/>
    <x v="25"/>
    <x v="2"/>
    <s v="Marketing"/>
    <x v="27"/>
    <x v="1"/>
    <x v="27"/>
    <n v="1"/>
    <x v="1"/>
    <s v="Auckland"/>
    <s v=" New Zealand"/>
  </r>
  <r>
    <x v="26"/>
    <x v="26"/>
    <x v="1"/>
    <s v="Training"/>
    <x v="28"/>
    <x v="1"/>
    <x v="28"/>
    <n v="1"/>
    <x v="1"/>
    <s v="Wellington"/>
    <s v=" New Zealand"/>
  </r>
  <r>
    <x v="27"/>
    <x v="27"/>
    <x v="2"/>
    <s v="Sales"/>
    <x v="29"/>
    <x v="1"/>
    <x v="29"/>
    <n v="1"/>
    <x v="1"/>
    <s v="Hyderabad"/>
    <s v=" India"/>
  </r>
  <r>
    <x v="28"/>
    <x v="28"/>
    <x v="1"/>
    <s v="Services"/>
    <x v="30"/>
    <x v="1"/>
    <x v="30"/>
    <n v="1"/>
    <x v="1"/>
    <s v="Wellington"/>
    <s v=" New Zealand"/>
  </r>
  <r>
    <x v="29"/>
    <x v="29"/>
    <x v="1"/>
    <s v="Sales"/>
    <x v="31"/>
    <x v="1"/>
    <x v="31"/>
    <n v="0.3"/>
    <x v="1"/>
    <s v="Remote"/>
    <m/>
  </r>
  <r>
    <x v="30"/>
    <x v="30"/>
    <x v="2"/>
    <s v="Sales"/>
    <x v="32"/>
    <x v="1"/>
    <x v="32"/>
    <n v="1"/>
    <x v="1"/>
    <s v="Remote"/>
    <m/>
  </r>
  <r>
    <x v="31"/>
    <x v="31"/>
    <x v="2"/>
    <s v="Legal"/>
    <x v="33"/>
    <x v="1"/>
    <x v="33"/>
    <n v="1"/>
    <x v="1"/>
    <s v="Chennai"/>
    <s v=" India"/>
  </r>
  <r>
    <x v="32"/>
    <x v="32"/>
    <x v="1"/>
    <s v="Human Resources"/>
    <x v="34"/>
    <x v="1"/>
    <x v="34"/>
    <n v="1"/>
    <x v="1"/>
    <s v="Columbus"/>
    <s v=" USA"/>
  </r>
  <r>
    <x v="33"/>
    <x v="33"/>
    <x v="2"/>
    <s v="Accounting"/>
    <x v="35"/>
    <x v="1"/>
    <x v="35"/>
    <n v="1"/>
    <x v="1"/>
    <s v="Auckland"/>
    <s v=" New Zealand"/>
  </r>
  <r>
    <x v="34"/>
    <x v="34"/>
    <x v="2"/>
    <s v="Marketing"/>
    <x v="36"/>
    <x v="1"/>
    <x v="36"/>
    <n v="1"/>
    <x v="1"/>
    <s v="Columbus"/>
    <s v=" USA"/>
  </r>
  <r>
    <x v="35"/>
    <x v="35"/>
    <x v="1"/>
    <s v="Business Development"/>
    <x v="37"/>
    <x v="1"/>
    <x v="37"/>
    <n v="0.8"/>
    <x v="1"/>
    <s v="Columbus"/>
    <s v=" USA"/>
  </r>
  <r>
    <x v="36"/>
    <x v="36"/>
    <x v="1"/>
    <s v="Research and Development"/>
    <x v="38"/>
    <x v="1"/>
    <x v="35"/>
    <n v="1"/>
    <x v="1"/>
    <s v="Hyderabad"/>
    <s v=" India"/>
  </r>
  <r>
    <x v="37"/>
    <x v="37"/>
    <x v="1"/>
    <s v="Business Development"/>
    <x v="39"/>
    <x v="1"/>
    <x v="38"/>
    <n v="1"/>
    <x v="1"/>
    <s v="Columbus"/>
    <s v=" USA"/>
  </r>
  <r>
    <x v="38"/>
    <x v="38"/>
    <x v="3"/>
    <s v="Support"/>
    <x v="40"/>
    <x v="1"/>
    <x v="39"/>
    <n v="1"/>
    <x v="1"/>
    <s v="Hyderabad"/>
    <s v=" India"/>
  </r>
  <r>
    <x v="39"/>
    <x v="39"/>
    <x v="1"/>
    <s v="Business Development"/>
    <x v="41"/>
    <x v="1"/>
    <x v="40"/>
    <n v="1"/>
    <x v="1"/>
    <s v="Seattle"/>
    <s v=" USA"/>
  </r>
  <r>
    <x v="40"/>
    <x v="40"/>
    <x v="2"/>
    <s v="Business Development"/>
    <x v="42"/>
    <x v="1"/>
    <x v="41"/>
    <n v="1"/>
    <x v="1"/>
    <s v="Columbus"/>
    <s v=" USA"/>
  </r>
  <r>
    <x v="41"/>
    <x v="41"/>
    <x v="1"/>
    <s v="Training"/>
    <x v="43"/>
    <x v="1"/>
    <x v="42"/>
    <n v="1"/>
    <x v="1"/>
    <s v="Chennai"/>
    <s v=" India"/>
  </r>
  <r>
    <x v="42"/>
    <x v="42"/>
    <x v="2"/>
    <s v="Engineering"/>
    <x v="44"/>
    <x v="1"/>
    <x v="43"/>
    <n v="1"/>
    <x v="1"/>
    <s v="Wellington"/>
    <s v=" New Zealand"/>
  </r>
  <r>
    <x v="43"/>
    <x v="43"/>
    <x v="2"/>
    <s v="Marketing"/>
    <x v="45"/>
    <x v="1"/>
    <x v="44"/>
    <n v="0.6"/>
    <x v="1"/>
    <s v="Wellington"/>
    <s v=" New Zealand"/>
  </r>
  <r>
    <x v="44"/>
    <x v="44"/>
    <x v="1"/>
    <s v="Sales"/>
    <x v="46"/>
    <x v="1"/>
    <x v="45"/>
    <n v="1"/>
    <x v="1"/>
    <s v="Remote"/>
    <m/>
  </r>
  <r>
    <x v="45"/>
    <x v="45"/>
    <x v="1"/>
    <s v="Legal"/>
    <x v="47"/>
    <x v="1"/>
    <x v="46"/>
    <n v="1"/>
    <x v="1"/>
    <s v="Wellington"/>
    <s v=" New Zealand"/>
  </r>
  <r>
    <x v="46"/>
    <x v="46"/>
    <x v="2"/>
    <s v="Research and Development"/>
    <x v="48"/>
    <x v="1"/>
    <x v="47"/>
    <n v="1"/>
    <x v="1"/>
    <s v="Wellington"/>
    <s v=" New Zealand"/>
  </r>
  <r>
    <x v="47"/>
    <x v="47"/>
    <x v="2"/>
    <s v="Support"/>
    <x v="49"/>
    <x v="1"/>
    <x v="48"/>
    <n v="1"/>
    <x v="1"/>
    <s v="Remote"/>
    <m/>
  </r>
  <r>
    <x v="48"/>
    <x v="28"/>
    <x v="1"/>
    <s v="Services"/>
    <x v="30"/>
    <x v="1"/>
    <x v="49"/>
    <n v="1"/>
    <x v="1"/>
    <s v="Hyderabad"/>
    <s v=" India"/>
  </r>
  <r>
    <x v="49"/>
    <x v="48"/>
    <x v="1"/>
    <s v="Product Management"/>
    <x v="50"/>
    <x v="1"/>
    <x v="50"/>
    <n v="1"/>
    <x v="1"/>
    <s v="Chennai"/>
    <s v=" India"/>
  </r>
  <r>
    <x v="49"/>
    <x v="48"/>
    <x v="1"/>
    <s v="Product Management"/>
    <x v="50"/>
    <x v="1"/>
    <x v="50"/>
    <n v="1"/>
    <x v="1"/>
    <s v="Chennai"/>
    <s v=" India"/>
  </r>
  <r>
    <x v="50"/>
    <x v="49"/>
    <x v="1"/>
    <s v="Research and Development"/>
    <x v="51"/>
    <x v="1"/>
    <x v="51"/>
    <n v="0.4"/>
    <x v="1"/>
    <s v="Seattle"/>
    <s v=" USA"/>
  </r>
  <r>
    <x v="51"/>
    <x v="50"/>
    <x v="2"/>
    <s v="Product Management"/>
    <x v="52"/>
    <x v="1"/>
    <x v="52"/>
    <n v="1"/>
    <x v="1"/>
    <s v="Hyderabad"/>
    <s v=" India"/>
  </r>
  <r>
    <x v="52"/>
    <x v="51"/>
    <x v="2"/>
    <s v="Human Resources"/>
    <x v="53"/>
    <x v="1"/>
    <x v="53"/>
    <n v="1"/>
    <x v="1"/>
    <s v="Hyderabad"/>
    <s v=" India"/>
  </r>
  <r>
    <x v="53"/>
    <x v="52"/>
    <x v="1"/>
    <s v="Marketing"/>
    <x v="54"/>
    <x v="1"/>
    <x v="54"/>
    <n v="1"/>
    <x v="1"/>
    <s v="Auckland"/>
    <s v=" New Zealand"/>
  </r>
  <r>
    <x v="54"/>
    <x v="53"/>
    <x v="2"/>
    <s v="Legal"/>
    <x v="55"/>
    <x v="1"/>
    <x v="55"/>
    <n v="0.8"/>
    <x v="1"/>
    <s v="Seattle"/>
    <s v=" USA"/>
  </r>
  <r>
    <x v="55"/>
    <x v="54"/>
    <x v="1"/>
    <s v="NULL"/>
    <x v="56"/>
    <x v="1"/>
    <x v="18"/>
    <n v="1"/>
    <x v="1"/>
    <s v="Hyderabad"/>
    <s v=" India"/>
  </r>
  <r>
    <x v="56"/>
    <x v="55"/>
    <x v="2"/>
    <s v="Accounting"/>
    <x v="57"/>
    <x v="1"/>
    <x v="56"/>
    <n v="1"/>
    <x v="1"/>
    <s v="Remote"/>
    <m/>
  </r>
  <r>
    <x v="57"/>
    <x v="56"/>
    <x v="2"/>
    <s v="Legal"/>
    <x v="58"/>
    <x v="1"/>
    <x v="57"/>
    <n v="1"/>
    <x v="1"/>
    <s v="Remote"/>
    <m/>
  </r>
  <r>
    <x v="58"/>
    <x v="57"/>
    <x v="2"/>
    <s v="Sales"/>
    <x v="59"/>
    <x v="1"/>
    <x v="58"/>
    <n v="0.4"/>
    <x v="1"/>
    <s v="Columbus"/>
    <s v=" USA"/>
  </r>
  <r>
    <x v="59"/>
    <x v="58"/>
    <x v="2"/>
    <s v="Business Development"/>
    <x v="60"/>
    <x v="1"/>
    <x v="59"/>
    <n v="1"/>
    <x v="1"/>
    <s v="Hyderabad"/>
    <s v=" India"/>
  </r>
  <r>
    <x v="60"/>
    <x v="59"/>
    <x v="2"/>
    <s v="Product Management"/>
    <x v="61"/>
    <x v="1"/>
    <x v="60"/>
    <n v="1"/>
    <x v="1"/>
    <s v="Remote"/>
    <m/>
  </r>
  <r>
    <x v="61"/>
    <x v="60"/>
    <x v="1"/>
    <s v="Marketing"/>
    <x v="62"/>
    <x v="1"/>
    <x v="61"/>
    <n v="0.9"/>
    <x v="1"/>
    <s v="Remote"/>
    <m/>
  </r>
  <r>
    <x v="62"/>
    <x v="61"/>
    <x v="1"/>
    <s v="Research and Development"/>
    <x v="6"/>
    <x v="2"/>
    <x v="62"/>
    <n v="1"/>
    <x v="1"/>
    <s v="Remote"/>
    <m/>
  </r>
  <r>
    <x v="62"/>
    <x v="61"/>
    <x v="1"/>
    <s v="Research and Development"/>
    <x v="5"/>
    <x v="2"/>
    <x v="62"/>
    <n v="1"/>
    <x v="1"/>
    <s v="Remote"/>
    <m/>
  </r>
  <r>
    <x v="63"/>
    <x v="62"/>
    <x v="2"/>
    <s v="Product Management"/>
    <x v="63"/>
    <x v="1"/>
    <x v="46"/>
    <n v="1"/>
    <x v="1"/>
    <s v="Chennai"/>
    <s v=" India"/>
  </r>
  <r>
    <x v="64"/>
    <x v="63"/>
    <x v="2"/>
    <s v="Legal"/>
    <x v="6"/>
    <x v="2"/>
    <x v="63"/>
    <n v="1"/>
    <x v="1"/>
    <s v="Chennai"/>
    <s v=" India"/>
  </r>
  <r>
    <x v="65"/>
    <x v="64"/>
    <x v="1"/>
    <s v="NULL"/>
    <x v="64"/>
    <x v="1"/>
    <x v="64"/>
    <n v="1"/>
    <x v="1"/>
    <s v="Auckland"/>
    <s v=" New Zealand"/>
  </r>
  <r>
    <x v="66"/>
    <x v="65"/>
    <x v="1"/>
    <s v="Accounting"/>
    <x v="65"/>
    <x v="1"/>
    <x v="65"/>
    <n v="1"/>
    <x v="1"/>
    <s v="Seattle"/>
    <s v=" USA"/>
  </r>
  <r>
    <x v="67"/>
    <x v="66"/>
    <x v="2"/>
    <s v="Research and Development"/>
    <x v="66"/>
    <x v="1"/>
    <x v="66"/>
    <n v="1"/>
    <x v="1"/>
    <s v="Wellington"/>
    <s v=" New Zealand"/>
  </r>
  <r>
    <x v="68"/>
    <x v="67"/>
    <x v="2"/>
    <s v="Accounting"/>
    <x v="67"/>
    <x v="1"/>
    <x v="67"/>
    <n v="0.3"/>
    <x v="1"/>
    <s v="Chennai"/>
    <s v=" India"/>
  </r>
  <r>
    <x v="69"/>
    <x v="68"/>
    <x v="2"/>
    <s v="Engineering"/>
    <x v="68"/>
    <x v="1"/>
    <x v="68"/>
    <n v="1"/>
    <x v="1"/>
    <s v="Wellington"/>
    <s v=" New Zealand"/>
  </r>
  <r>
    <x v="70"/>
    <x v="69"/>
    <x v="2"/>
    <s v="Business Development"/>
    <x v="69"/>
    <x v="1"/>
    <x v="69"/>
    <n v="1"/>
    <x v="1"/>
    <s v="Columbus"/>
    <s v=" USA"/>
  </r>
  <r>
    <x v="70"/>
    <x v="69"/>
    <x v="2"/>
    <s v="Business Development"/>
    <x v="69"/>
    <x v="1"/>
    <x v="69"/>
    <n v="1"/>
    <x v="1"/>
    <s v="Columbus"/>
    <s v=" USA"/>
  </r>
  <r>
    <x v="71"/>
    <x v="70"/>
    <x v="2"/>
    <s v="Marketing"/>
    <x v="70"/>
    <x v="1"/>
    <x v="70"/>
    <n v="1"/>
    <x v="1"/>
    <s v="Seattle"/>
    <s v=" USA"/>
  </r>
  <r>
    <x v="72"/>
    <x v="71"/>
    <x v="1"/>
    <s v="Engineering"/>
    <x v="71"/>
    <x v="1"/>
    <x v="71"/>
    <n v="1"/>
    <x v="1"/>
    <s v="Hyderabad"/>
    <s v=" India"/>
  </r>
  <r>
    <x v="73"/>
    <x v="72"/>
    <x v="1"/>
    <s v="Marketing"/>
    <x v="72"/>
    <x v="1"/>
    <x v="72"/>
    <n v="1"/>
    <x v="1"/>
    <s v="Chennai"/>
    <s v=" India"/>
  </r>
  <r>
    <x v="74"/>
    <x v="73"/>
    <x v="1"/>
    <s v="Services"/>
    <x v="73"/>
    <x v="1"/>
    <x v="73"/>
    <n v="1"/>
    <x v="1"/>
    <s v="Wellington"/>
    <s v=" New Zealand"/>
  </r>
  <r>
    <x v="74"/>
    <x v="73"/>
    <x v="1"/>
    <s v="Services"/>
    <x v="73"/>
    <x v="1"/>
    <x v="73"/>
    <n v="1"/>
    <x v="1"/>
    <s v="Wellington"/>
    <s v=" New Zealand"/>
  </r>
  <r>
    <x v="75"/>
    <x v="74"/>
    <x v="2"/>
    <s v="Engineering"/>
    <x v="74"/>
    <x v="1"/>
    <x v="67"/>
    <n v="1"/>
    <x v="1"/>
    <s v="Remote"/>
    <m/>
  </r>
  <r>
    <x v="76"/>
    <x v="75"/>
    <x v="1"/>
    <s v="Accounting"/>
    <x v="75"/>
    <x v="1"/>
    <x v="74"/>
    <n v="1"/>
    <x v="1"/>
    <s v="Remote"/>
    <m/>
  </r>
  <r>
    <x v="77"/>
    <x v="76"/>
    <x v="1"/>
    <s v="Product Management"/>
    <x v="76"/>
    <x v="1"/>
    <x v="75"/>
    <n v="1"/>
    <x v="1"/>
    <s v="Seattle"/>
    <s v=" USA"/>
  </r>
  <r>
    <x v="77"/>
    <x v="76"/>
    <x v="1"/>
    <s v="Product Management"/>
    <x v="76"/>
    <x v="1"/>
    <x v="75"/>
    <n v="1"/>
    <x v="1"/>
    <s v="Seattle"/>
    <s v=" USA"/>
  </r>
  <r>
    <x v="78"/>
    <x v="77"/>
    <x v="1"/>
    <s v="Training"/>
    <x v="77"/>
    <x v="1"/>
    <x v="76"/>
    <n v="0.3"/>
    <x v="1"/>
    <s v="Chennai"/>
    <s v=" India"/>
  </r>
  <r>
    <x v="79"/>
    <x v="78"/>
    <x v="2"/>
    <s v="NULL"/>
    <x v="78"/>
    <x v="1"/>
    <x v="77"/>
    <n v="1"/>
    <x v="1"/>
    <s v="Wellington"/>
    <s v=" New Zealand"/>
  </r>
  <r>
    <x v="80"/>
    <x v="79"/>
    <x v="2"/>
    <s v="Marketing"/>
    <x v="79"/>
    <x v="1"/>
    <x v="78"/>
    <n v="1"/>
    <x v="1"/>
    <s v="Hyderabad"/>
    <s v=" India"/>
  </r>
  <r>
    <x v="81"/>
    <x v="80"/>
    <x v="2"/>
    <s v="Services"/>
    <x v="80"/>
    <x v="1"/>
    <x v="79"/>
    <n v="1"/>
    <x v="1"/>
    <s v="Remote"/>
    <m/>
  </r>
  <r>
    <x v="82"/>
    <x v="81"/>
    <x v="2"/>
    <s v="Product Management"/>
    <x v="81"/>
    <x v="1"/>
    <x v="80"/>
    <n v="1"/>
    <x v="1"/>
    <s v="Remote"/>
    <m/>
  </r>
  <r>
    <x v="83"/>
    <x v="82"/>
    <x v="1"/>
    <s v="Services"/>
    <x v="82"/>
    <x v="1"/>
    <x v="81"/>
    <n v="1"/>
    <x v="1"/>
    <s v="Remote"/>
    <m/>
  </r>
  <r>
    <x v="84"/>
    <x v="83"/>
    <x v="2"/>
    <s v="Services"/>
    <x v="83"/>
    <x v="1"/>
    <x v="82"/>
    <n v="1"/>
    <x v="1"/>
    <s v="Auckland"/>
    <s v=" New Zealand"/>
  </r>
  <r>
    <x v="85"/>
    <x v="84"/>
    <x v="1"/>
    <s v="Support"/>
    <x v="84"/>
    <x v="1"/>
    <x v="83"/>
    <n v="1"/>
    <x v="1"/>
    <s v="Chennai"/>
    <s v=" India"/>
  </r>
  <r>
    <x v="86"/>
    <x v="85"/>
    <x v="1"/>
    <s v="Business Development"/>
    <x v="85"/>
    <x v="1"/>
    <x v="84"/>
    <n v="0.9"/>
    <x v="1"/>
    <s v="Chennai"/>
    <s v=" India"/>
  </r>
  <r>
    <x v="87"/>
    <x v="86"/>
    <x v="1"/>
    <s v="Research and Development"/>
    <x v="5"/>
    <x v="2"/>
    <x v="85"/>
    <n v="1"/>
    <x v="1"/>
    <s v="Auckland"/>
    <s v=" New Zealand"/>
  </r>
  <r>
    <x v="88"/>
    <x v="87"/>
    <x v="1"/>
    <s v="Product Management"/>
    <x v="86"/>
    <x v="1"/>
    <x v="86"/>
    <n v="1"/>
    <x v="1"/>
    <s v="Remote"/>
    <m/>
  </r>
  <r>
    <x v="89"/>
    <x v="88"/>
    <x v="1"/>
    <s v="Training"/>
    <x v="87"/>
    <x v="1"/>
    <x v="87"/>
    <n v="1"/>
    <x v="1"/>
    <s v="Chennai"/>
    <s v=" India"/>
  </r>
  <r>
    <x v="89"/>
    <x v="88"/>
    <x v="1"/>
    <s v="Training"/>
    <x v="87"/>
    <x v="1"/>
    <x v="87"/>
    <n v="1"/>
    <x v="1"/>
    <s v="Chennai"/>
    <s v=" India"/>
  </r>
  <r>
    <x v="90"/>
    <x v="89"/>
    <x v="1"/>
    <s v="Support"/>
    <x v="88"/>
    <x v="1"/>
    <x v="88"/>
    <n v="1"/>
    <x v="1"/>
    <s v="Chennai"/>
    <s v=" India"/>
  </r>
  <r>
    <x v="91"/>
    <x v="90"/>
    <x v="2"/>
    <s v="Research and Development"/>
    <x v="89"/>
    <x v="1"/>
    <x v="89"/>
    <n v="1"/>
    <x v="1"/>
    <s v="Chennai"/>
    <s v=" India"/>
  </r>
  <r>
    <x v="92"/>
    <x v="91"/>
    <x v="1"/>
    <s v="Services"/>
    <x v="90"/>
    <x v="1"/>
    <x v="90"/>
    <n v="0.8"/>
    <x v="1"/>
    <s v="Seattle"/>
    <s v=" USA"/>
  </r>
  <r>
    <x v="93"/>
    <x v="92"/>
    <x v="1"/>
    <s v="Support"/>
    <x v="91"/>
    <x v="1"/>
    <x v="91"/>
    <n v="1"/>
    <x v="1"/>
    <s v="Remote"/>
    <m/>
  </r>
  <r>
    <x v="94"/>
    <x v="93"/>
    <x v="1"/>
    <s v="Services"/>
    <x v="92"/>
    <x v="1"/>
    <x v="92"/>
    <n v="1"/>
    <x v="1"/>
    <s v="Auckland"/>
    <s v=" New Zealand"/>
  </r>
  <r>
    <x v="95"/>
    <x v="94"/>
    <x v="2"/>
    <s v="Support"/>
    <x v="93"/>
    <x v="1"/>
    <x v="93"/>
    <n v="0.8"/>
    <x v="1"/>
    <s v="Seattle"/>
    <s v=" USA"/>
  </r>
  <r>
    <x v="95"/>
    <x v="94"/>
    <x v="2"/>
    <s v="Support"/>
    <x v="93"/>
    <x v="1"/>
    <x v="93"/>
    <n v="0.8"/>
    <x v="1"/>
    <s v="Seattle"/>
    <s v=" USA"/>
  </r>
  <r>
    <x v="96"/>
    <x v="95"/>
    <x v="1"/>
    <s v="Training"/>
    <x v="94"/>
    <x v="1"/>
    <x v="94"/>
    <n v="0.5"/>
    <x v="1"/>
    <s v="Hyderabad"/>
    <s v=" India"/>
  </r>
  <r>
    <x v="97"/>
    <x v="96"/>
    <x v="2"/>
    <s v="Accounting"/>
    <x v="95"/>
    <x v="1"/>
    <x v="95"/>
    <n v="1"/>
    <x v="1"/>
    <s v="Columbus"/>
    <s v=" USA"/>
  </r>
  <r>
    <x v="98"/>
    <x v="97"/>
    <x v="2"/>
    <s v="Legal"/>
    <x v="96"/>
    <x v="1"/>
    <x v="96"/>
    <n v="1"/>
    <x v="1"/>
    <s v="Remote"/>
    <m/>
  </r>
  <r>
    <x v="99"/>
    <x v="98"/>
    <x v="2"/>
    <s v="Legal"/>
    <x v="97"/>
    <x v="1"/>
    <x v="97"/>
    <n v="1"/>
    <x v="1"/>
    <s v="Hyderabad"/>
    <s v=" India"/>
  </r>
  <r>
    <x v="100"/>
    <x v="99"/>
    <x v="1"/>
    <s v="Engineering"/>
    <x v="98"/>
    <x v="1"/>
    <x v="89"/>
    <n v="1"/>
    <x v="1"/>
    <s v="Wellington"/>
    <s v=" New Zealand"/>
  </r>
  <r>
    <x v="101"/>
    <x v="100"/>
    <x v="2"/>
    <s v="Legal"/>
    <x v="99"/>
    <x v="1"/>
    <x v="98"/>
    <n v="1"/>
    <x v="1"/>
    <s v="Remote"/>
    <m/>
  </r>
  <r>
    <x v="102"/>
    <x v="101"/>
    <x v="1"/>
    <s v="Product Management"/>
    <x v="5"/>
    <x v="2"/>
    <x v="99"/>
    <n v="1"/>
    <x v="1"/>
    <s v="Seattle"/>
    <s v=" USA"/>
  </r>
  <r>
    <x v="103"/>
    <x v="102"/>
    <x v="2"/>
    <s v="Business Development"/>
    <x v="100"/>
    <x v="1"/>
    <x v="100"/>
    <n v="1"/>
    <x v="1"/>
    <s v="Columbus"/>
    <s v=" USA"/>
  </r>
  <r>
    <x v="104"/>
    <x v="103"/>
    <x v="2"/>
    <s v="Business Development"/>
    <x v="101"/>
    <x v="1"/>
    <x v="101"/>
    <n v="1"/>
    <x v="1"/>
    <s v="Auckland"/>
    <s v=" New Zealand"/>
  </r>
  <r>
    <x v="104"/>
    <x v="103"/>
    <x v="2"/>
    <s v="Business Development"/>
    <x v="101"/>
    <x v="1"/>
    <x v="101"/>
    <n v="1"/>
    <x v="1"/>
    <s v="Auckland"/>
    <s v=" New Zealand"/>
  </r>
  <r>
    <x v="105"/>
    <x v="104"/>
    <x v="2"/>
    <s v="Services"/>
    <x v="102"/>
    <x v="1"/>
    <x v="102"/>
    <n v="1"/>
    <x v="1"/>
    <s v="Seattle"/>
    <s v=" USA"/>
  </r>
  <r>
    <x v="106"/>
    <x v="105"/>
    <x v="3"/>
    <s v="Human Resources"/>
    <x v="103"/>
    <x v="1"/>
    <x v="103"/>
    <n v="1"/>
    <x v="1"/>
    <s v="Chennai"/>
    <s v=" India"/>
  </r>
  <r>
    <x v="107"/>
    <x v="106"/>
    <x v="1"/>
    <s v="Accounting"/>
    <x v="104"/>
    <x v="1"/>
    <x v="31"/>
    <n v="1"/>
    <x v="1"/>
    <s v="Remote"/>
    <m/>
  </r>
  <r>
    <x v="108"/>
    <x v="107"/>
    <x v="2"/>
    <s v="Support"/>
    <x v="6"/>
    <x v="2"/>
    <x v="104"/>
    <n v="0.2"/>
    <x v="1"/>
    <s v="Auckland"/>
    <s v=" New Zealand"/>
  </r>
  <r>
    <x v="108"/>
    <x v="107"/>
    <x v="2"/>
    <s v="Support"/>
    <x v="5"/>
    <x v="2"/>
    <x v="104"/>
    <n v="0.2"/>
    <x v="1"/>
    <s v="Auckland"/>
    <s v=" New Zealand"/>
  </r>
  <r>
    <x v="109"/>
    <x v="108"/>
    <x v="2"/>
    <s v="Sales"/>
    <x v="105"/>
    <x v="1"/>
    <x v="105"/>
    <n v="1"/>
    <x v="1"/>
    <s v="Auckland"/>
    <s v=" New Zealand"/>
  </r>
  <r>
    <x v="110"/>
    <x v="109"/>
    <x v="1"/>
    <s v="Support"/>
    <x v="106"/>
    <x v="1"/>
    <x v="106"/>
    <n v="1"/>
    <x v="1"/>
    <s v="Auckland"/>
    <s v=" New Zealand"/>
  </r>
  <r>
    <x v="111"/>
    <x v="110"/>
    <x v="1"/>
    <s v="Training"/>
    <x v="107"/>
    <x v="1"/>
    <x v="107"/>
    <n v="0.7"/>
    <x v="1"/>
    <s v="Hyderabad"/>
    <s v=" India"/>
  </r>
  <r>
    <x v="112"/>
    <x v="111"/>
    <x v="1"/>
    <s v="Business Development"/>
    <x v="108"/>
    <x v="1"/>
    <x v="108"/>
    <n v="0.4"/>
    <x v="1"/>
    <s v="Hyderabad"/>
    <s v=" India"/>
  </r>
  <r>
    <x v="113"/>
    <x v="112"/>
    <x v="1"/>
    <s v="Sales"/>
    <x v="109"/>
    <x v="1"/>
    <x v="109"/>
    <n v="1"/>
    <x v="1"/>
    <s v="Hyderabad"/>
    <s v=" India"/>
  </r>
  <r>
    <x v="114"/>
    <x v="113"/>
    <x v="1"/>
    <s v="Research and Development"/>
    <x v="110"/>
    <x v="1"/>
    <x v="110"/>
    <n v="0.8"/>
    <x v="1"/>
    <s v="Chennai"/>
    <s v=" India"/>
  </r>
  <r>
    <x v="115"/>
    <x v="114"/>
    <x v="2"/>
    <s v="Business Development"/>
    <x v="111"/>
    <x v="1"/>
    <x v="111"/>
    <n v="1"/>
    <x v="2"/>
    <s v="Chennai"/>
    <s v=" India"/>
  </r>
  <r>
    <x v="116"/>
    <x v="115"/>
    <x v="2"/>
    <s v="Marketing"/>
    <x v="112"/>
    <x v="1"/>
    <x v="112"/>
    <n v="0.3"/>
    <x v="2"/>
    <s v="Remote"/>
    <m/>
  </r>
  <r>
    <x v="117"/>
    <x v="116"/>
    <x v="1"/>
    <s v="Product Management"/>
    <x v="113"/>
    <x v="1"/>
    <x v="113"/>
    <n v="0.6"/>
    <x v="2"/>
    <s v="Remote"/>
    <m/>
  </r>
  <r>
    <x v="118"/>
    <x v="117"/>
    <x v="2"/>
    <s v="Training"/>
    <x v="114"/>
    <x v="1"/>
    <x v="114"/>
    <n v="1"/>
    <x v="2"/>
    <s v="Chennai"/>
    <s v=" India"/>
  </r>
  <r>
    <x v="119"/>
    <x v="118"/>
    <x v="2"/>
    <s v="Human Resources"/>
    <x v="115"/>
    <x v="1"/>
    <x v="115"/>
    <n v="0.4"/>
    <x v="2"/>
    <s v="Auckland"/>
    <s v=" New Zealand"/>
  </r>
  <r>
    <x v="120"/>
    <x v="119"/>
    <x v="2"/>
    <s v="Engineering"/>
    <x v="116"/>
    <x v="1"/>
    <x v="116"/>
    <n v="0.5"/>
    <x v="2"/>
    <s v="Remote"/>
    <m/>
  </r>
  <r>
    <x v="121"/>
    <x v="120"/>
    <x v="1"/>
    <s v="Research and Development"/>
    <x v="117"/>
    <x v="1"/>
    <x v="117"/>
    <n v="1"/>
    <x v="2"/>
    <s v="Seattle"/>
    <s v=" USA"/>
  </r>
  <r>
    <x v="122"/>
    <x v="121"/>
    <x v="2"/>
    <s v="Product Management"/>
    <x v="118"/>
    <x v="1"/>
    <x v="118"/>
    <n v="1"/>
    <x v="2"/>
    <s v="Hyderabad"/>
    <s v=" India"/>
  </r>
  <r>
    <x v="122"/>
    <x v="121"/>
    <x v="2"/>
    <s v="Product Management"/>
    <x v="118"/>
    <x v="1"/>
    <x v="118"/>
    <n v="1"/>
    <x v="2"/>
    <s v="Hyderabad"/>
    <s v=" India"/>
  </r>
  <r>
    <x v="123"/>
    <x v="122"/>
    <x v="1"/>
    <s v="Human Resources"/>
    <x v="119"/>
    <x v="1"/>
    <x v="119"/>
    <n v="1"/>
    <x v="2"/>
    <s v="Seattle"/>
    <s v=" USA"/>
  </r>
  <r>
    <x v="124"/>
    <x v="123"/>
    <x v="2"/>
    <s v="Legal"/>
    <x v="120"/>
    <x v="1"/>
    <x v="120"/>
    <n v="1"/>
    <x v="2"/>
    <s v="Wellington"/>
    <s v=" New Zealand"/>
  </r>
  <r>
    <x v="125"/>
    <x v="124"/>
    <x v="1"/>
    <s v="Human Resources"/>
    <x v="121"/>
    <x v="1"/>
    <x v="121"/>
    <n v="1"/>
    <x v="2"/>
    <s v="Columbus"/>
    <s v=" USA"/>
  </r>
  <r>
    <x v="126"/>
    <x v="125"/>
    <x v="1"/>
    <s v="Support"/>
    <x v="122"/>
    <x v="1"/>
    <x v="122"/>
    <n v="0.8"/>
    <x v="2"/>
    <s v="Auckland"/>
    <s v=" New Zealand"/>
  </r>
  <r>
    <x v="127"/>
    <x v="126"/>
    <x v="3"/>
    <s v="Human Resources"/>
    <x v="123"/>
    <x v="1"/>
    <x v="123"/>
    <n v="1"/>
    <x v="2"/>
    <s v="Wellington"/>
    <s v=" New Zealand"/>
  </r>
  <r>
    <x v="128"/>
    <x v="127"/>
    <x v="2"/>
    <s v="Business Development"/>
    <x v="124"/>
    <x v="1"/>
    <x v="124"/>
    <n v="1"/>
    <x v="2"/>
    <s v="Seattle"/>
    <s v=" USA"/>
  </r>
  <r>
    <x v="129"/>
    <x v="128"/>
    <x v="1"/>
    <s v="Support"/>
    <x v="125"/>
    <x v="1"/>
    <x v="125"/>
    <n v="1"/>
    <x v="2"/>
    <s v="Remote"/>
    <m/>
  </r>
  <r>
    <x v="130"/>
    <x v="129"/>
    <x v="2"/>
    <s v="Accounting"/>
    <x v="5"/>
    <x v="2"/>
    <x v="126"/>
    <n v="1"/>
    <x v="2"/>
    <s v="Columbus"/>
    <s v=" USA"/>
  </r>
  <r>
    <x v="131"/>
    <x v="130"/>
    <x v="2"/>
    <s v="Services"/>
    <x v="126"/>
    <x v="1"/>
    <x v="127"/>
    <n v="0.3"/>
    <x v="2"/>
    <s v="Chennai"/>
    <s v=" India"/>
  </r>
  <r>
    <x v="132"/>
    <x v="131"/>
    <x v="1"/>
    <s v="Services"/>
    <x v="127"/>
    <x v="1"/>
    <x v="128"/>
    <n v="1"/>
    <x v="2"/>
    <s v="Remote"/>
    <m/>
  </r>
  <r>
    <x v="133"/>
    <x v="132"/>
    <x v="1"/>
    <s v="Sales"/>
    <x v="128"/>
    <x v="1"/>
    <x v="129"/>
    <n v="1"/>
    <x v="2"/>
    <s v="Seattle"/>
    <s v=" USA"/>
  </r>
  <r>
    <x v="134"/>
    <x v="133"/>
    <x v="2"/>
    <s v="Engineering"/>
    <x v="129"/>
    <x v="1"/>
    <x v="130"/>
    <n v="1"/>
    <x v="2"/>
    <s v="Hyderabad"/>
    <s v=" India"/>
  </r>
  <r>
    <x v="135"/>
    <x v="134"/>
    <x v="2"/>
    <s v="Accounting"/>
    <x v="130"/>
    <x v="1"/>
    <x v="131"/>
    <n v="1"/>
    <x v="2"/>
    <s v="Auckland"/>
    <s v=" New Zealand"/>
  </r>
  <r>
    <x v="136"/>
    <x v="135"/>
    <x v="2"/>
    <s v="Support"/>
    <x v="131"/>
    <x v="1"/>
    <x v="132"/>
    <n v="1"/>
    <x v="2"/>
    <s v="Seattle"/>
    <s v=" USA"/>
  </r>
  <r>
    <x v="137"/>
    <x v="136"/>
    <x v="1"/>
    <s v="Legal"/>
    <x v="132"/>
    <x v="1"/>
    <x v="133"/>
    <n v="0.3"/>
    <x v="2"/>
    <s v="Remote"/>
    <m/>
  </r>
  <r>
    <x v="138"/>
    <x v="137"/>
    <x v="1"/>
    <s v="Business Development"/>
    <x v="133"/>
    <x v="1"/>
    <x v="134"/>
    <n v="1"/>
    <x v="2"/>
    <s v="Chennai"/>
    <s v=" India"/>
  </r>
  <r>
    <x v="139"/>
    <x v="138"/>
    <x v="1"/>
    <s v="Business Development"/>
    <x v="134"/>
    <x v="1"/>
    <x v="135"/>
    <n v="1"/>
    <x v="2"/>
    <s v="Remote"/>
    <m/>
  </r>
  <r>
    <x v="140"/>
    <x v="139"/>
    <x v="1"/>
    <s v="Accounting"/>
    <x v="135"/>
    <x v="1"/>
    <x v="136"/>
    <n v="1"/>
    <x v="2"/>
    <s v="Hyderabad"/>
    <s v=" India"/>
  </r>
  <r>
    <x v="140"/>
    <x v="139"/>
    <x v="1"/>
    <s v="Accounting"/>
    <x v="135"/>
    <x v="1"/>
    <x v="136"/>
    <n v="1"/>
    <x v="2"/>
    <s v="Hyderabad"/>
    <s v=" India"/>
  </r>
  <r>
    <x v="141"/>
    <x v="140"/>
    <x v="1"/>
    <s v="Training"/>
    <x v="136"/>
    <x v="1"/>
    <x v="137"/>
    <n v="1"/>
    <x v="2"/>
    <s v="Columbus"/>
    <s v=" USA"/>
  </r>
  <r>
    <x v="142"/>
    <x v="141"/>
    <x v="2"/>
    <s v="Engineering"/>
    <x v="137"/>
    <x v="1"/>
    <x v="103"/>
    <n v="0.3"/>
    <x v="2"/>
    <s v="Hyderabad"/>
    <s v=" India"/>
  </r>
  <r>
    <x v="143"/>
    <x v="142"/>
    <x v="1"/>
    <s v="Services"/>
    <x v="138"/>
    <x v="1"/>
    <x v="138"/>
    <n v="1"/>
    <x v="2"/>
    <s v="Remote"/>
    <m/>
  </r>
  <r>
    <x v="144"/>
    <x v="143"/>
    <x v="1"/>
    <s v="Training"/>
    <x v="139"/>
    <x v="1"/>
    <x v="139"/>
    <n v="1"/>
    <x v="2"/>
    <s v="Seattle"/>
    <s v=" USA"/>
  </r>
  <r>
    <x v="145"/>
    <x v="144"/>
    <x v="2"/>
    <s v="Training"/>
    <x v="140"/>
    <x v="1"/>
    <x v="140"/>
    <n v="1"/>
    <x v="2"/>
    <s v="Remote"/>
    <m/>
  </r>
  <r>
    <x v="145"/>
    <x v="144"/>
    <x v="2"/>
    <s v="Training"/>
    <x v="140"/>
    <x v="1"/>
    <x v="140"/>
    <n v="1"/>
    <x v="2"/>
    <s v="Remote"/>
    <m/>
  </r>
  <r>
    <x v="146"/>
    <x v="145"/>
    <x v="1"/>
    <s v="NULL"/>
    <x v="141"/>
    <x v="1"/>
    <x v="141"/>
    <n v="1"/>
    <x v="2"/>
    <s v="Hyderabad"/>
    <s v=" India"/>
  </r>
  <r>
    <x v="147"/>
    <x v="146"/>
    <x v="1"/>
    <s v="Research and Development"/>
    <x v="142"/>
    <x v="1"/>
    <x v="142"/>
    <n v="1"/>
    <x v="3"/>
    <s v="Seattle"/>
    <s v=" USA"/>
  </r>
  <r>
    <x v="148"/>
    <x v="147"/>
    <x v="2"/>
    <s v="Training"/>
    <x v="143"/>
    <x v="1"/>
    <x v="143"/>
    <n v="1"/>
    <x v="3"/>
    <s v="Columbus"/>
    <s v=" USA"/>
  </r>
  <r>
    <x v="148"/>
    <x v="147"/>
    <x v="2"/>
    <s v="Training"/>
    <x v="143"/>
    <x v="1"/>
    <x v="143"/>
    <n v="1"/>
    <x v="3"/>
    <s v="Columbus"/>
    <s v=" USA"/>
  </r>
  <r>
    <x v="149"/>
    <x v="148"/>
    <x v="1"/>
    <s v="Research and Development"/>
    <x v="144"/>
    <x v="1"/>
    <x v="144"/>
    <n v="0.2"/>
    <x v="3"/>
    <s v="Hyderabad"/>
    <s v=" India"/>
  </r>
  <r>
    <x v="150"/>
    <x v="149"/>
    <x v="1"/>
    <s v="Accounting"/>
    <x v="145"/>
    <x v="1"/>
    <x v="145"/>
    <n v="0.3"/>
    <x v="3"/>
    <s v="Remote"/>
    <m/>
  </r>
  <r>
    <x v="150"/>
    <x v="149"/>
    <x v="1"/>
    <s v="Accounting"/>
    <x v="145"/>
    <x v="1"/>
    <x v="145"/>
    <n v="0.3"/>
    <x v="3"/>
    <s v="Remote"/>
    <m/>
  </r>
  <r>
    <x v="151"/>
    <x v="150"/>
    <x v="2"/>
    <s v="Support"/>
    <x v="146"/>
    <x v="1"/>
    <x v="146"/>
    <n v="1"/>
    <x v="3"/>
    <s v="Auckland"/>
    <s v=" New Zealand"/>
  </r>
  <r>
    <x v="152"/>
    <x v="151"/>
    <x v="2"/>
    <s v="Engineering"/>
    <x v="147"/>
    <x v="1"/>
    <x v="147"/>
    <n v="1"/>
    <x v="3"/>
    <s v="Wellington"/>
    <s v=" New Zealand"/>
  </r>
  <r>
    <x v="153"/>
    <x v="152"/>
    <x v="1"/>
    <s v="Legal"/>
    <x v="148"/>
    <x v="1"/>
    <x v="148"/>
    <n v="1"/>
    <x v="3"/>
    <s v="Remote"/>
    <m/>
  </r>
  <r>
    <x v="154"/>
    <x v="153"/>
    <x v="2"/>
    <s v="Engineering"/>
    <x v="149"/>
    <x v="1"/>
    <x v="149"/>
    <n v="1"/>
    <x v="3"/>
    <s v="Columbus"/>
    <s v=" USA"/>
  </r>
  <r>
    <x v="155"/>
    <x v="98"/>
    <x v="2"/>
    <s v="Legal"/>
    <x v="97"/>
    <x v="1"/>
    <x v="150"/>
    <n v="1"/>
    <x v="3"/>
    <s v="Chennai"/>
    <s v=" India"/>
  </r>
  <r>
    <x v="156"/>
    <x v="154"/>
    <x v="2"/>
    <s v="Training"/>
    <x v="150"/>
    <x v="1"/>
    <x v="151"/>
    <n v="1"/>
    <x v="3"/>
    <s v="Wellington"/>
    <s v=" New Zealand"/>
  </r>
  <r>
    <x v="157"/>
    <x v="155"/>
    <x v="2"/>
    <s v="Sales"/>
    <x v="151"/>
    <x v="1"/>
    <x v="152"/>
    <n v="0.6"/>
    <x v="3"/>
    <s v="Remote"/>
    <m/>
  </r>
  <r>
    <x v="158"/>
    <x v="156"/>
    <x v="2"/>
    <s v="Legal"/>
    <x v="152"/>
    <x v="1"/>
    <x v="153"/>
    <n v="0.7"/>
    <x v="3"/>
    <s v="Columbus"/>
    <s v=" USA"/>
  </r>
  <r>
    <x v="159"/>
    <x v="157"/>
    <x v="2"/>
    <s v="Support"/>
    <x v="153"/>
    <x v="1"/>
    <x v="154"/>
    <n v="1"/>
    <x v="3"/>
    <s v="Chennai"/>
    <s v=" India"/>
  </r>
  <r>
    <x v="160"/>
    <x v="158"/>
    <x v="2"/>
    <s v="Business Development"/>
    <x v="154"/>
    <x v="1"/>
    <x v="155"/>
    <n v="1"/>
    <x v="3"/>
    <s v="Remote"/>
    <m/>
  </r>
  <r>
    <x v="160"/>
    <x v="158"/>
    <x v="2"/>
    <s v="Business Development"/>
    <x v="154"/>
    <x v="1"/>
    <x v="155"/>
    <n v="1"/>
    <x v="3"/>
    <s v="Remote"/>
    <m/>
  </r>
  <r>
    <x v="161"/>
    <x v="159"/>
    <x v="2"/>
    <s v="Engineering"/>
    <x v="155"/>
    <x v="1"/>
    <x v="156"/>
    <n v="1"/>
    <x v="3"/>
    <s v="Hyderabad"/>
    <s v=" India"/>
  </r>
  <r>
    <x v="162"/>
    <x v="160"/>
    <x v="1"/>
    <s v="Product Management"/>
    <x v="156"/>
    <x v="1"/>
    <x v="26"/>
    <n v="1"/>
    <x v="3"/>
    <s v="Chennai"/>
    <s v=" India"/>
  </r>
  <r>
    <x v="163"/>
    <x v="161"/>
    <x v="3"/>
    <s v="Legal"/>
    <x v="157"/>
    <x v="1"/>
    <x v="157"/>
    <n v="1"/>
    <x v="3"/>
    <s v="Wellington"/>
    <s v=" New Zealand"/>
  </r>
  <r>
    <x v="164"/>
    <x v="162"/>
    <x v="2"/>
    <s v="Accounting"/>
    <x v="158"/>
    <x v="1"/>
    <x v="158"/>
    <n v="1"/>
    <x v="3"/>
    <s v="Wellington"/>
    <s v=" New Zealand"/>
  </r>
  <r>
    <x v="165"/>
    <x v="163"/>
    <x v="1"/>
    <s v="Support"/>
    <x v="159"/>
    <x v="1"/>
    <x v="159"/>
    <n v="1"/>
    <x v="3"/>
    <s v="Hyderabad"/>
    <s v=" India"/>
  </r>
  <r>
    <x v="166"/>
    <x v="164"/>
    <x v="2"/>
    <s v="Human Resources"/>
    <x v="160"/>
    <x v="1"/>
    <x v="160"/>
    <n v="1"/>
    <x v="3"/>
    <s v="Auckland"/>
    <s v=" New Zealand"/>
  </r>
  <r>
    <x v="167"/>
    <x v="165"/>
    <x v="2"/>
    <s v="Services"/>
    <x v="161"/>
    <x v="1"/>
    <x v="161"/>
    <n v="0.7"/>
    <x v="3"/>
    <s v="Remote"/>
    <m/>
  </r>
  <r>
    <x v="167"/>
    <x v="165"/>
    <x v="2"/>
    <s v="Services"/>
    <x v="161"/>
    <x v="1"/>
    <x v="161"/>
    <n v="0.7"/>
    <x v="3"/>
    <s v="Remote"/>
    <m/>
  </r>
  <r>
    <x v="168"/>
    <x v="166"/>
    <x v="1"/>
    <s v="Training"/>
    <x v="162"/>
    <x v="1"/>
    <x v="162"/>
    <n v="0.4"/>
    <x v="3"/>
    <s v="Chennai"/>
    <s v=" India"/>
  </r>
  <r>
    <x v="169"/>
    <x v="167"/>
    <x v="3"/>
    <s v="Training"/>
    <x v="163"/>
    <x v="1"/>
    <x v="163"/>
    <n v="1"/>
    <x v="3"/>
    <s v="Remote"/>
    <m/>
  </r>
  <r>
    <x v="170"/>
    <x v="168"/>
    <x v="2"/>
    <s v="Research and Development"/>
    <x v="164"/>
    <x v="1"/>
    <x v="164"/>
    <n v="1"/>
    <x v="3"/>
    <s v="Remote"/>
    <m/>
  </r>
  <r>
    <x v="171"/>
    <x v="169"/>
    <x v="1"/>
    <s v="Training"/>
    <x v="165"/>
    <x v="1"/>
    <x v="146"/>
    <n v="1"/>
    <x v="3"/>
    <s v="Columbus"/>
    <s v=" USA"/>
  </r>
  <r>
    <x v="172"/>
    <x v="170"/>
    <x v="1"/>
    <s v="Marketing"/>
    <x v="166"/>
    <x v="1"/>
    <x v="165"/>
    <n v="0.8"/>
    <x v="3"/>
    <s v="Hyderabad"/>
    <s v=" India"/>
  </r>
  <r>
    <x v="173"/>
    <x v="171"/>
    <x v="1"/>
    <s v="Product Management"/>
    <x v="167"/>
    <x v="1"/>
    <x v="166"/>
    <n v="1"/>
    <x v="3"/>
    <s v="Columbus"/>
    <s v=" USA"/>
  </r>
  <r>
    <x v="174"/>
    <x v="172"/>
    <x v="2"/>
    <s v="Human Resources"/>
    <x v="168"/>
    <x v="1"/>
    <x v="167"/>
    <n v="0.8"/>
    <x v="3"/>
    <s v="Remote"/>
    <m/>
  </r>
  <r>
    <x v="175"/>
    <x v="173"/>
    <x v="1"/>
    <s v="Product Management"/>
    <x v="169"/>
    <x v="1"/>
    <x v="168"/>
    <n v="1"/>
    <x v="3"/>
    <s v="Wellington"/>
    <s v=" New Zealand"/>
  </r>
  <r>
    <x v="176"/>
    <x v="174"/>
    <x v="2"/>
    <s v="Engineering"/>
    <x v="170"/>
    <x v="1"/>
    <x v="169"/>
    <n v="1"/>
    <x v="3"/>
    <s v="Remot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19EA9-602C-47BF-A579-BBD9861F3AAC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263" firstHeaderRow="1" firstDataRow="1" firstDataCol="1"/>
  <pivotFields count="11">
    <pivotField axis="axisRow"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axis="axisRow" showAll="0">
      <items count="176">
        <item x="104"/>
        <item x="16"/>
        <item x="7"/>
        <item x="57"/>
        <item x="34"/>
        <item x="46"/>
        <item x="44"/>
        <item x="65"/>
        <item x="37"/>
        <item x="141"/>
        <item x="135"/>
        <item x="152"/>
        <item x="13"/>
        <item x="133"/>
        <item x="103"/>
        <item x="69"/>
        <item x="151"/>
        <item x="156"/>
        <item x="96"/>
        <item x="15"/>
        <item x="22"/>
        <item x="148"/>
        <item x="97"/>
        <item x="45"/>
        <item x="105"/>
        <item x="48"/>
        <item x="108"/>
        <item x="1"/>
        <item x="140"/>
        <item x="92"/>
        <item x="121"/>
        <item x="52"/>
        <item x="115"/>
        <item x="19"/>
        <item x="4"/>
        <item x="136"/>
        <item x="32"/>
        <item x="49"/>
        <item x="87"/>
        <item x="70"/>
        <item x="94"/>
        <item x="40"/>
        <item x="170"/>
        <item x="55"/>
        <item x="138"/>
        <item x="99"/>
        <item x="42"/>
        <item x="83"/>
        <item x="118"/>
        <item x="24"/>
        <item x="8"/>
        <item x="28"/>
        <item x="114"/>
        <item x="63"/>
        <item x="95"/>
        <item x="113"/>
        <item x="174"/>
        <item x="149"/>
        <item x="53"/>
        <item x="153"/>
        <item x="116"/>
        <item x="164"/>
        <item x="93"/>
        <item x="77"/>
        <item x="33"/>
        <item x="168"/>
        <item x="161"/>
        <item x="17"/>
        <item x="12"/>
        <item x="11"/>
        <item x="27"/>
        <item x="150"/>
        <item x="23"/>
        <item x="166"/>
        <item x="20"/>
        <item x="50"/>
        <item x="76"/>
        <item x="157"/>
        <item x="58"/>
        <item x="143"/>
        <item x="14"/>
        <item x="36"/>
        <item x="84"/>
        <item x="139"/>
        <item x="142"/>
        <item x="130"/>
        <item x="75"/>
        <item x="106"/>
        <item x="100"/>
        <item x="86"/>
        <item x="124"/>
        <item x="6"/>
        <item x="112"/>
        <item x="98"/>
        <item x="73"/>
        <item x="9"/>
        <item x="18"/>
        <item x="25"/>
        <item x="120"/>
        <item x="60"/>
        <item x="88"/>
        <item x="54"/>
        <item x="159"/>
        <item x="102"/>
        <item x="117"/>
        <item x="62"/>
        <item x="122"/>
        <item x="162"/>
        <item x="132"/>
        <item x="61"/>
        <item x="89"/>
        <item x="144"/>
        <item x="5"/>
        <item x="137"/>
        <item x="107"/>
        <item x="59"/>
        <item x="110"/>
        <item x="131"/>
        <item x="129"/>
        <item x="169"/>
        <item x="167"/>
        <item x="90"/>
        <item x="123"/>
        <item x="3"/>
        <item x="66"/>
        <item x="41"/>
        <item x="165"/>
        <item x="82"/>
        <item x="68"/>
        <item x="2"/>
        <item x="10"/>
        <item x="30"/>
        <item x="0"/>
        <item x="38"/>
        <item x="81"/>
        <item x="173"/>
        <item x="71"/>
        <item x="72"/>
        <item x="145"/>
        <item x="67"/>
        <item x="163"/>
        <item x="39"/>
        <item x="43"/>
        <item x="80"/>
        <item x="91"/>
        <item x="158"/>
        <item x="78"/>
        <item x="146"/>
        <item x="51"/>
        <item x="160"/>
        <item x="119"/>
        <item x="101"/>
        <item x="125"/>
        <item x="154"/>
        <item x="64"/>
        <item x="29"/>
        <item x="74"/>
        <item x="134"/>
        <item x="126"/>
        <item x="155"/>
        <item x="85"/>
        <item x="127"/>
        <item x="147"/>
        <item x="171"/>
        <item x="111"/>
        <item x="128"/>
        <item x="35"/>
        <item x="26"/>
        <item x="31"/>
        <item x="47"/>
        <item x="21"/>
        <item x="109"/>
        <item x="56"/>
        <item x="79"/>
        <item x="17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axis="axisRow" showAll="0">
      <items count="172">
        <item x="6"/>
        <item x="164"/>
        <item x="97"/>
        <item x="106"/>
        <item x="132"/>
        <item x="138"/>
        <item x="61"/>
        <item x="112"/>
        <item x="29"/>
        <item x="148"/>
        <item x="108"/>
        <item x="34"/>
        <item x="155"/>
        <item x="18"/>
        <item x="153"/>
        <item x="27"/>
        <item x="87"/>
        <item x="50"/>
        <item x="31"/>
        <item x="110"/>
        <item x="111"/>
        <item x="149"/>
        <item x="63"/>
        <item x="45"/>
        <item x="46"/>
        <item x="92"/>
        <item x="127"/>
        <item x="116"/>
        <item x="56"/>
        <item x="51"/>
        <item x="65"/>
        <item x="170"/>
        <item x="126"/>
        <item x="57"/>
        <item x="11"/>
        <item x="17"/>
        <item x="68"/>
        <item x="141"/>
        <item x="158"/>
        <item x="67"/>
        <item x="89"/>
        <item x="10"/>
        <item x="143"/>
        <item x="49"/>
        <item x="107"/>
        <item x="130"/>
        <item x="165"/>
        <item x="20"/>
        <item x="159"/>
        <item x="93"/>
        <item x="142"/>
        <item x="146"/>
        <item x="137"/>
        <item x="85"/>
        <item x="26"/>
        <item x="32"/>
        <item x="157"/>
        <item x="88"/>
        <item x="8"/>
        <item x="36"/>
        <item x="62"/>
        <item x="33"/>
        <item x="76"/>
        <item x="95"/>
        <item x="113"/>
        <item x="103"/>
        <item x="54"/>
        <item x="4"/>
        <item x="2"/>
        <item x="59"/>
        <item x="75"/>
        <item x="7"/>
        <item x="73"/>
        <item x="104"/>
        <item x="39"/>
        <item x="124"/>
        <item x="80"/>
        <item x="1"/>
        <item x="166"/>
        <item x="60"/>
        <item x="94"/>
        <item x="145"/>
        <item x="84"/>
        <item x="120"/>
        <item x="115"/>
        <item x="154"/>
        <item x="119"/>
        <item x="48"/>
        <item x="52"/>
        <item x="86"/>
        <item x="21"/>
        <item x="135"/>
        <item x="168"/>
        <item x="79"/>
        <item x="129"/>
        <item x="163"/>
        <item x="114"/>
        <item x="101"/>
        <item x="37"/>
        <item x="25"/>
        <item x="151"/>
        <item x="160"/>
        <item x="12"/>
        <item x="128"/>
        <item x="28"/>
        <item x="109"/>
        <item x="66"/>
        <item x="82"/>
        <item x="16"/>
        <item x="43"/>
        <item x="133"/>
        <item x="53"/>
        <item x="134"/>
        <item x="91"/>
        <item x="41"/>
        <item x="71"/>
        <item x="100"/>
        <item x="102"/>
        <item x="70"/>
        <item x="30"/>
        <item x="156"/>
        <item x="96"/>
        <item x="55"/>
        <item x="69"/>
        <item x="14"/>
        <item x="38"/>
        <item x="121"/>
        <item x="139"/>
        <item x="131"/>
        <item x="77"/>
        <item x="22"/>
        <item x="144"/>
        <item x="105"/>
        <item x="15"/>
        <item x="123"/>
        <item x="99"/>
        <item x="117"/>
        <item x="122"/>
        <item x="83"/>
        <item x="136"/>
        <item x="23"/>
        <item x="125"/>
        <item x="24"/>
        <item x="40"/>
        <item x="72"/>
        <item x="3"/>
        <item x="167"/>
        <item x="118"/>
        <item x="74"/>
        <item x="78"/>
        <item x="90"/>
        <item x="42"/>
        <item x="169"/>
        <item x="47"/>
        <item x="81"/>
        <item x="161"/>
        <item x="13"/>
        <item x="140"/>
        <item x="58"/>
        <item x="152"/>
        <item x="9"/>
        <item x="98"/>
        <item x="147"/>
        <item x="150"/>
        <item x="19"/>
        <item x="162"/>
        <item x="64"/>
        <item x="44"/>
        <item x="35"/>
        <item x="0"/>
        <item x="5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171">
        <item x="25"/>
        <item x="44"/>
        <item x="42"/>
        <item x="30"/>
        <item x="148"/>
        <item x="140"/>
        <item x="57"/>
        <item x="137"/>
        <item x="114"/>
        <item x="120"/>
        <item x="132"/>
        <item x="147"/>
        <item x="74"/>
        <item x="131"/>
        <item x="166"/>
        <item x="109"/>
        <item x="95"/>
        <item x="73"/>
        <item x="59"/>
        <item x="31"/>
        <item x="18"/>
        <item x="103"/>
        <item x="93"/>
        <item x="136"/>
        <item x="47"/>
        <item x="144"/>
        <item x="6"/>
        <item x="62"/>
        <item x="58"/>
        <item x="67"/>
        <item x="85"/>
        <item x="118"/>
        <item x="22"/>
        <item x="79"/>
        <item x="96"/>
        <item x="163"/>
        <item x="61"/>
        <item x="91"/>
        <item x="7"/>
        <item x="152"/>
        <item x="40"/>
        <item x="60"/>
        <item x="127"/>
        <item x="26"/>
        <item x="82"/>
        <item x="143"/>
        <item x="116"/>
        <item x="125"/>
        <item x="83"/>
        <item x="66"/>
        <item x="51"/>
        <item x="24"/>
        <item x="161"/>
        <item x="81"/>
        <item x="41"/>
        <item x="97"/>
        <item x="45"/>
        <item x="162"/>
        <item x="155"/>
        <item x="19"/>
        <item x="5"/>
        <item x="90"/>
        <item x="54"/>
        <item x="122"/>
        <item x="126"/>
        <item x="34"/>
        <item x="64"/>
        <item x="124"/>
        <item x="110"/>
        <item x="55"/>
        <item x="13"/>
        <item x="10"/>
        <item x="9"/>
        <item x="154"/>
        <item x="167"/>
        <item x="46"/>
        <item x="14"/>
        <item x="35"/>
        <item x="133"/>
        <item x="105"/>
        <item x="11"/>
        <item x="39"/>
        <item x="142"/>
        <item x="101"/>
        <item x="149"/>
        <item x="141"/>
        <item x="52"/>
        <item x="146"/>
        <item x="3"/>
        <item x="4"/>
        <item x="129"/>
        <item x="1"/>
        <item x="2"/>
        <item x="16"/>
        <item x="119"/>
        <item x="153"/>
        <item x="104"/>
        <item x="165"/>
        <item x="158"/>
        <item x="75"/>
        <item x="8"/>
        <item x="37"/>
        <item x="38"/>
        <item x="138"/>
        <item x="76"/>
        <item x="112"/>
        <item x="150"/>
        <item x="99"/>
        <item x="12"/>
        <item x="94"/>
        <item x="169"/>
        <item x="49"/>
        <item x="77"/>
        <item x="88"/>
        <item x="48"/>
        <item x="106"/>
        <item x="32"/>
        <item x="135"/>
        <item x="65"/>
        <item x="27"/>
        <item x="56"/>
        <item x="121"/>
        <item x="69"/>
        <item x="89"/>
        <item x="151"/>
        <item x="115"/>
        <item x="33"/>
        <item x="78"/>
        <item x="23"/>
        <item x="134"/>
        <item x="164"/>
        <item x="80"/>
        <item x="107"/>
        <item x="102"/>
        <item x="36"/>
        <item x="28"/>
        <item x="160"/>
        <item x="53"/>
        <item x="111"/>
        <item x="108"/>
        <item x="72"/>
        <item x="84"/>
        <item x="117"/>
        <item x="29"/>
        <item x="15"/>
        <item x="21"/>
        <item x="70"/>
        <item x="123"/>
        <item x="20"/>
        <item x="159"/>
        <item x="100"/>
        <item x="17"/>
        <item x="87"/>
        <item x="68"/>
        <item x="92"/>
        <item x="71"/>
        <item x="156"/>
        <item x="139"/>
        <item x="50"/>
        <item x="130"/>
        <item x="98"/>
        <item x="157"/>
        <item x="113"/>
        <item x="86"/>
        <item x="168"/>
        <item x="145"/>
        <item x="43"/>
        <item x="128"/>
        <item x="63"/>
        <item x="0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</pivotFields>
  <rowFields count="7">
    <field x="0"/>
    <field x="1"/>
    <field x="2"/>
    <field x="4"/>
    <field x="5"/>
    <field x="6"/>
    <field x="8"/>
  </rowFields>
  <rowItems count="1260">
    <i>
      <x/>
    </i>
    <i r="1">
      <x v="132"/>
    </i>
    <i r="2">
      <x v="1"/>
    </i>
    <i r="3">
      <x v="169"/>
    </i>
    <i r="4">
      <x v="1"/>
    </i>
    <i r="5">
      <x v="169"/>
    </i>
    <i r="6">
      <x/>
    </i>
    <i>
      <x v="1"/>
    </i>
    <i r="1">
      <x v="27"/>
    </i>
    <i r="2">
      <x/>
    </i>
    <i r="3">
      <x v="68"/>
    </i>
    <i r="4">
      <x v="2"/>
    </i>
    <i r="5">
      <x v="92"/>
    </i>
    <i r="6">
      <x v="2"/>
    </i>
    <i r="3">
      <x v="77"/>
    </i>
    <i r="4">
      <x v="2"/>
    </i>
    <i r="5">
      <x v="91"/>
    </i>
    <i r="6">
      <x v="2"/>
    </i>
    <i>
      <x v="2"/>
    </i>
    <i r="1">
      <x v="129"/>
    </i>
    <i r="2">
      <x v="2"/>
    </i>
    <i r="3">
      <x v="67"/>
    </i>
    <i r="4">
      <x v="2"/>
    </i>
    <i r="5">
      <x v="89"/>
    </i>
    <i r="6">
      <x v="2"/>
    </i>
    <i r="3">
      <x v="145"/>
    </i>
    <i r="4">
      <x v="2"/>
    </i>
    <i r="5">
      <x v="88"/>
    </i>
    <i r="6">
      <x v="2"/>
    </i>
    <i>
      <x v="3"/>
    </i>
    <i r="1">
      <x v="123"/>
    </i>
    <i r="2">
      <x/>
    </i>
    <i r="3">
      <x/>
    </i>
    <i r="4">
      <x/>
    </i>
    <i r="5">
      <x v="60"/>
    </i>
    <i r="6">
      <x v="2"/>
    </i>
    <i r="3">
      <x v="170"/>
    </i>
    <i r="4">
      <x/>
    </i>
    <i r="5">
      <x v="60"/>
    </i>
    <i r="6">
      <x v="2"/>
    </i>
    <i>
      <x v="4"/>
    </i>
    <i r="1">
      <x v="34"/>
    </i>
    <i r="2">
      <x/>
    </i>
    <i r="3">
      <x v="71"/>
    </i>
    <i r="4">
      <x v="2"/>
    </i>
    <i r="5">
      <x v="26"/>
    </i>
    <i r="6">
      <x v="2"/>
    </i>
    <i>
      <x v="5"/>
    </i>
    <i r="1">
      <x v="112"/>
    </i>
    <i r="2">
      <x/>
    </i>
    <i r="3">
      <x v="58"/>
    </i>
    <i r="4">
      <x v="2"/>
    </i>
    <i r="5">
      <x v="38"/>
    </i>
    <i r="6">
      <x v="2"/>
    </i>
    <i>
      <x v="6"/>
    </i>
    <i r="1">
      <x v="91"/>
    </i>
    <i r="2">
      <x/>
    </i>
    <i r="3">
      <x v="160"/>
    </i>
    <i r="4">
      <x v="2"/>
    </i>
    <i r="5">
      <x v="100"/>
    </i>
    <i r="6">
      <x v="2"/>
    </i>
    <i>
      <x v="7"/>
    </i>
    <i r="1">
      <x v="2"/>
    </i>
    <i r="2">
      <x v="2"/>
    </i>
    <i r="3">
      <x v="41"/>
    </i>
    <i r="4">
      <x v="2"/>
    </i>
    <i r="5">
      <x v="72"/>
    </i>
    <i r="6">
      <x v="2"/>
    </i>
    <i>
      <x v="8"/>
    </i>
    <i r="1">
      <x v="50"/>
    </i>
    <i r="2">
      <x v="2"/>
    </i>
    <i r="3">
      <x v="34"/>
    </i>
    <i r="4">
      <x v="2"/>
    </i>
    <i r="5">
      <x v="71"/>
    </i>
    <i r="6">
      <x v="2"/>
    </i>
    <i>
      <x v="9"/>
    </i>
    <i r="1">
      <x v="95"/>
    </i>
    <i r="2">
      <x/>
    </i>
    <i r="3">
      <x v="102"/>
    </i>
    <i r="4">
      <x v="2"/>
    </i>
    <i r="5">
      <x v="80"/>
    </i>
    <i r="6">
      <x v="2"/>
    </i>
    <i>
      <x v="10"/>
    </i>
    <i r="1">
      <x v="130"/>
    </i>
    <i r="2">
      <x v="2"/>
    </i>
    <i r="3">
      <x v="156"/>
    </i>
    <i r="4">
      <x v="2"/>
    </i>
    <i r="5">
      <x v="108"/>
    </i>
    <i r="6">
      <x v="2"/>
    </i>
    <i>
      <x v="11"/>
    </i>
    <i r="1">
      <x v="69"/>
    </i>
    <i r="2">
      <x v="2"/>
    </i>
    <i r="3">
      <x v="124"/>
    </i>
    <i r="4">
      <x v="2"/>
    </i>
    <i r="5">
      <x v="70"/>
    </i>
    <i r="6">
      <x v="2"/>
    </i>
    <i>
      <x v="12"/>
    </i>
    <i r="1">
      <x v="68"/>
    </i>
    <i r="2">
      <x/>
    </i>
    <i r="3">
      <x v="133"/>
    </i>
    <i r="4">
      <x v="2"/>
    </i>
    <i r="5">
      <x v="76"/>
    </i>
    <i r="6">
      <x v="2"/>
    </i>
    <i>
      <x v="13"/>
    </i>
    <i r="1">
      <x v="12"/>
    </i>
    <i r="2">
      <x v="2"/>
    </i>
    <i r="3">
      <x v="108"/>
    </i>
    <i r="4">
      <x v="2"/>
    </i>
    <i r="5">
      <x v="144"/>
    </i>
    <i r="6">
      <x v="2"/>
    </i>
    <i>
      <x v="14"/>
    </i>
    <i r="1">
      <x v="80"/>
    </i>
    <i r="2">
      <x/>
    </i>
    <i r="3">
      <x v="35"/>
    </i>
    <i r="4">
      <x v="2"/>
    </i>
    <i r="5">
      <x v="93"/>
    </i>
    <i r="6">
      <x v="2"/>
    </i>
    <i>
      <x v="15"/>
    </i>
    <i r="1">
      <x v="19"/>
    </i>
    <i r="2">
      <x v="2"/>
    </i>
    <i r="3">
      <x v="170"/>
    </i>
    <i r="4">
      <x/>
    </i>
    <i r="5">
      <x v="151"/>
    </i>
    <i r="6">
      <x v="2"/>
    </i>
    <i>
      <x v="16"/>
    </i>
    <i r="1">
      <x v="1"/>
    </i>
    <i r="2">
      <x v="2"/>
    </i>
    <i r="3">
      <x v="13"/>
    </i>
    <i r="4">
      <x v="2"/>
    </i>
    <i r="5">
      <x v="20"/>
    </i>
    <i r="6">
      <x v="2"/>
    </i>
    <i>
      <x v="17"/>
    </i>
    <i r="1">
      <x v="67"/>
    </i>
    <i r="2">
      <x v="2"/>
    </i>
    <i r="3">
      <x v="164"/>
    </i>
    <i r="4">
      <x v="2"/>
    </i>
    <i r="5">
      <x v="59"/>
    </i>
    <i r="6">
      <x v="2"/>
    </i>
    <i>
      <x v="18"/>
    </i>
    <i r="1">
      <x v="96"/>
    </i>
    <i r="2">
      <x/>
    </i>
    <i r="3">
      <x v="47"/>
    </i>
    <i r="4">
      <x v="2"/>
    </i>
    <i r="5">
      <x v="148"/>
    </i>
    <i r="6">
      <x v="2"/>
    </i>
    <i>
      <x v="19"/>
    </i>
    <i r="1">
      <x v="33"/>
    </i>
    <i r="2">
      <x/>
    </i>
    <i r="3">
      <x v="90"/>
    </i>
    <i r="4">
      <x v="2"/>
    </i>
    <i r="5">
      <x v="145"/>
    </i>
    <i r="6">
      <x v="2"/>
    </i>
    <i>
      <x v="20"/>
    </i>
    <i r="1">
      <x v="74"/>
    </i>
    <i r="2">
      <x v="2"/>
    </i>
    <i r="3">
      <x v="130"/>
    </i>
    <i r="4">
      <x v="2"/>
    </i>
    <i r="5">
      <x v="32"/>
    </i>
    <i r="6">
      <x v="2"/>
    </i>
    <i>
      <x v="21"/>
    </i>
    <i r="1">
      <x v="170"/>
    </i>
    <i r="2">
      <x/>
    </i>
    <i r="3">
      <x v="140"/>
    </i>
    <i r="4">
      <x v="2"/>
    </i>
    <i r="5">
      <x v="128"/>
    </i>
    <i r="6">
      <x v="2"/>
    </i>
    <i>
      <x v="22"/>
    </i>
    <i r="1">
      <x v="20"/>
    </i>
    <i r="2">
      <x v="2"/>
    </i>
    <i r="3">
      <x v="142"/>
    </i>
    <i r="4">
      <x v="2"/>
    </i>
    <i r="5">
      <x v="51"/>
    </i>
    <i r="6">
      <x v="2"/>
    </i>
    <i>
      <x v="23"/>
    </i>
    <i r="1">
      <x v="72"/>
    </i>
    <i r="2">
      <x/>
    </i>
    <i r="3">
      <x v="99"/>
    </i>
    <i r="4">
      <x v="2"/>
    </i>
    <i r="5">
      <x/>
    </i>
    <i r="6">
      <x v="2"/>
    </i>
    <i>
      <x v="24"/>
    </i>
    <i r="1">
      <x v="49"/>
    </i>
    <i r="2">
      <x/>
    </i>
    <i r="3">
      <x v="54"/>
    </i>
    <i r="4">
      <x v="2"/>
    </i>
    <i r="5">
      <x v="43"/>
    </i>
    <i r="6">
      <x v="2"/>
    </i>
    <i>
      <x v="25"/>
    </i>
    <i r="1">
      <x v="97"/>
    </i>
    <i r="2">
      <x v="2"/>
    </i>
    <i r="3">
      <x v="15"/>
    </i>
    <i r="4">
      <x v="2"/>
    </i>
    <i r="5">
      <x v="119"/>
    </i>
    <i r="6">
      <x v="2"/>
    </i>
    <i>
      <x v="26"/>
    </i>
    <i r="1">
      <x v="167"/>
    </i>
    <i r="2">
      <x/>
    </i>
    <i r="3">
      <x v="104"/>
    </i>
    <i r="4">
      <x v="2"/>
    </i>
    <i r="5">
      <x v="135"/>
    </i>
    <i r="6">
      <x v="2"/>
    </i>
    <i>
      <x v="27"/>
    </i>
    <i r="1">
      <x v="70"/>
    </i>
    <i r="2">
      <x v="2"/>
    </i>
    <i r="3">
      <x v="8"/>
    </i>
    <i r="4">
      <x v="2"/>
    </i>
    <i r="5">
      <x v="143"/>
    </i>
    <i r="6">
      <x v="2"/>
    </i>
    <i>
      <x v="28"/>
    </i>
    <i r="1">
      <x v="51"/>
    </i>
    <i r="2">
      <x/>
    </i>
    <i r="3">
      <x v="119"/>
    </i>
    <i r="4">
      <x v="2"/>
    </i>
    <i r="5">
      <x v="3"/>
    </i>
    <i r="6">
      <x v="2"/>
    </i>
    <i>
      <x v="29"/>
    </i>
    <i r="1">
      <x v="155"/>
    </i>
    <i r="2">
      <x/>
    </i>
    <i r="3">
      <x v="18"/>
    </i>
    <i r="4">
      <x v="2"/>
    </i>
    <i r="5">
      <x v="19"/>
    </i>
    <i r="6">
      <x v="2"/>
    </i>
    <i>
      <x v="30"/>
    </i>
    <i r="1">
      <x v="131"/>
    </i>
    <i r="2">
      <x v="2"/>
    </i>
    <i r="3">
      <x v="55"/>
    </i>
    <i r="4">
      <x v="2"/>
    </i>
    <i r="5">
      <x v="116"/>
    </i>
    <i r="6">
      <x v="2"/>
    </i>
    <i>
      <x v="31"/>
    </i>
    <i r="1">
      <x v="168"/>
    </i>
    <i r="2">
      <x v="2"/>
    </i>
    <i r="3">
      <x v="61"/>
    </i>
    <i r="4">
      <x v="2"/>
    </i>
    <i r="5">
      <x v="126"/>
    </i>
    <i r="6">
      <x v="2"/>
    </i>
    <i>
      <x v="32"/>
    </i>
    <i r="1">
      <x v="36"/>
    </i>
    <i r="2">
      <x/>
    </i>
    <i r="3">
      <x v="11"/>
    </i>
    <i r="4">
      <x v="2"/>
    </i>
    <i r="5">
      <x v="65"/>
    </i>
    <i r="6">
      <x v="2"/>
    </i>
    <i>
      <x v="33"/>
    </i>
    <i r="1">
      <x v="64"/>
    </i>
    <i r="2">
      <x v="2"/>
    </i>
    <i r="3">
      <x v="168"/>
    </i>
    <i r="4">
      <x v="2"/>
    </i>
    <i r="5">
      <x v="77"/>
    </i>
    <i r="6">
      <x v="2"/>
    </i>
    <i>
      <x v="34"/>
    </i>
    <i r="1">
      <x v="4"/>
    </i>
    <i r="2">
      <x v="2"/>
    </i>
    <i r="3">
      <x v="59"/>
    </i>
    <i r="4">
      <x v="2"/>
    </i>
    <i r="5">
      <x v="134"/>
    </i>
    <i r="6">
      <x v="2"/>
    </i>
    <i>
      <x v="35"/>
    </i>
    <i r="1">
      <x v="166"/>
    </i>
    <i r="2">
      <x/>
    </i>
    <i r="3">
      <x v="98"/>
    </i>
    <i r="4">
      <x v="2"/>
    </i>
    <i r="5">
      <x v="101"/>
    </i>
    <i r="6">
      <x v="2"/>
    </i>
    <i>
      <x v="36"/>
    </i>
    <i r="1">
      <x v="81"/>
    </i>
    <i r="2">
      <x/>
    </i>
    <i r="3">
      <x v="125"/>
    </i>
    <i r="4">
      <x v="2"/>
    </i>
    <i r="5">
      <x v="77"/>
    </i>
    <i r="6">
      <x v="2"/>
    </i>
    <i>
      <x v="37"/>
    </i>
    <i r="1">
      <x v="8"/>
    </i>
    <i r="2">
      <x/>
    </i>
    <i r="3">
      <x v="74"/>
    </i>
    <i r="4">
      <x v="2"/>
    </i>
    <i r="5">
      <x v="102"/>
    </i>
    <i r="6">
      <x v="2"/>
    </i>
    <i>
      <x v="38"/>
    </i>
    <i r="1">
      <x v="133"/>
    </i>
    <i r="2">
      <x v="3"/>
    </i>
    <i r="3">
      <x v="143"/>
    </i>
    <i r="4">
      <x v="2"/>
    </i>
    <i r="5">
      <x v="81"/>
    </i>
    <i r="6">
      <x v="2"/>
    </i>
    <i>
      <x v="39"/>
    </i>
    <i r="1">
      <x v="141"/>
    </i>
    <i r="2">
      <x/>
    </i>
    <i r="3">
      <x v="114"/>
    </i>
    <i r="4">
      <x v="2"/>
    </i>
    <i r="5">
      <x v="40"/>
    </i>
    <i r="6">
      <x v="2"/>
    </i>
    <i>
      <x v="40"/>
    </i>
    <i r="1">
      <x v="41"/>
    </i>
    <i r="2">
      <x v="2"/>
    </i>
    <i r="3">
      <x v="151"/>
    </i>
    <i r="4">
      <x v="2"/>
    </i>
    <i r="5">
      <x v="54"/>
    </i>
    <i r="6">
      <x v="2"/>
    </i>
    <i>
      <x v="41"/>
    </i>
    <i r="1">
      <x v="125"/>
    </i>
    <i r="2">
      <x/>
    </i>
    <i r="3">
      <x v="109"/>
    </i>
    <i r="4">
      <x v="2"/>
    </i>
    <i r="5">
      <x v="2"/>
    </i>
    <i r="6">
      <x v="2"/>
    </i>
    <i>
      <x v="42"/>
    </i>
    <i r="1">
      <x v="46"/>
    </i>
    <i r="2">
      <x v="2"/>
    </i>
    <i r="3">
      <x v="167"/>
    </i>
    <i r="4">
      <x v="2"/>
    </i>
    <i r="5">
      <x v="166"/>
    </i>
    <i r="6">
      <x v="2"/>
    </i>
    <i>
      <x v="43"/>
    </i>
    <i r="1">
      <x v="142"/>
    </i>
    <i r="2">
      <x v="2"/>
    </i>
    <i r="3">
      <x v="23"/>
    </i>
    <i r="4">
      <x v="2"/>
    </i>
    <i r="5">
      <x v="1"/>
    </i>
    <i r="6">
      <x v="2"/>
    </i>
    <i>
      <x v="44"/>
    </i>
    <i r="1">
      <x v="6"/>
    </i>
    <i r="2">
      <x/>
    </i>
    <i r="3">
      <x v="24"/>
    </i>
    <i r="4">
      <x v="2"/>
    </i>
    <i r="5">
      <x v="56"/>
    </i>
    <i r="6">
      <x v="2"/>
    </i>
    <i>
      <x v="45"/>
    </i>
    <i r="1">
      <x v="23"/>
    </i>
    <i r="2">
      <x/>
    </i>
    <i r="3">
      <x v="153"/>
    </i>
    <i r="4">
      <x v="2"/>
    </i>
    <i r="5">
      <x v="75"/>
    </i>
    <i r="6">
      <x v="2"/>
    </i>
    <i>
      <x v="46"/>
    </i>
    <i r="1">
      <x v="5"/>
    </i>
    <i r="2">
      <x v="2"/>
    </i>
    <i r="3">
      <x v="87"/>
    </i>
    <i r="4">
      <x v="2"/>
    </i>
    <i r="5">
      <x v="24"/>
    </i>
    <i r="6">
      <x v="2"/>
    </i>
    <i>
      <x v="47"/>
    </i>
    <i r="1">
      <x v="169"/>
    </i>
    <i r="2">
      <x v="2"/>
    </i>
    <i r="3">
      <x v="43"/>
    </i>
    <i r="4">
      <x v="2"/>
    </i>
    <i r="5">
      <x v="114"/>
    </i>
    <i r="6">
      <x v="2"/>
    </i>
    <i>
      <x v="48"/>
    </i>
    <i r="1">
      <x v="51"/>
    </i>
    <i r="2">
      <x/>
    </i>
    <i r="3">
      <x v="119"/>
    </i>
    <i r="4">
      <x v="2"/>
    </i>
    <i r="5">
      <x v="111"/>
    </i>
    <i r="6">
      <x v="2"/>
    </i>
    <i>
      <x v="49"/>
    </i>
    <i r="1">
      <x v="25"/>
    </i>
    <i r="2">
      <x/>
    </i>
    <i r="3">
      <x v="17"/>
    </i>
    <i r="4">
      <x v="2"/>
    </i>
    <i r="5">
      <x v="158"/>
    </i>
    <i r="6">
      <x v="2"/>
    </i>
    <i>
      <x v="50"/>
    </i>
    <i r="1">
      <x v="37"/>
    </i>
    <i r="2">
      <x/>
    </i>
    <i r="3">
      <x v="29"/>
    </i>
    <i r="4">
      <x v="2"/>
    </i>
    <i r="5">
      <x v="50"/>
    </i>
    <i r="6">
      <x v="2"/>
    </i>
    <i>
      <x v="51"/>
    </i>
    <i r="1">
      <x v="75"/>
    </i>
    <i r="2">
      <x v="2"/>
    </i>
    <i r="3">
      <x v="88"/>
    </i>
    <i r="4">
      <x v="2"/>
    </i>
    <i r="5">
      <x v="86"/>
    </i>
    <i r="6">
      <x v="2"/>
    </i>
    <i>
      <x v="52"/>
    </i>
    <i r="1">
      <x v="148"/>
    </i>
    <i r="2">
      <x v="2"/>
    </i>
    <i r="3">
      <x v="111"/>
    </i>
    <i r="4">
      <x v="2"/>
    </i>
    <i r="5">
      <x v="137"/>
    </i>
    <i r="6">
      <x v="2"/>
    </i>
    <i>
      <x v="53"/>
    </i>
    <i r="1">
      <x v="31"/>
    </i>
    <i r="2">
      <x/>
    </i>
    <i r="3">
      <x v="66"/>
    </i>
    <i r="4">
      <x v="2"/>
    </i>
    <i r="5">
      <x v="62"/>
    </i>
    <i r="6">
      <x v="2"/>
    </i>
    <i>
      <x v="54"/>
    </i>
    <i r="1">
      <x v="58"/>
    </i>
    <i r="2">
      <x v="2"/>
    </i>
    <i r="3">
      <x v="122"/>
    </i>
    <i r="4">
      <x v="2"/>
    </i>
    <i r="5">
      <x v="69"/>
    </i>
    <i r="6">
      <x v="2"/>
    </i>
    <i>
      <x v="55"/>
    </i>
    <i r="1">
      <x v="101"/>
    </i>
    <i r="2">
      <x/>
    </i>
    <i r="3">
      <x v="28"/>
    </i>
    <i r="4">
      <x v="2"/>
    </i>
    <i r="5">
      <x v="20"/>
    </i>
    <i r="6">
      <x v="2"/>
    </i>
    <i>
      <x v="56"/>
    </i>
    <i r="1">
      <x v="43"/>
    </i>
    <i r="2">
      <x v="2"/>
    </i>
    <i r="3">
      <x v="33"/>
    </i>
    <i r="4">
      <x v="2"/>
    </i>
    <i r="5">
      <x v="120"/>
    </i>
    <i r="6">
      <x v="2"/>
    </i>
    <i>
      <x v="57"/>
    </i>
    <i r="1">
      <x v="172"/>
    </i>
    <i r="2">
      <x v="2"/>
    </i>
    <i r="3">
      <x v="158"/>
    </i>
    <i r="4">
      <x v="2"/>
    </i>
    <i r="5">
      <x v="6"/>
    </i>
    <i r="6">
      <x v="2"/>
    </i>
    <i>
      <x v="58"/>
    </i>
    <i r="1">
      <x v="3"/>
    </i>
    <i r="2">
      <x v="2"/>
    </i>
    <i r="3">
      <x v="69"/>
    </i>
    <i r="4">
      <x v="2"/>
    </i>
    <i r="5">
      <x v="28"/>
    </i>
    <i r="6">
      <x v="2"/>
    </i>
    <i>
      <x v="59"/>
    </i>
    <i r="1">
      <x v="78"/>
    </i>
    <i r="2">
      <x v="2"/>
    </i>
    <i r="3">
      <x v="79"/>
    </i>
    <i r="4">
      <x v="2"/>
    </i>
    <i r="5">
      <x v="18"/>
    </i>
    <i r="6">
      <x v="2"/>
    </i>
    <i>
      <x v="60"/>
    </i>
    <i r="1">
      <x v="115"/>
    </i>
    <i r="2">
      <x v="2"/>
    </i>
    <i r="3">
      <x v="6"/>
    </i>
    <i r="4">
      <x v="2"/>
    </i>
    <i r="5">
      <x v="41"/>
    </i>
    <i r="6">
      <x v="2"/>
    </i>
    <i>
      <x v="61"/>
    </i>
    <i r="1">
      <x v="99"/>
    </i>
    <i r="2">
      <x/>
    </i>
    <i r="3">
      <x v="60"/>
    </i>
    <i r="4">
      <x v="2"/>
    </i>
    <i r="5">
      <x v="36"/>
    </i>
    <i r="6">
      <x v="2"/>
    </i>
    <i>
      <x v="62"/>
    </i>
    <i r="1">
      <x v="109"/>
    </i>
    <i r="2">
      <x/>
    </i>
    <i r="3">
      <x/>
    </i>
    <i r="4">
      <x/>
    </i>
    <i r="5">
      <x v="27"/>
    </i>
    <i r="6">
      <x v="2"/>
    </i>
    <i r="3">
      <x v="170"/>
    </i>
    <i r="4">
      <x/>
    </i>
    <i r="5">
      <x v="27"/>
    </i>
    <i r="6">
      <x v="2"/>
    </i>
    <i>
      <x v="63"/>
    </i>
    <i r="1">
      <x v="105"/>
    </i>
    <i r="2">
      <x v="2"/>
    </i>
    <i r="3">
      <x v="22"/>
    </i>
    <i r="4">
      <x v="2"/>
    </i>
    <i r="5">
      <x v="75"/>
    </i>
    <i r="6">
      <x v="2"/>
    </i>
    <i>
      <x v="64"/>
    </i>
    <i r="1">
      <x v="53"/>
    </i>
    <i r="2">
      <x v="2"/>
    </i>
    <i r="3">
      <x/>
    </i>
    <i r="4">
      <x/>
    </i>
    <i r="5">
      <x v="168"/>
    </i>
    <i r="6">
      <x v="2"/>
    </i>
    <i>
      <x v="65"/>
    </i>
    <i r="1">
      <x v="154"/>
    </i>
    <i r="2">
      <x/>
    </i>
    <i r="3">
      <x v="166"/>
    </i>
    <i r="4">
      <x v="2"/>
    </i>
    <i r="5">
      <x v="66"/>
    </i>
    <i r="6">
      <x v="2"/>
    </i>
    <i>
      <x v="66"/>
    </i>
    <i r="1">
      <x v="7"/>
    </i>
    <i r="2">
      <x/>
    </i>
    <i r="3">
      <x v="30"/>
    </i>
    <i r="4">
      <x v="2"/>
    </i>
    <i r="5">
      <x v="118"/>
    </i>
    <i r="6">
      <x v="2"/>
    </i>
    <i>
      <x v="67"/>
    </i>
    <i r="1">
      <x v="124"/>
    </i>
    <i r="2">
      <x v="2"/>
    </i>
    <i r="3">
      <x v="106"/>
    </i>
    <i r="4">
      <x v="2"/>
    </i>
    <i r="5">
      <x v="49"/>
    </i>
    <i r="6">
      <x v="2"/>
    </i>
    <i>
      <x v="68"/>
    </i>
    <i r="1">
      <x v="139"/>
    </i>
    <i r="2">
      <x v="2"/>
    </i>
    <i r="3">
      <x v="39"/>
    </i>
    <i r="4">
      <x v="2"/>
    </i>
    <i r="5">
      <x v="29"/>
    </i>
    <i r="6">
      <x v="2"/>
    </i>
    <i>
      <x v="69"/>
    </i>
    <i r="1">
      <x v="128"/>
    </i>
    <i r="2">
      <x v="2"/>
    </i>
    <i r="3">
      <x v="36"/>
    </i>
    <i r="4">
      <x v="2"/>
    </i>
    <i r="5">
      <x v="153"/>
    </i>
    <i r="6">
      <x v="2"/>
    </i>
    <i>
      <x v="70"/>
    </i>
    <i r="1">
      <x v="15"/>
    </i>
    <i r="2">
      <x v="2"/>
    </i>
    <i r="3">
      <x v="123"/>
    </i>
    <i r="4">
      <x v="2"/>
    </i>
    <i r="5">
      <x v="122"/>
    </i>
    <i r="6">
      <x v="2"/>
    </i>
    <i>
      <x v="71"/>
    </i>
    <i r="1">
      <x v="39"/>
    </i>
    <i r="2">
      <x v="2"/>
    </i>
    <i r="3">
      <x v="118"/>
    </i>
    <i r="4">
      <x v="2"/>
    </i>
    <i r="5">
      <x v="146"/>
    </i>
    <i r="6">
      <x v="2"/>
    </i>
    <i>
      <x v="72"/>
    </i>
    <i r="1">
      <x v="136"/>
    </i>
    <i r="2">
      <x/>
    </i>
    <i r="3">
      <x v="115"/>
    </i>
    <i r="4">
      <x v="2"/>
    </i>
    <i r="5">
      <x v="155"/>
    </i>
    <i r="6">
      <x v="2"/>
    </i>
    <i>
      <x v="73"/>
    </i>
    <i r="1">
      <x v="137"/>
    </i>
    <i r="2">
      <x/>
    </i>
    <i r="3">
      <x v="144"/>
    </i>
    <i r="4">
      <x v="2"/>
    </i>
    <i r="5">
      <x v="140"/>
    </i>
    <i r="6">
      <x v="2"/>
    </i>
    <i>
      <x v="74"/>
    </i>
    <i r="1">
      <x v="94"/>
    </i>
    <i r="2">
      <x/>
    </i>
    <i r="3">
      <x v="72"/>
    </i>
    <i r="4">
      <x v="2"/>
    </i>
    <i r="5">
      <x v="17"/>
    </i>
    <i r="6">
      <x v="2"/>
    </i>
    <i>
      <x v="75"/>
    </i>
    <i r="1">
      <x v="156"/>
    </i>
    <i r="2">
      <x v="2"/>
    </i>
    <i r="3">
      <x v="148"/>
    </i>
    <i r="4">
      <x v="2"/>
    </i>
    <i r="5">
      <x v="29"/>
    </i>
    <i r="6">
      <x v="2"/>
    </i>
    <i>
      <x v="76"/>
    </i>
    <i r="1">
      <x v="86"/>
    </i>
    <i r="2">
      <x/>
    </i>
    <i r="3">
      <x v="70"/>
    </i>
    <i r="4">
      <x v="2"/>
    </i>
    <i r="5">
      <x v="12"/>
    </i>
    <i r="6">
      <x v="2"/>
    </i>
    <i>
      <x v="77"/>
    </i>
    <i r="1">
      <x v="76"/>
    </i>
    <i r="2">
      <x/>
    </i>
    <i r="3">
      <x v="62"/>
    </i>
    <i r="4">
      <x v="2"/>
    </i>
    <i r="5">
      <x v="99"/>
    </i>
    <i r="6">
      <x v="2"/>
    </i>
    <i>
      <x v="78"/>
    </i>
    <i r="1">
      <x v="63"/>
    </i>
    <i r="2">
      <x/>
    </i>
    <i r="3">
      <x v="129"/>
    </i>
    <i r="4">
      <x v="2"/>
    </i>
    <i r="5">
      <x v="104"/>
    </i>
    <i r="6">
      <x v="2"/>
    </i>
    <i>
      <x v="79"/>
    </i>
    <i r="1">
      <x v="146"/>
    </i>
    <i r="2">
      <x v="2"/>
    </i>
    <i r="3">
      <x v="149"/>
    </i>
    <i r="4">
      <x v="2"/>
    </i>
    <i r="5">
      <x v="112"/>
    </i>
    <i r="6">
      <x v="2"/>
    </i>
    <i>
      <x v="80"/>
    </i>
    <i r="1">
      <x v="173"/>
    </i>
    <i r="2">
      <x v="2"/>
    </i>
    <i r="3">
      <x v="93"/>
    </i>
    <i r="4">
      <x v="2"/>
    </i>
    <i r="5">
      <x v="127"/>
    </i>
    <i r="6">
      <x v="2"/>
    </i>
    <i>
      <x v="81"/>
    </i>
    <i r="1">
      <x v="143"/>
    </i>
    <i r="2">
      <x v="2"/>
    </i>
    <i r="3">
      <x v="76"/>
    </i>
    <i r="4">
      <x v="2"/>
    </i>
    <i r="5">
      <x v="33"/>
    </i>
    <i r="6">
      <x v="2"/>
    </i>
    <i>
      <x v="82"/>
    </i>
    <i r="1">
      <x v="134"/>
    </i>
    <i r="2">
      <x v="2"/>
    </i>
    <i r="3">
      <x v="154"/>
    </i>
    <i r="4">
      <x v="2"/>
    </i>
    <i r="5">
      <x v="131"/>
    </i>
    <i r="6">
      <x v="2"/>
    </i>
    <i>
      <x v="83"/>
    </i>
    <i r="1">
      <x v="127"/>
    </i>
    <i r="2">
      <x/>
    </i>
    <i r="3">
      <x v="107"/>
    </i>
    <i r="4">
      <x v="2"/>
    </i>
    <i r="5">
      <x v="53"/>
    </i>
    <i r="6">
      <x v="2"/>
    </i>
    <i>
      <x v="84"/>
    </i>
    <i r="1">
      <x v="47"/>
    </i>
    <i r="2">
      <x v="2"/>
    </i>
    <i r="3">
      <x v="138"/>
    </i>
    <i r="4">
      <x v="2"/>
    </i>
    <i r="5">
      <x v="44"/>
    </i>
    <i r="6">
      <x v="2"/>
    </i>
    <i>
      <x v="85"/>
    </i>
    <i r="1">
      <x v="82"/>
    </i>
    <i r="2">
      <x/>
    </i>
    <i r="3">
      <x v="82"/>
    </i>
    <i r="4">
      <x v="2"/>
    </i>
    <i r="5">
      <x v="48"/>
    </i>
    <i r="6">
      <x v="2"/>
    </i>
    <i>
      <x v="86"/>
    </i>
    <i r="1">
      <x v="160"/>
    </i>
    <i r="2">
      <x/>
    </i>
    <i r="3">
      <x v="53"/>
    </i>
    <i r="4">
      <x v="2"/>
    </i>
    <i r="5">
      <x v="141"/>
    </i>
    <i r="6">
      <x v="2"/>
    </i>
    <i>
      <x v="87"/>
    </i>
    <i r="1">
      <x v="89"/>
    </i>
    <i r="2">
      <x/>
    </i>
    <i r="3">
      <x v="170"/>
    </i>
    <i r="4">
      <x/>
    </i>
    <i r="5">
      <x v="30"/>
    </i>
    <i r="6">
      <x v="2"/>
    </i>
    <i>
      <x v="88"/>
    </i>
    <i r="1">
      <x v="38"/>
    </i>
    <i r="2">
      <x/>
    </i>
    <i r="3">
      <x v="89"/>
    </i>
    <i r="4">
      <x v="2"/>
    </i>
    <i r="5">
      <x v="163"/>
    </i>
    <i r="6">
      <x v="2"/>
    </i>
    <i>
      <x v="89"/>
    </i>
    <i r="1">
      <x v="100"/>
    </i>
    <i r="2">
      <x/>
    </i>
    <i r="3">
      <x v="16"/>
    </i>
    <i r="4">
      <x v="2"/>
    </i>
    <i r="5">
      <x v="152"/>
    </i>
    <i r="6">
      <x v="2"/>
    </i>
    <i>
      <x v="90"/>
    </i>
    <i r="1">
      <x v="110"/>
    </i>
    <i r="2">
      <x/>
    </i>
    <i r="3">
      <x v="57"/>
    </i>
    <i r="4">
      <x v="2"/>
    </i>
    <i r="5">
      <x v="113"/>
    </i>
    <i r="6">
      <x v="2"/>
    </i>
    <i>
      <x v="91"/>
    </i>
    <i r="1">
      <x v="121"/>
    </i>
    <i r="2">
      <x v="2"/>
    </i>
    <i r="3">
      <x v="40"/>
    </i>
    <i r="4">
      <x v="2"/>
    </i>
    <i r="5">
      <x v="123"/>
    </i>
    <i r="6">
      <x v="2"/>
    </i>
    <i>
      <x v="92"/>
    </i>
    <i r="1">
      <x v="144"/>
    </i>
    <i r="2">
      <x/>
    </i>
    <i r="3">
      <x v="150"/>
    </i>
    <i r="4">
      <x v="2"/>
    </i>
    <i r="5">
      <x v="61"/>
    </i>
    <i r="6">
      <x v="2"/>
    </i>
    <i>
      <x v="93"/>
    </i>
    <i r="1">
      <x v="29"/>
    </i>
    <i r="2">
      <x/>
    </i>
    <i r="3">
      <x v="113"/>
    </i>
    <i r="4">
      <x v="2"/>
    </i>
    <i r="5">
      <x v="37"/>
    </i>
    <i r="6">
      <x v="2"/>
    </i>
    <i>
      <x v="94"/>
    </i>
    <i r="1">
      <x v="62"/>
    </i>
    <i r="2">
      <x/>
    </i>
    <i r="3">
      <x v="25"/>
    </i>
    <i r="4">
      <x v="2"/>
    </i>
    <i r="5">
      <x v="154"/>
    </i>
    <i r="6">
      <x v="2"/>
    </i>
    <i>
      <x v="95"/>
    </i>
    <i r="1">
      <x v="40"/>
    </i>
    <i r="2">
      <x v="2"/>
    </i>
    <i r="3">
      <x v="49"/>
    </i>
    <i r="4">
      <x v="2"/>
    </i>
    <i r="5">
      <x v="22"/>
    </i>
    <i r="6">
      <x v="2"/>
    </i>
    <i>
      <x v="96"/>
    </i>
    <i r="1">
      <x v="54"/>
    </i>
    <i r="2">
      <x/>
    </i>
    <i r="3">
      <x v="80"/>
    </i>
    <i r="4">
      <x v="2"/>
    </i>
    <i r="5">
      <x v="109"/>
    </i>
    <i r="6">
      <x v="2"/>
    </i>
    <i>
      <x v="97"/>
    </i>
    <i r="1">
      <x v="18"/>
    </i>
    <i r="2">
      <x v="2"/>
    </i>
    <i r="3">
      <x v="63"/>
    </i>
    <i r="4">
      <x v="2"/>
    </i>
    <i r="5">
      <x v="16"/>
    </i>
    <i r="6">
      <x v="2"/>
    </i>
    <i>
      <x v="98"/>
    </i>
    <i r="1">
      <x v="22"/>
    </i>
    <i r="2">
      <x v="2"/>
    </i>
    <i r="3">
      <x v="121"/>
    </i>
    <i r="4">
      <x v="2"/>
    </i>
    <i r="5">
      <x v="34"/>
    </i>
    <i r="6">
      <x v="2"/>
    </i>
    <i>
      <x v="99"/>
    </i>
    <i r="1">
      <x v="93"/>
    </i>
    <i r="2">
      <x v="2"/>
    </i>
    <i r="3">
      <x v="2"/>
    </i>
    <i r="4">
      <x v="2"/>
    </i>
    <i r="5">
      <x v="55"/>
    </i>
    <i r="6">
      <x v="2"/>
    </i>
    <i>
      <x v="100"/>
    </i>
    <i r="1">
      <x v="45"/>
    </i>
    <i r="2">
      <x/>
    </i>
    <i r="3">
      <x v="161"/>
    </i>
    <i r="4">
      <x v="2"/>
    </i>
    <i r="5">
      <x v="123"/>
    </i>
    <i r="6">
      <x v="2"/>
    </i>
    <i>
      <x v="101"/>
    </i>
    <i r="1">
      <x v="88"/>
    </i>
    <i r="2">
      <x v="2"/>
    </i>
    <i r="3">
      <x v="135"/>
    </i>
    <i r="4">
      <x v="2"/>
    </i>
    <i r="5">
      <x v="160"/>
    </i>
    <i r="6">
      <x v="2"/>
    </i>
    <i>
      <x v="102"/>
    </i>
    <i r="1">
      <x v="151"/>
    </i>
    <i r="2">
      <x/>
    </i>
    <i r="3">
      <x v="170"/>
    </i>
    <i r="4">
      <x/>
    </i>
    <i r="5">
      <x v="107"/>
    </i>
    <i r="6">
      <x v="2"/>
    </i>
    <i>
      <x v="103"/>
    </i>
    <i r="1">
      <x v="103"/>
    </i>
    <i r="2">
      <x v="2"/>
    </i>
    <i r="3">
      <x v="116"/>
    </i>
    <i r="4">
      <x v="2"/>
    </i>
    <i r="5">
      <x v="150"/>
    </i>
    <i r="6">
      <x v="2"/>
    </i>
    <i>
      <x v="104"/>
    </i>
    <i r="1">
      <x v="14"/>
    </i>
    <i r="2">
      <x v="2"/>
    </i>
    <i r="3">
      <x v="97"/>
    </i>
    <i r="4">
      <x v="2"/>
    </i>
    <i r="5">
      <x v="83"/>
    </i>
    <i r="6">
      <x v="2"/>
    </i>
    <i>
      <x v="105"/>
    </i>
    <i r="1">
      <x/>
    </i>
    <i r="2">
      <x v="2"/>
    </i>
    <i r="3">
      <x v="117"/>
    </i>
    <i r="4">
      <x v="2"/>
    </i>
    <i r="5">
      <x v="133"/>
    </i>
    <i r="6">
      <x v="2"/>
    </i>
    <i>
      <x v="106"/>
    </i>
    <i r="1">
      <x v="24"/>
    </i>
    <i r="2">
      <x v="3"/>
    </i>
    <i r="3">
      <x v="65"/>
    </i>
    <i r="4">
      <x v="2"/>
    </i>
    <i r="5">
      <x v="21"/>
    </i>
    <i r="6">
      <x v="2"/>
    </i>
    <i>
      <x v="107"/>
    </i>
    <i r="1">
      <x v="87"/>
    </i>
    <i r="2">
      <x/>
    </i>
    <i r="3">
      <x v="73"/>
    </i>
    <i r="4">
      <x v="2"/>
    </i>
    <i r="5">
      <x v="19"/>
    </i>
    <i r="6">
      <x v="2"/>
    </i>
    <i>
      <x v="108"/>
    </i>
    <i r="1">
      <x v="114"/>
    </i>
    <i r="2">
      <x v="2"/>
    </i>
    <i r="3">
      <x/>
    </i>
    <i r="4">
      <x/>
    </i>
    <i r="5">
      <x v="96"/>
    </i>
    <i r="6">
      <x v="2"/>
    </i>
    <i r="3">
      <x v="170"/>
    </i>
    <i r="4">
      <x/>
    </i>
    <i r="5">
      <x v="96"/>
    </i>
    <i r="6">
      <x v="2"/>
    </i>
    <i>
      <x v="109"/>
    </i>
    <i r="1">
      <x v="26"/>
    </i>
    <i r="2">
      <x v="2"/>
    </i>
    <i r="3">
      <x v="132"/>
    </i>
    <i r="4">
      <x v="2"/>
    </i>
    <i r="5">
      <x v="79"/>
    </i>
    <i r="6">
      <x v="2"/>
    </i>
    <i>
      <x v="110"/>
    </i>
    <i r="1">
      <x v="171"/>
    </i>
    <i r="2">
      <x/>
    </i>
    <i r="3">
      <x v="3"/>
    </i>
    <i r="4">
      <x v="2"/>
    </i>
    <i r="5">
      <x v="115"/>
    </i>
    <i r="6">
      <x v="2"/>
    </i>
    <i>
      <x v="111"/>
    </i>
    <i r="1">
      <x v="116"/>
    </i>
    <i r="2">
      <x/>
    </i>
    <i r="3">
      <x v="44"/>
    </i>
    <i r="4">
      <x v="2"/>
    </i>
    <i r="5">
      <x v="132"/>
    </i>
    <i r="6">
      <x v="2"/>
    </i>
    <i>
      <x v="112"/>
    </i>
    <i r="1">
      <x v="164"/>
    </i>
    <i r="2">
      <x/>
    </i>
    <i r="3">
      <x v="10"/>
    </i>
    <i r="4">
      <x v="2"/>
    </i>
    <i r="5">
      <x v="139"/>
    </i>
    <i r="6">
      <x v="2"/>
    </i>
    <i>
      <x v="113"/>
    </i>
    <i r="1">
      <x v="92"/>
    </i>
    <i r="2">
      <x/>
    </i>
    <i r="3">
      <x v="105"/>
    </i>
    <i r="4">
      <x v="2"/>
    </i>
    <i r="5">
      <x v="15"/>
    </i>
    <i r="6">
      <x v="2"/>
    </i>
    <i>
      <x v="114"/>
    </i>
    <i r="1">
      <x v="55"/>
    </i>
    <i r="2">
      <x/>
    </i>
    <i r="3">
      <x v="19"/>
    </i>
    <i r="4">
      <x v="2"/>
    </i>
    <i r="5">
      <x v="68"/>
    </i>
    <i r="6">
      <x v="2"/>
    </i>
    <i>
      <x v="115"/>
    </i>
    <i r="1">
      <x v="52"/>
    </i>
    <i r="2">
      <x v="2"/>
    </i>
    <i r="3">
      <x v="20"/>
    </i>
    <i r="4">
      <x v="2"/>
    </i>
    <i r="5">
      <x v="138"/>
    </i>
    <i r="6">
      <x v="1"/>
    </i>
    <i>
      <x v="116"/>
    </i>
    <i r="1">
      <x v="32"/>
    </i>
    <i r="2">
      <x v="2"/>
    </i>
    <i r="3">
      <x v="7"/>
    </i>
    <i r="4">
      <x v="2"/>
    </i>
    <i r="5">
      <x v="105"/>
    </i>
    <i r="6">
      <x v="1"/>
    </i>
    <i>
      <x v="117"/>
    </i>
    <i r="1">
      <x v="60"/>
    </i>
    <i r="2">
      <x/>
    </i>
    <i r="3">
      <x v="64"/>
    </i>
    <i r="4">
      <x v="2"/>
    </i>
    <i r="5">
      <x v="162"/>
    </i>
    <i r="6">
      <x v="1"/>
    </i>
    <i>
      <x v="118"/>
    </i>
    <i r="1">
      <x v="104"/>
    </i>
    <i r="2">
      <x v="2"/>
    </i>
    <i r="3">
      <x v="96"/>
    </i>
    <i r="4">
      <x v="2"/>
    </i>
    <i r="5">
      <x v="8"/>
    </i>
    <i r="6">
      <x v="1"/>
    </i>
    <i>
      <x v="119"/>
    </i>
    <i r="1">
      <x v="48"/>
    </i>
    <i r="2">
      <x v="2"/>
    </i>
    <i r="3">
      <x v="84"/>
    </i>
    <i r="4">
      <x v="2"/>
    </i>
    <i r="5">
      <x v="125"/>
    </i>
    <i r="6">
      <x v="1"/>
    </i>
    <i>
      <x v="120"/>
    </i>
    <i r="1">
      <x v="150"/>
    </i>
    <i r="2">
      <x v="2"/>
    </i>
    <i r="3">
      <x v="27"/>
    </i>
    <i r="4">
      <x v="2"/>
    </i>
    <i r="5">
      <x v="46"/>
    </i>
    <i r="6">
      <x v="1"/>
    </i>
    <i>
      <x v="121"/>
    </i>
    <i r="1">
      <x v="98"/>
    </i>
    <i r="2">
      <x/>
    </i>
    <i r="3">
      <x v="136"/>
    </i>
    <i r="4">
      <x v="2"/>
    </i>
    <i r="5">
      <x v="142"/>
    </i>
    <i r="6">
      <x v="1"/>
    </i>
    <i>
      <x v="122"/>
    </i>
    <i r="1">
      <x v="30"/>
    </i>
    <i r="2">
      <x v="2"/>
    </i>
    <i r="3">
      <x v="147"/>
    </i>
    <i r="4">
      <x v="2"/>
    </i>
    <i r="5">
      <x v="31"/>
    </i>
    <i r="6">
      <x v="1"/>
    </i>
    <i>
      <x v="123"/>
    </i>
    <i r="1">
      <x v="106"/>
    </i>
    <i r="2">
      <x/>
    </i>
    <i r="3">
      <x v="86"/>
    </i>
    <i r="4">
      <x v="2"/>
    </i>
    <i r="5">
      <x v="94"/>
    </i>
    <i r="6">
      <x v="1"/>
    </i>
    <i>
      <x v="124"/>
    </i>
    <i r="1">
      <x v="122"/>
    </i>
    <i r="2">
      <x v="2"/>
    </i>
    <i r="3">
      <x v="83"/>
    </i>
    <i r="4">
      <x v="2"/>
    </i>
    <i r="5">
      <x v="9"/>
    </i>
    <i r="6">
      <x v="1"/>
    </i>
    <i>
      <x v="125"/>
    </i>
    <i r="1">
      <x v="90"/>
    </i>
    <i r="2">
      <x/>
    </i>
    <i r="3">
      <x v="126"/>
    </i>
    <i r="4">
      <x v="2"/>
    </i>
    <i r="5">
      <x v="121"/>
    </i>
    <i r="6">
      <x v="1"/>
    </i>
    <i>
      <x v="126"/>
    </i>
    <i r="1">
      <x v="152"/>
    </i>
    <i r="2">
      <x/>
    </i>
    <i r="3">
      <x v="137"/>
    </i>
    <i r="4">
      <x v="2"/>
    </i>
    <i r="5">
      <x v="63"/>
    </i>
    <i r="6">
      <x v="1"/>
    </i>
    <i>
      <x v="127"/>
    </i>
    <i r="1">
      <x v="158"/>
    </i>
    <i r="2">
      <x v="3"/>
    </i>
    <i r="3">
      <x v="134"/>
    </i>
    <i r="4">
      <x v="2"/>
    </i>
    <i r="5">
      <x v="147"/>
    </i>
    <i r="6">
      <x v="1"/>
    </i>
    <i>
      <x v="128"/>
    </i>
    <i r="1">
      <x v="161"/>
    </i>
    <i r="2">
      <x v="2"/>
    </i>
    <i r="3">
      <x v="75"/>
    </i>
    <i r="4">
      <x v="2"/>
    </i>
    <i r="5">
      <x v="67"/>
    </i>
    <i r="6">
      <x v="1"/>
    </i>
    <i>
      <x v="129"/>
    </i>
    <i r="1">
      <x v="165"/>
    </i>
    <i r="2">
      <x/>
    </i>
    <i r="3">
      <x v="141"/>
    </i>
    <i r="4">
      <x v="2"/>
    </i>
    <i r="5">
      <x v="47"/>
    </i>
    <i r="6">
      <x v="1"/>
    </i>
    <i>
      <x v="130"/>
    </i>
    <i r="1">
      <x v="118"/>
    </i>
    <i r="2">
      <x v="2"/>
    </i>
    <i r="3">
      <x v="170"/>
    </i>
    <i r="4">
      <x/>
    </i>
    <i r="5">
      <x v="64"/>
    </i>
    <i r="6">
      <x v="1"/>
    </i>
    <i>
      <x v="131"/>
    </i>
    <i r="1">
      <x v="85"/>
    </i>
    <i r="2">
      <x v="2"/>
    </i>
    <i r="3">
      <x v="32"/>
    </i>
    <i r="4">
      <x v="2"/>
    </i>
    <i r="5">
      <x v="42"/>
    </i>
    <i r="6">
      <x v="1"/>
    </i>
    <i>
      <x v="132"/>
    </i>
    <i r="1">
      <x v="117"/>
    </i>
    <i r="2">
      <x/>
    </i>
    <i r="3">
      <x v="26"/>
    </i>
    <i r="4">
      <x v="2"/>
    </i>
    <i r="5">
      <x v="167"/>
    </i>
    <i r="6">
      <x v="1"/>
    </i>
    <i>
      <x v="133"/>
    </i>
    <i r="1">
      <x v="108"/>
    </i>
    <i r="2">
      <x/>
    </i>
    <i r="3">
      <x v="103"/>
    </i>
    <i r="4">
      <x v="2"/>
    </i>
    <i r="5">
      <x v="90"/>
    </i>
    <i r="6">
      <x v="1"/>
    </i>
    <i>
      <x v="134"/>
    </i>
    <i r="1">
      <x v="13"/>
    </i>
    <i r="2">
      <x v="2"/>
    </i>
    <i r="3">
      <x v="94"/>
    </i>
    <i r="4">
      <x v="2"/>
    </i>
    <i r="5">
      <x v="159"/>
    </i>
    <i r="6">
      <x v="1"/>
    </i>
    <i>
      <x v="135"/>
    </i>
    <i r="1">
      <x v="157"/>
    </i>
    <i r="2">
      <x v="2"/>
    </i>
    <i r="3">
      <x v="45"/>
    </i>
    <i r="4">
      <x v="2"/>
    </i>
    <i r="5">
      <x v="13"/>
    </i>
    <i r="6">
      <x v="1"/>
    </i>
    <i>
      <x v="136"/>
    </i>
    <i r="1">
      <x v="10"/>
    </i>
    <i r="2">
      <x v="2"/>
    </i>
    <i r="3">
      <x v="128"/>
    </i>
    <i r="4">
      <x v="2"/>
    </i>
    <i r="5">
      <x v="10"/>
    </i>
    <i r="6">
      <x v="1"/>
    </i>
    <i>
      <x v="137"/>
    </i>
    <i r="1">
      <x v="35"/>
    </i>
    <i r="2">
      <x/>
    </i>
    <i r="3">
      <x v="4"/>
    </i>
    <i r="4">
      <x v="2"/>
    </i>
    <i r="5">
      <x v="78"/>
    </i>
    <i r="6">
      <x v="1"/>
    </i>
    <i>
      <x v="138"/>
    </i>
    <i r="1">
      <x v="113"/>
    </i>
    <i r="2">
      <x/>
    </i>
    <i r="3">
      <x v="110"/>
    </i>
    <i r="4">
      <x v="2"/>
    </i>
    <i r="5">
      <x v="129"/>
    </i>
    <i r="6">
      <x v="1"/>
    </i>
    <i>
      <x v="139"/>
    </i>
    <i r="1">
      <x v="44"/>
    </i>
    <i r="2">
      <x/>
    </i>
    <i r="3">
      <x v="112"/>
    </i>
    <i r="4">
      <x v="2"/>
    </i>
    <i r="5">
      <x v="117"/>
    </i>
    <i r="6">
      <x v="1"/>
    </i>
    <i>
      <x v="140"/>
    </i>
    <i r="1">
      <x v="83"/>
    </i>
    <i r="2">
      <x/>
    </i>
    <i r="3">
      <x v="91"/>
    </i>
    <i r="4">
      <x v="2"/>
    </i>
    <i r="5">
      <x v="23"/>
    </i>
    <i r="6">
      <x v="1"/>
    </i>
    <i>
      <x v="141"/>
    </i>
    <i r="1">
      <x v="28"/>
    </i>
    <i r="2">
      <x/>
    </i>
    <i r="3">
      <x v="139"/>
    </i>
    <i r="4">
      <x v="2"/>
    </i>
    <i r="5">
      <x v="7"/>
    </i>
    <i r="6">
      <x v="1"/>
    </i>
    <i>
      <x v="142"/>
    </i>
    <i r="1">
      <x v="9"/>
    </i>
    <i r="2">
      <x v="2"/>
    </i>
    <i r="3">
      <x v="52"/>
    </i>
    <i r="4">
      <x v="2"/>
    </i>
    <i r="5">
      <x v="21"/>
    </i>
    <i r="6">
      <x v="1"/>
    </i>
    <i>
      <x v="143"/>
    </i>
    <i r="1">
      <x v="84"/>
    </i>
    <i r="2">
      <x/>
    </i>
    <i r="3">
      <x v="5"/>
    </i>
    <i r="4">
      <x v="2"/>
    </i>
    <i r="5">
      <x v="103"/>
    </i>
    <i r="6">
      <x v="1"/>
    </i>
    <i>
      <x v="144"/>
    </i>
    <i r="1">
      <x v="79"/>
    </i>
    <i r="2">
      <x/>
    </i>
    <i r="3">
      <x v="127"/>
    </i>
    <i r="4">
      <x v="2"/>
    </i>
    <i r="5">
      <x v="157"/>
    </i>
    <i r="6">
      <x v="1"/>
    </i>
    <i>
      <x v="145"/>
    </i>
    <i r="1">
      <x v="111"/>
    </i>
    <i r="2">
      <x v="2"/>
    </i>
    <i r="3">
      <x v="157"/>
    </i>
    <i r="4">
      <x v="2"/>
    </i>
    <i r="5">
      <x v="5"/>
    </i>
    <i r="6">
      <x v="1"/>
    </i>
    <i>
      <x v="146"/>
    </i>
    <i r="1">
      <x v="138"/>
    </i>
    <i r="2">
      <x/>
    </i>
    <i r="3">
      <x v="37"/>
    </i>
    <i r="4">
      <x v="2"/>
    </i>
    <i r="5">
      <x v="85"/>
    </i>
    <i r="6">
      <x v="1"/>
    </i>
    <i>
      <x v="147"/>
    </i>
    <i r="1">
      <x v="147"/>
    </i>
    <i r="2">
      <x/>
    </i>
    <i r="3">
      <x v="50"/>
    </i>
    <i r="4">
      <x v="2"/>
    </i>
    <i r="5">
      <x v="82"/>
    </i>
    <i r="6">
      <x v="3"/>
    </i>
    <i>
      <x v="148"/>
    </i>
    <i r="1">
      <x v="162"/>
    </i>
    <i r="2">
      <x v="2"/>
    </i>
    <i r="3">
      <x v="42"/>
    </i>
    <i r="4">
      <x v="2"/>
    </i>
    <i r="5">
      <x v="45"/>
    </i>
    <i r="6">
      <x v="3"/>
    </i>
    <i>
      <x v="149"/>
    </i>
    <i r="1">
      <x v="21"/>
    </i>
    <i r="2">
      <x/>
    </i>
    <i r="3">
      <x v="131"/>
    </i>
    <i r="4">
      <x v="2"/>
    </i>
    <i r="5">
      <x v="25"/>
    </i>
    <i r="6">
      <x v="3"/>
    </i>
    <i>
      <x v="150"/>
    </i>
    <i r="1">
      <x v="57"/>
    </i>
    <i r="2">
      <x/>
    </i>
    <i r="3">
      <x v="81"/>
    </i>
    <i r="4">
      <x v="2"/>
    </i>
    <i r="5">
      <x v="165"/>
    </i>
    <i r="6">
      <x v="3"/>
    </i>
    <i>
      <x v="151"/>
    </i>
    <i r="1">
      <x v="71"/>
    </i>
    <i r="2">
      <x v="2"/>
    </i>
    <i r="3">
      <x v="51"/>
    </i>
    <i r="4">
      <x v="2"/>
    </i>
    <i r="5">
      <x v="87"/>
    </i>
    <i r="6">
      <x v="3"/>
    </i>
    <i>
      <x v="152"/>
    </i>
    <i r="1">
      <x v="16"/>
    </i>
    <i r="2">
      <x v="2"/>
    </i>
    <i r="3">
      <x v="162"/>
    </i>
    <i r="4">
      <x v="2"/>
    </i>
    <i r="5">
      <x v="11"/>
    </i>
    <i r="6">
      <x v="3"/>
    </i>
    <i>
      <x v="153"/>
    </i>
    <i r="1">
      <x v="11"/>
    </i>
    <i r="2">
      <x/>
    </i>
    <i r="3">
      <x v="9"/>
    </i>
    <i r="4">
      <x v="2"/>
    </i>
    <i r="5">
      <x v="4"/>
    </i>
    <i r="6">
      <x v="3"/>
    </i>
    <i>
      <x v="154"/>
    </i>
    <i r="1">
      <x v="59"/>
    </i>
    <i r="2">
      <x v="2"/>
    </i>
    <i r="3">
      <x v="21"/>
    </i>
    <i r="4">
      <x v="2"/>
    </i>
    <i r="5">
      <x v="84"/>
    </i>
    <i r="6">
      <x v="3"/>
    </i>
    <i>
      <x v="155"/>
    </i>
    <i r="1">
      <x v="93"/>
    </i>
    <i r="2">
      <x v="2"/>
    </i>
    <i r="3">
      <x v="2"/>
    </i>
    <i r="4">
      <x v="2"/>
    </i>
    <i r="5">
      <x v="106"/>
    </i>
    <i r="6">
      <x v="3"/>
    </i>
    <i>
      <x v="156"/>
    </i>
    <i r="1">
      <x v="153"/>
    </i>
    <i r="2">
      <x v="2"/>
    </i>
    <i r="3">
      <x v="163"/>
    </i>
    <i r="4">
      <x v="2"/>
    </i>
    <i r="5">
      <x v="124"/>
    </i>
    <i r="6">
      <x v="3"/>
    </i>
    <i>
      <x v="157"/>
    </i>
    <i r="1">
      <x v="159"/>
    </i>
    <i r="2">
      <x v="2"/>
    </i>
    <i r="3">
      <x v="100"/>
    </i>
    <i r="4">
      <x v="2"/>
    </i>
    <i r="5">
      <x v="39"/>
    </i>
    <i r="6">
      <x v="3"/>
    </i>
    <i>
      <x v="158"/>
    </i>
    <i r="1">
      <x v="17"/>
    </i>
    <i r="2">
      <x v="2"/>
    </i>
    <i r="3">
      <x v="159"/>
    </i>
    <i r="4">
      <x v="2"/>
    </i>
    <i r="5">
      <x v="95"/>
    </i>
    <i r="6">
      <x v="3"/>
    </i>
    <i>
      <x v="159"/>
    </i>
    <i r="1">
      <x v="77"/>
    </i>
    <i r="2">
      <x v="2"/>
    </i>
    <i r="3">
      <x v="14"/>
    </i>
    <i r="4">
      <x v="2"/>
    </i>
    <i r="5">
      <x v="73"/>
    </i>
    <i r="6">
      <x v="3"/>
    </i>
    <i>
      <x v="160"/>
    </i>
    <i r="1">
      <x v="145"/>
    </i>
    <i r="2">
      <x v="2"/>
    </i>
    <i r="3">
      <x v="85"/>
    </i>
    <i r="4">
      <x v="2"/>
    </i>
    <i r="5">
      <x v="58"/>
    </i>
    <i r="6">
      <x v="3"/>
    </i>
    <i>
      <x v="161"/>
    </i>
    <i r="1">
      <x v="102"/>
    </i>
    <i r="2">
      <x v="2"/>
    </i>
    <i r="3">
      <x v="12"/>
    </i>
    <i r="4">
      <x v="2"/>
    </i>
    <i r="5">
      <x v="156"/>
    </i>
    <i r="6">
      <x v="3"/>
    </i>
    <i>
      <x v="162"/>
    </i>
    <i r="1">
      <x v="149"/>
    </i>
    <i r="2">
      <x/>
    </i>
    <i r="3">
      <x v="120"/>
    </i>
    <i r="4">
      <x v="2"/>
    </i>
    <i r="5">
      <x v="43"/>
    </i>
    <i r="6">
      <x v="3"/>
    </i>
    <i>
      <x v="163"/>
    </i>
    <i r="1">
      <x v="66"/>
    </i>
    <i r="2">
      <x v="3"/>
    </i>
    <i r="3">
      <x v="56"/>
    </i>
    <i r="4">
      <x v="2"/>
    </i>
    <i r="5">
      <x v="161"/>
    </i>
    <i r="6">
      <x v="3"/>
    </i>
    <i>
      <x v="164"/>
    </i>
    <i r="1">
      <x v="107"/>
    </i>
    <i r="2">
      <x v="2"/>
    </i>
    <i r="3">
      <x v="38"/>
    </i>
    <i r="4">
      <x v="2"/>
    </i>
    <i r="5">
      <x v="98"/>
    </i>
    <i r="6">
      <x v="3"/>
    </i>
    <i>
      <x v="165"/>
    </i>
    <i r="1">
      <x v="140"/>
    </i>
    <i r="2">
      <x/>
    </i>
    <i r="3">
      <x v="48"/>
    </i>
    <i r="4">
      <x v="2"/>
    </i>
    <i r="5">
      <x v="149"/>
    </i>
    <i r="6">
      <x v="3"/>
    </i>
    <i>
      <x v="166"/>
    </i>
    <i r="1">
      <x v="61"/>
    </i>
    <i r="2">
      <x v="2"/>
    </i>
    <i r="3">
      <x v="101"/>
    </i>
    <i r="4">
      <x v="2"/>
    </i>
    <i r="5">
      <x v="136"/>
    </i>
    <i r="6">
      <x v="3"/>
    </i>
    <i>
      <x v="167"/>
    </i>
    <i r="1">
      <x v="126"/>
    </i>
    <i r="2">
      <x v="2"/>
    </i>
    <i r="3">
      <x v="155"/>
    </i>
    <i r="4">
      <x v="2"/>
    </i>
    <i r="5">
      <x v="52"/>
    </i>
    <i r="6">
      <x v="3"/>
    </i>
    <i>
      <x v="168"/>
    </i>
    <i r="1">
      <x v="73"/>
    </i>
    <i r="2">
      <x/>
    </i>
    <i r="3">
      <x v="165"/>
    </i>
    <i r="4">
      <x v="2"/>
    </i>
    <i r="5">
      <x v="57"/>
    </i>
    <i r="6">
      <x v="3"/>
    </i>
    <i>
      <x v="169"/>
    </i>
    <i r="1">
      <x v="120"/>
    </i>
    <i r="2">
      <x v="3"/>
    </i>
    <i r="3">
      <x v="95"/>
    </i>
    <i r="4">
      <x v="2"/>
    </i>
    <i r="5">
      <x v="35"/>
    </i>
    <i r="6">
      <x v="3"/>
    </i>
    <i>
      <x v="170"/>
    </i>
    <i r="1">
      <x v="65"/>
    </i>
    <i r="2">
      <x v="2"/>
    </i>
    <i r="3">
      <x v="1"/>
    </i>
    <i r="4">
      <x v="2"/>
    </i>
    <i r="5">
      <x v="130"/>
    </i>
    <i r="6">
      <x v="3"/>
    </i>
    <i>
      <x v="171"/>
    </i>
    <i r="1">
      <x v="119"/>
    </i>
    <i r="2">
      <x/>
    </i>
    <i r="3">
      <x v="46"/>
    </i>
    <i r="4">
      <x v="2"/>
    </i>
    <i r="5">
      <x v="87"/>
    </i>
    <i r="6">
      <x v="3"/>
    </i>
    <i>
      <x v="172"/>
    </i>
    <i r="1">
      <x v="42"/>
    </i>
    <i r="2">
      <x/>
    </i>
    <i r="3">
      <x v="78"/>
    </i>
    <i r="4">
      <x v="2"/>
    </i>
    <i r="5">
      <x v="97"/>
    </i>
    <i r="6">
      <x v="3"/>
    </i>
    <i>
      <x v="173"/>
    </i>
    <i r="1">
      <x v="163"/>
    </i>
    <i r="2">
      <x/>
    </i>
    <i r="3">
      <x v="146"/>
    </i>
    <i r="4">
      <x v="2"/>
    </i>
    <i r="5">
      <x v="14"/>
    </i>
    <i r="6">
      <x v="3"/>
    </i>
    <i>
      <x v="174"/>
    </i>
    <i r="1">
      <x v="174"/>
    </i>
    <i r="2">
      <x v="2"/>
    </i>
    <i r="3">
      <x v="92"/>
    </i>
    <i r="4">
      <x v="2"/>
    </i>
    <i r="5">
      <x v="74"/>
    </i>
    <i r="6">
      <x v="3"/>
    </i>
    <i>
      <x v="175"/>
    </i>
    <i r="1">
      <x v="135"/>
    </i>
    <i r="2">
      <x/>
    </i>
    <i r="3">
      <x v="152"/>
    </i>
    <i r="4">
      <x v="2"/>
    </i>
    <i r="5">
      <x v="164"/>
    </i>
    <i r="6">
      <x v="3"/>
    </i>
    <i>
      <x v="176"/>
    </i>
    <i r="1">
      <x v="56"/>
    </i>
    <i r="2">
      <x v="2"/>
    </i>
    <i r="3">
      <x v="31"/>
    </i>
    <i r="4">
      <x v="2"/>
    </i>
    <i r="5">
      <x v="110"/>
    </i>
    <i r="6"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41E90-271E-4D17-8D53-BC8C85543CAA}" name="Table1" displayName="Table1" ref="A1:K197" totalsRowShown="0" headerRowDxfId="3">
  <autoFilter ref="A1:K197" xr:uid="{F2341E90-271E-4D17-8D53-BC8C85543CAA}">
    <filterColumn colId="0" hiddenButton="1"/>
    <filterColumn colId="1" hiddenButton="1"/>
    <filterColumn colId="2" hiddenButton="1">
      <filters>
        <filter val="Female"/>
        <filter val="Gender"/>
        <filter val="Male"/>
      </filters>
    </filterColumn>
    <filterColumn colId="3" hiddenButton="1">
      <filters>
        <filter val="Accounting"/>
        <filter val="Business Development"/>
        <filter val="Depart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 hiddenButton="1">
      <filters>
        <filter val="100371.31"/>
        <filter val="100424.23"/>
        <filter val="101187.36"/>
        <filter val="102934.09"/>
        <filter val="104038.9"/>
        <filter val="104335.04"/>
        <filter val="104802.63"/>
        <filter val="104903.79"/>
        <filter val="106665.67"/>
        <filter val="106775.14"/>
        <filter val="108872.77"/>
        <filter val="109163.39"/>
        <filter val="110042.37"/>
        <filter val="110906.35"/>
        <filter val="111049.84"/>
        <filter val="111229.47"/>
        <filter val="111815.49"/>
        <filter val="112778.28"/>
        <filter val="113616.23"/>
        <filter val="113747.56"/>
        <filter val="114177.23"/>
        <filter val="114425.19"/>
        <filter val="114465.93"/>
        <filter val="114691.03"/>
        <filter val="115191.38"/>
        <filter val="116767.63"/>
        <filter val="118976.16"/>
        <filter val="119022.49"/>
        <filter val="28160.79"/>
        <filter val="28481.16"/>
        <filter val="28974.03"/>
        <filter val="31042.51"/>
        <filter val="31172.77"/>
        <filter val="31241.24"/>
        <filter val="31816.57"/>
        <filter val="32192.15"/>
        <filter val="32496.88"/>
        <filter val="33031.26"/>
        <filter val="35943.62"/>
        <filter val="36536.26"/>
        <filter val="36547.58"/>
        <filter val="37062.1"/>
        <filter val="37362.3"/>
        <filter val="37902.35"/>
        <filter val="38438.24"/>
        <filter val="39535.49"/>
        <filter val="39700.82"/>
        <filter val="39784.24"/>
        <filter val="39969.72"/>
        <filter val="40445.29"/>
        <filter val="40753.54"/>
        <filter val="41934.71"/>
        <filter val="42161.77"/>
        <filter val="42314.39"/>
        <filter val="43329.22"/>
        <filter val="44447.26"/>
        <filter val="44845.33"/>
        <filter val="47362.62"/>
        <filter val="47646.95"/>
        <filter val="49915.14"/>
        <filter val="50310.09"/>
        <filter val="50449.46"/>
        <filter val="50855.53"/>
        <filter val="52246.29"/>
        <filter val="52270.22"/>
        <filter val="52748.63"/>
        <filter val="52963.65"/>
        <filter val="53949.26"/>
        <filter val="54137.05"/>
        <filter val="57002.02"/>
        <filter val="57419.35"/>
        <filter val="58744.17"/>
        <filter val="58935.92"/>
        <filter val="59258.19"/>
        <filter val="59434.18"/>
        <filter val="61214.26"/>
        <filter val="61624.77"/>
        <filter val="61688.77"/>
        <filter val="61994.76"/>
        <filter val="62195.47"/>
        <filter val="63447.07"/>
        <filter val="63555.73"/>
        <filter val="63705.4"/>
        <filter val="65699.02"/>
        <filter val="66017.18"/>
        <filter val="66572.58"/>
        <filter val="66865.49"/>
        <filter val="67633.85"/>
        <filter val="67818.14"/>
        <filter val="67957.9"/>
        <filter val="68008.55"/>
        <filter val="68828.65971"/>
        <filter val="68860.4"/>
        <filter val="68887.84"/>
        <filter val="68980.52"/>
        <filter val="69057.32"/>
        <filter val="69163.39"/>
        <filter val="69192.85"/>
        <filter val="69764.1"/>
        <filter val="69913.39"/>
        <filter val="70649.46"/>
        <filter val="70755.5"/>
        <filter val="71371.37"/>
        <filter val="71570.99"/>
        <filter val="71823.56"/>
        <filter val="71924.85"/>
        <filter val="72843.23"/>
        <filter val="72876.91"/>
        <filter val="73360.38"/>
        <filter val="73488.68"/>
        <filter val="74279.01"/>
        <filter val="74924.65"/>
        <filter val="75475.93"/>
        <filter val="75974.99"/>
        <filter val="76303.82"/>
        <filter val="76320.44"/>
        <filter val="76932.6"/>
        <filter val="78443.78"/>
        <filter val="78840.23"/>
        <filter val="79567.69"/>
        <filter val="80169.42"/>
        <filter val="80695.74"/>
        <filter val="81897.79"/>
        <filter val="83191.95"/>
        <filter val="83396.5"/>
        <filter val="84309.95"/>
        <filter val="84598.88"/>
        <filter val="84745.93"/>
        <filter val="84762.76"/>
        <filter val="85455.53"/>
        <filter val="85879.23"/>
        <filter val="85918.61"/>
        <filter val="86010.54"/>
        <filter val="86233.83"/>
        <filter val="86556.96"/>
        <filter val="86558.58"/>
        <filter val="88034.67"/>
        <filter val="88360.79"/>
        <filter val="88425.08"/>
        <filter val="88511.17"/>
        <filter val="88689.09"/>
        <filter val="89605.13"/>
        <filter val="89690.38"/>
        <filter val="89829.33"/>
        <filter val="89838.77"/>
        <filter val="90697.67"/>
        <filter val="90884.32"/>
        <filter val="91645.04"/>
        <filter val="92336.08"/>
        <filter val="92704.48"/>
        <filter val="93128.34"/>
        <filter val="95017.1"/>
        <filter val="95677.9"/>
        <filter val="95954.02"/>
        <filter val="96555.53"/>
        <filter val="96753.78"/>
        <filter val="97105.19"/>
        <filter val="99448.78"/>
        <filter val="99683.67"/>
        <filter val="Salary"/>
      </filters>
    </filterColumn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97">
    <sortCondition ref="A1:A197"/>
  </sortState>
  <tableColumns count="11">
    <tableColumn id="1" xr3:uid="{C4FF713C-9101-4965-A721-8665F6694B3A}" name="Emp ID"/>
    <tableColumn id="2" xr3:uid="{0D8AC3A0-065C-4A35-9406-98B14FC1A4B9}" name="Name"/>
    <tableColumn id="3" xr3:uid="{B9362D23-ECA9-4805-9DF9-B7391BD9F52D}" name="Gender"/>
    <tableColumn id="4" xr3:uid="{8A0214CB-3563-4149-9EE6-5E6798F8D825}" name="Department"/>
    <tableColumn id="5" xr3:uid="{5FA3E330-405B-4ED7-955E-21A24D0AF241}" name="Salary"/>
    <tableColumn id="12" xr3:uid="{0AFB298F-AF22-904D-8234-94889CE0CB10}" name="Salary Level">
      <calculatedColumnFormula array="1">_xlfn.IFS(Table1[[#This Row],[Salary]]&gt;=5,"VERY HIGH",Table1[[#This Row],[Salary]]&gt;=4,"HIGH",Table1[[#This Row],[Salary]]&gt;=3,"MED",TRUE,"LOW")</calculatedColumnFormula>
    </tableColumn>
    <tableColumn id="6" xr3:uid="{C9749067-DDAD-42F3-9E3F-A2E6E1CC68F7}" name="Start Date"/>
    <tableColumn id="7" xr3:uid="{D551603B-6696-4BD2-BDB3-17D43D5DA24A}" name="FTE"/>
    <tableColumn id="8" xr3:uid="{F7F0D062-121A-4509-84EE-9E32F143216B}" name="Employee type"/>
    <tableColumn id="9" xr3:uid="{34808B50-9A54-475D-A2E4-ABA48DF3762B}" name="Work location"/>
    <tableColumn id="10" xr3:uid="{62774894-9DFD-477F-82B3-DF4E93AE334E}" name="count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83A4-6ECA-45B1-914C-4BED8FE7068B}">
  <dimension ref="A3:A1263"/>
  <sheetViews>
    <sheetView tabSelected="1" workbookViewId="0">
      <selection activeCell="R16" sqref="R16"/>
    </sheetView>
  </sheetViews>
  <sheetFormatPr defaultRowHeight="15" x14ac:dyDescent="0.25"/>
  <cols>
    <col min="1" max="1" width="28.7109375" bestFit="1" customWidth="1"/>
  </cols>
  <sheetData>
    <row r="3" spans="1:1" x14ac:dyDescent="0.25">
      <c r="A3" s="9" t="s">
        <v>472</v>
      </c>
    </row>
    <row r="4" spans="1:1" x14ac:dyDescent="0.25">
      <c r="A4" s="2" t="s">
        <v>0</v>
      </c>
    </row>
    <row r="5" spans="1:1" x14ac:dyDescent="0.25">
      <c r="A5" s="3" t="s">
        <v>1</v>
      </c>
    </row>
    <row r="6" spans="1:1" x14ac:dyDescent="0.25">
      <c r="A6" s="4" t="s">
        <v>2</v>
      </c>
    </row>
    <row r="7" spans="1:1" x14ac:dyDescent="0.25">
      <c r="A7" s="5" t="s">
        <v>4</v>
      </c>
    </row>
    <row r="8" spans="1:1" x14ac:dyDescent="0.25">
      <c r="A8" s="6" t="s">
        <v>479</v>
      </c>
    </row>
    <row r="9" spans="1:1" x14ac:dyDescent="0.25">
      <c r="A9" s="7" t="s">
        <v>5</v>
      </c>
    </row>
    <row r="10" spans="1:1" x14ac:dyDescent="0.25">
      <c r="A10" s="8" t="s">
        <v>7</v>
      </c>
    </row>
    <row r="11" spans="1:1" x14ac:dyDescent="0.25">
      <c r="A11" s="2" t="s">
        <v>257</v>
      </c>
    </row>
    <row r="12" spans="1:1" x14ac:dyDescent="0.25">
      <c r="A12" s="3" t="s">
        <v>258</v>
      </c>
    </row>
    <row r="13" spans="1:1" x14ac:dyDescent="0.25">
      <c r="A13" s="4" t="s">
        <v>18</v>
      </c>
    </row>
    <row r="14" spans="1:1" x14ac:dyDescent="0.25">
      <c r="A14" s="5">
        <v>68828.659711319706</v>
      </c>
    </row>
    <row r="15" spans="1:1" x14ac:dyDescent="0.25">
      <c r="A15" s="6" t="s">
        <v>480</v>
      </c>
    </row>
    <row r="16" spans="1:1" x14ac:dyDescent="0.25">
      <c r="A16" s="7" t="s">
        <v>476</v>
      </c>
    </row>
    <row r="17" spans="1:1" x14ac:dyDescent="0.25">
      <c r="A17" s="8" t="s">
        <v>14</v>
      </c>
    </row>
    <row r="18" spans="1:1" x14ac:dyDescent="0.25">
      <c r="A18" s="5">
        <v>70649.460000000006</v>
      </c>
    </row>
    <row r="19" spans="1:1" x14ac:dyDescent="0.25">
      <c r="A19" s="6" t="s">
        <v>480</v>
      </c>
    </row>
    <row r="20" spans="1:1" x14ac:dyDescent="0.25">
      <c r="A20" s="7" t="s">
        <v>259</v>
      </c>
    </row>
    <row r="21" spans="1:1" x14ac:dyDescent="0.25">
      <c r="A21" s="8" t="s">
        <v>14</v>
      </c>
    </row>
    <row r="22" spans="1:1" x14ac:dyDescent="0.25">
      <c r="A22" s="2" t="s">
        <v>9</v>
      </c>
    </row>
    <row r="23" spans="1:1" x14ac:dyDescent="0.25">
      <c r="A23" s="3" t="s">
        <v>10</v>
      </c>
    </row>
    <row r="24" spans="1:1" x14ac:dyDescent="0.25">
      <c r="A24" s="4" t="s">
        <v>11</v>
      </c>
    </row>
    <row r="25" spans="1:1" x14ac:dyDescent="0.25">
      <c r="A25" s="5">
        <v>68748.940397547995</v>
      </c>
    </row>
    <row r="26" spans="1:1" x14ac:dyDescent="0.25">
      <c r="A26" s="6" t="s">
        <v>480</v>
      </c>
    </row>
    <row r="27" spans="1:1" x14ac:dyDescent="0.25">
      <c r="A27" s="7" t="s">
        <v>477</v>
      </c>
    </row>
    <row r="28" spans="1:1" x14ac:dyDescent="0.25">
      <c r="A28" s="8" t="s">
        <v>14</v>
      </c>
    </row>
    <row r="29" spans="1:1" x14ac:dyDescent="0.25">
      <c r="A29" s="5">
        <v>105468.7</v>
      </c>
    </row>
    <row r="30" spans="1:1" x14ac:dyDescent="0.25">
      <c r="A30" s="6" t="s">
        <v>480</v>
      </c>
    </row>
    <row r="31" spans="1:1" x14ac:dyDescent="0.25">
      <c r="A31" s="7" t="s">
        <v>13</v>
      </c>
    </row>
    <row r="32" spans="1:1" x14ac:dyDescent="0.25">
      <c r="A32" s="8" t="s">
        <v>14</v>
      </c>
    </row>
    <row r="33" spans="1:1" x14ac:dyDescent="0.25">
      <c r="A33" s="2" t="s">
        <v>209</v>
      </c>
    </row>
    <row r="34" spans="1:1" x14ac:dyDescent="0.25">
      <c r="A34" s="3" t="s">
        <v>210</v>
      </c>
    </row>
    <row r="35" spans="1:1" x14ac:dyDescent="0.25">
      <c r="A35" s="4" t="s">
        <v>18</v>
      </c>
    </row>
    <row r="36" spans="1:1" x14ac:dyDescent="0.25">
      <c r="A36" s="5">
        <v>0</v>
      </c>
    </row>
    <row r="37" spans="1:1" x14ac:dyDescent="0.25">
      <c r="A37" s="6" t="s">
        <v>481</v>
      </c>
    </row>
    <row r="38" spans="1:1" x14ac:dyDescent="0.25">
      <c r="A38" s="7">
        <v>44011</v>
      </c>
    </row>
    <row r="39" spans="1:1" x14ac:dyDescent="0.25">
      <c r="A39" s="8" t="s">
        <v>14</v>
      </c>
    </row>
    <row r="40" spans="1:1" x14ac:dyDescent="0.25">
      <c r="A40" s="5" t="s">
        <v>474</v>
      </c>
    </row>
    <row r="41" spans="1:1" x14ac:dyDescent="0.25">
      <c r="A41" s="6" t="s">
        <v>481</v>
      </c>
    </row>
    <row r="42" spans="1:1" x14ac:dyDescent="0.25">
      <c r="A42" s="7">
        <v>44011</v>
      </c>
    </row>
    <row r="43" spans="1:1" x14ac:dyDescent="0.25">
      <c r="A43" s="8" t="s">
        <v>14</v>
      </c>
    </row>
    <row r="44" spans="1:1" x14ac:dyDescent="0.25">
      <c r="A44" s="2" t="s">
        <v>44</v>
      </c>
    </row>
    <row r="45" spans="1:1" x14ac:dyDescent="0.25">
      <c r="A45" s="3" t="s">
        <v>45</v>
      </c>
    </row>
    <row r="46" spans="1:1" x14ac:dyDescent="0.25">
      <c r="A46" s="4" t="s">
        <v>18</v>
      </c>
    </row>
    <row r="47" spans="1:1" x14ac:dyDescent="0.25">
      <c r="A47" s="5">
        <v>68980.52</v>
      </c>
    </row>
    <row r="48" spans="1:1" x14ac:dyDescent="0.25">
      <c r="A48" s="6" t="s">
        <v>480</v>
      </c>
    </row>
    <row r="49" spans="1:1" x14ac:dyDescent="0.25">
      <c r="A49" s="7">
        <v>43494</v>
      </c>
    </row>
    <row r="50" spans="1:1" x14ac:dyDescent="0.25">
      <c r="A50" s="8" t="s">
        <v>14</v>
      </c>
    </row>
    <row r="51" spans="1:1" x14ac:dyDescent="0.25">
      <c r="A51" s="2" t="s">
        <v>185</v>
      </c>
    </row>
    <row r="52" spans="1:1" x14ac:dyDescent="0.25">
      <c r="A52" s="3" t="s">
        <v>186</v>
      </c>
    </row>
    <row r="53" spans="1:1" x14ac:dyDescent="0.25">
      <c r="A53" s="4" t="s">
        <v>18</v>
      </c>
    </row>
    <row r="54" spans="1:1" x14ac:dyDescent="0.25">
      <c r="A54" s="5">
        <v>63705.4</v>
      </c>
    </row>
    <row r="55" spans="1:1" x14ac:dyDescent="0.25">
      <c r="A55" s="6" t="s">
        <v>480</v>
      </c>
    </row>
    <row r="56" spans="1:1" x14ac:dyDescent="0.25">
      <c r="A56" s="7">
        <v>43682</v>
      </c>
    </row>
    <row r="57" spans="1:1" x14ac:dyDescent="0.25">
      <c r="A57" s="8" t="s">
        <v>14</v>
      </c>
    </row>
    <row r="58" spans="1:1" x14ac:dyDescent="0.25">
      <c r="A58" s="2" t="s">
        <v>416</v>
      </c>
    </row>
    <row r="59" spans="1:1" x14ac:dyDescent="0.25">
      <c r="A59" s="3" t="s">
        <v>417</v>
      </c>
    </row>
    <row r="60" spans="1:1" x14ac:dyDescent="0.25">
      <c r="A60" s="4" t="s">
        <v>18</v>
      </c>
    </row>
    <row r="61" spans="1:1" x14ac:dyDescent="0.25">
      <c r="A61" s="5">
        <v>114177.23</v>
      </c>
    </row>
    <row r="62" spans="1:1" x14ac:dyDescent="0.25">
      <c r="A62" s="6" t="s">
        <v>480</v>
      </c>
    </row>
    <row r="63" spans="1:1" x14ac:dyDescent="0.25">
      <c r="A63" s="7" t="s">
        <v>418</v>
      </c>
    </row>
    <row r="64" spans="1:1" x14ac:dyDescent="0.25">
      <c r="A64" s="8" t="s">
        <v>14</v>
      </c>
    </row>
    <row r="65" spans="1:1" x14ac:dyDescent="0.25">
      <c r="A65" s="2" t="s">
        <v>75</v>
      </c>
    </row>
    <row r="66" spans="1:1" x14ac:dyDescent="0.25">
      <c r="A66" s="3" t="s">
        <v>76</v>
      </c>
    </row>
    <row r="67" spans="1:1" x14ac:dyDescent="0.25">
      <c r="A67" s="4" t="s">
        <v>11</v>
      </c>
    </row>
    <row r="68" spans="1:1" x14ac:dyDescent="0.25">
      <c r="A68" s="5">
        <v>52963.65</v>
      </c>
    </row>
    <row r="69" spans="1:1" x14ac:dyDescent="0.25">
      <c r="A69" s="6" t="s">
        <v>480</v>
      </c>
    </row>
    <row r="70" spans="1:1" x14ac:dyDescent="0.25">
      <c r="A70" s="7">
        <v>44288</v>
      </c>
    </row>
    <row r="71" spans="1:1" x14ac:dyDescent="0.25">
      <c r="A71" s="8" t="s">
        <v>14</v>
      </c>
    </row>
    <row r="72" spans="1:1" x14ac:dyDescent="0.25">
      <c r="A72" s="2" t="s">
        <v>72</v>
      </c>
    </row>
    <row r="73" spans="1:1" x14ac:dyDescent="0.25">
      <c r="A73" s="3" t="s">
        <v>73</v>
      </c>
    </row>
    <row r="74" spans="1:1" x14ac:dyDescent="0.25">
      <c r="A74" s="4" t="s">
        <v>11</v>
      </c>
    </row>
    <row r="75" spans="1:1" x14ac:dyDescent="0.25">
      <c r="A75" s="5">
        <v>50310.09</v>
      </c>
    </row>
    <row r="76" spans="1:1" x14ac:dyDescent="0.25">
      <c r="A76" s="6" t="s">
        <v>480</v>
      </c>
    </row>
    <row r="77" spans="1:1" x14ac:dyDescent="0.25">
      <c r="A77" s="7">
        <v>44285</v>
      </c>
    </row>
    <row r="78" spans="1:1" x14ac:dyDescent="0.25">
      <c r="A78" s="8" t="s">
        <v>14</v>
      </c>
    </row>
    <row r="79" spans="1:1" x14ac:dyDescent="0.25">
      <c r="A79" s="2" t="s">
        <v>243</v>
      </c>
    </row>
    <row r="80" spans="1:1" x14ac:dyDescent="0.25">
      <c r="A80" s="3" t="s">
        <v>244</v>
      </c>
    </row>
    <row r="81" spans="1:1" x14ac:dyDescent="0.25">
      <c r="A81" s="4" t="s">
        <v>18</v>
      </c>
    </row>
    <row r="82" spans="1:1" x14ac:dyDescent="0.25">
      <c r="A82" s="5">
        <v>84309.95</v>
      </c>
    </row>
    <row r="83" spans="1:1" x14ac:dyDescent="0.25">
      <c r="A83" s="6" t="s">
        <v>480</v>
      </c>
    </row>
    <row r="84" spans="1:1" x14ac:dyDescent="0.25">
      <c r="A84" s="7">
        <v>44501</v>
      </c>
    </row>
    <row r="85" spans="1:1" x14ac:dyDescent="0.25">
      <c r="A85" s="8" t="s">
        <v>14</v>
      </c>
    </row>
    <row r="86" spans="1:1" x14ac:dyDescent="0.25">
      <c r="A86" s="2" t="s">
        <v>231</v>
      </c>
    </row>
    <row r="87" spans="1:1" x14ac:dyDescent="0.25">
      <c r="A87" s="3" t="s">
        <v>232</v>
      </c>
    </row>
    <row r="88" spans="1:1" x14ac:dyDescent="0.25">
      <c r="A88" s="4" t="s">
        <v>11</v>
      </c>
    </row>
    <row r="89" spans="1:1" x14ac:dyDescent="0.25">
      <c r="A89" s="5">
        <v>112645.99</v>
      </c>
    </row>
    <row r="90" spans="1:1" x14ac:dyDescent="0.25">
      <c r="A90" s="6" t="s">
        <v>480</v>
      </c>
    </row>
    <row r="91" spans="1:1" x14ac:dyDescent="0.25">
      <c r="A91" s="7" t="s">
        <v>233</v>
      </c>
    </row>
    <row r="92" spans="1:1" x14ac:dyDescent="0.25">
      <c r="A92" s="8" t="s">
        <v>14</v>
      </c>
    </row>
    <row r="93" spans="1:1" x14ac:dyDescent="0.25">
      <c r="A93" s="2" t="s">
        <v>245</v>
      </c>
    </row>
    <row r="94" spans="1:1" x14ac:dyDescent="0.25">
      <c r="A94" s="3" t="s">
        <v>246</v>
      </c>
    </row>
    <row r="95" spans="1:1" x14ac:dyDescent="0.25">
      <c r="A95" s="4" t="s">
        <v>11</v>
      </c>
    </row>
    <row r="96" spans="1:1" x14ac:dyDescent="0.25">
      <c r="A96" s="5">
        <v>91645.04</v>
      </c>
    </row>
    <row r="97" spans="1:1" x14ac:dyDescent="0.25">
      <c r="A97" s="6" t="s">
        <v>480</v>
      </c>
    </row>
    <row r="98" spans="1:1" x14ac:dyDescent="0.25">
      <c r="A98" s="7">
        <v>44223</v>
      </c>
    </row>
    <row r="99" spans="1:1" x14ac:dyDescent="0.25">
      <c r="A99" s="8" t="s">
        <v>14</v>
      </c>
    </row>
    <row r="100" spans="1:1" x14ac:dyDescent="0.25">
      <c r="A100" s="2" t="s">
        <v>451</v>
      </c>
    </row>
    <row r="101" spans="1:1" x14ac:dyDescent="0.25">
      <c r="A101" s="3" t="s">
        <v>452</v>
      </c>
    </row>
    <row r="102" spans="1:1" x14ac:dyDescent="0.25">
      <c r="A102" s="4" t="s">
        <v>18</v>
      </c>
    </row>
    <row r="103" spans="1:1" x14ac:dyDescent="0.25">
      <c r="A103" s="5">
        <v>97105.19</v>
      </c>
    </row>
    <row r="104" spans="1:1" x14ac:dyDescent="0.25">
      <c r="A104" s="6" t="s">
        <v>480</v>
      </c>
    </row>
    <row r="105" spans="1:1" x14ac:dyDescent="0.25">
      <c r="A105" s="7">
        <v>44425</v>
      </c>
    </row>
    <row r="106" spans="1:1" x14ac:dyDescent="0.25">
      <c r="A106" s="8" t="s">
        <v>14</v>
      </c>
    </row>
    <row r="107" spans="1:1" x14ac:dyDescent="0.25">
      <c r="A107" s="2" t="s">
        <v>203</v>
      </c>
    </row>
    <row r="108" spans="1:1" x14ac:dyDescent="0.25">
      <c r="A108" s="3" t="s">
        <v>204</v>
      </c>
    </row>
    <row r="109" spans="1:1" x14ac:dyDescent="0.25">
      <c r="A109" s="4" t="s">
        <v>11</v>
      </c>
    </row>
    <row r="110" spans="1:1" x14ac:dyDescent="0.25">
      <c r="A110" s="5">
        <v>85918.61</v>
      </c>
    </row>
    <row r="111" spans="1:1" x14ac:dyDescent="0.25">
      <c r="A111" s="6" t="s">
        <v>480</v>
      </c>
    </row>
    <row r="112" spans="1:1" x14ac:dyDescent="0.25">
      <c r="A112" s="7" t="s">
        <v>205</v>
      </c>
    </row>
    <row r="113" spans="1:1" x14ac:dyDescent="0.25">
      <c r="A113" s="8" t="s">
        <v>14</v>
      </c>
    </row>
    <row r="114" spans="1:1" x14ac:dyDescent="0.25">
      <c r="A114" s="2" t="s">
        <v>112</v>
      </c>
    </row>
    <row r="115" spans="1:1" x14ac:dyDescent="0.25">
      <c r="A115" s="3" t="s">
        <v>113</v>
      </c>
    </row>
    <row r="116" spans="1:1" x14ac:dyDescent="0.25">
      <c r="A116" s="4" t="s">
        <v>18</v>
      </c>
    </row>
    <row r="117" spans="1:1" x14ac:dyDescent="0.25">
      <c r="A117" s="5">
        <v>50449.46</v>
      </c>
    </row>
    <row r="118" spans="1:1" x14ac:dyDescent="0.25">
      <c r="A118" s="6" t="s">
        <v>480</v>
      </c>
    </row>
    <row r="119" spans="1:1" x14ac:dyDescent="0.25">
      <c r="A119" s="7" t="s">
        <v>114</v>
      </c>
    </row>
    <row r="120" spans="1:1" x14ac:dyDescent="0.25">
      <c r="A120" s="8" t="s">
        <v>14</v>
      </c>
    </row>
    <row r="121" spans="1:1" x14ac:dyDescent="0.25">
      <c r="A121" s="2" t="s">
        <v>109</v>
      </c>
    </row>
    <row r="122" spans="1:1" x14ac:dyDescent="0.25">
      <c r="A122" s="3" t="s">
        <v>110</v>
      </c>
    </row>
    <row r="123" spans="1:1" x14ac:dyDescent="0.25">
      <c r="A123" s="4" t="s">
        <v>11</v>
      </c>
    </row>
    <row r="124" spans="1:1" x14ac:dyDescent="0.25">
      <c r="A124" s="5" t="s">
        <v>474</v>
      </c>
    </row>
    <row r="125" spans="1:1" x14ac:dyDescent="0.25">
      <c r="A125" s="6" t="s">
        <v>481</v>
      </c>
    </row>
    <row r="126" spans="1:1" x14ac:dyDescent="0.25">
      <c r="A126" s="7" t="s">
        <v>111</v>
      </c>
    </row>
    <row r="127" spans="1:1" x14ac:dyDescent="0.25">
      <c r="A127" s="8" t="s">
        <v>14</v>
      </c>
    </row>
    <row r="128" spans="1:1" x14ac:dyDescent="0.25">
      <c r="A128" s="2" t="s">
        <v>325</v>
      </c>
    </row>
    <row r="129" spans="1:1" x14ac:dyDescent="0.25">
      <c r="A129" s="3" t="s">
        <v>326</v>
      </c>
    </row>
    <row r="130" spans="1:1" x14ac:dyDescent="0.25">
      <c r="A130" s="4" t="s">
        <v>11</v>
      </c>
    </row>
    <row r="131" spans="1:1" x14ac:dyDescent="0.25">
      <c r="A131" s="5">
        <v>36547.58</v>
      </c>
    </row>
    <row r="132" spans="1:1" x14ac:dyDescent="0.25">
      <c r="A132" s="6" t="s">
        <v>480</v>
      </c>
    </row>
    <row r="133" spans="1:1" x14ac:dyDescent="0.25">
      <c r="A133" s="7">
        <v>43416</v>
      </c>
    </row>
    <row r="134" spans="1:1" x14ac:dyDescent="0.25">
      <c r="A134" s="8" t="s">
        <v>14</v>
      </c>
    </row>
    <row r="135" spans="1:1" x14ac:dyDescent="0.25">
      <c r="A135" s="2" t="s">
        <v>278</v>
      </c>
    </row>
    <row r="136" spans="1:1" x14ac:dyDescent="0.25">
      <c r="A136" s="3" t="s">
        <v>279</v>
      </c>
    </row>
    <row r="137" spans="1:1" x14ac:dyDescent="0.25">
      <c r="A137" s="4" t="s">
        <v>11</v>
      </c>
    </row>
    <row r="138" spans="1:1" x14ac:dyDescent="0.25">
      <c r="A138" s="5">
        <v>115191.38</v>
      </c>
    </row>
    <row r="139" spans="1:1" x14ac:dyDescent="0.25">
      <c r="A139" s="6" t="s">
        <v>480</v>
      </c>
    </row>
    <row r="140" spans="1:1" x14ac:dyDescent="0.25">
      <c r="A140" s="7">
        <v>44004</v>
      </c>
    </row>
    <row r="141" spans="1:1" x14ac:dyDescent="0.25">
      <c r="A141" s="8" t="s">
        <v>14</v>
      </c>
    </row>
    <row r="142" spans="1:1" x14ac:dyDescent="0.25">
      <c r="A142" s="2" t="s">
        <v>437</v>
      </c>
    </row>
    <row r="143" spans="1:1" x14ac:dyDescent="0.25">
      <c r="A143" s="3" t="s">
        <v>438</v>
      </c>
    </row>
    <row r="144" spans="1:1" x14ac:dyDescent="0.25">
      <c r="A144" s="4" t="s">
        <v>18</v>
      </c>
    </row>
    <row r="145" spans="1:1" x14ac:dyDescent="0.25">
      <c r="A145" s="5">
        <v>58861.19</v>
      </c>
    </row>
    <row r="146" spans="1:1" x14ac:dyDescent="0.25">
      <c r="A146" s="6" t="s">
        <v>480</v>
      </c>
    </row>
    <row r="147" spans="1:1" x14ac:dyDescent="0.25">
      <c r="A147" s="7" t="s">
        <v>439</v>
      </c>
    </row>
    <row r="148" spans="1:1" x14ac:dyDescent="0.25">
      <c r="A148" s="8" t="s">
        <v>14</v>
      </c>
    </row>
    <row r="149" spans="1:1" x14ac:dyDescent="0.25">
      <c r="A149" s="2" t="s">
        <v>282</v>
      </c>
    </row>
    <row r="150" spans="1:1" x14ac:dyDescent="0.25">
      <c r="A150" s="3" t="s">
        <v>283</v>
      </c>
    </row>
    <row r="151" spans="1:1" x14ac:dyDescent="0.25">
      <c r="A151" s="4" t="s">
        <v>18</v>
      </c>
    </row>
    <row r="152" spans="1:1" x14ac:dyDescent="0.25">
      <c r="A152" s="5">
        <v>75974.990000000005</v>
      </c>
    </row>
    <row r="153" spans="1:1" x14ac:dyDescent="0.25">
      <c r="A153" s="6" t="s">
        <v>480</v>
      </c>
    </row>
    <row r="154" spans="1:1" x14ac:dyDescent="0.25">
      <c r="A154" s="7" t="s">
        <v>284</v>
      </c>
    </row>
    <row r="155" spans="1:1" x14ac:dyDescent="0.25">
      <c r="A155" s="8" t="s">
        <v>14</v>
      </c>
    </row>
    <row r="156" spans="1:1" x14ac:dyDescent="0.25">
      <c r="A156" s="2" t="s">
        <v>327</v>
      </c>
    </row>
    <row r="157" spans="1:1" x14ac:dyDescent="0.25">
      <c r="A157" s="3" t="s">
        <v>328</v>
      </c>
    </row>
    <row r="158" spans="1:1" x14ac:dyDescent="0.25">
      <c r="A158" s="4" t="s">
        <v>11</v>
      </c>
    </row>
    <row r="159" spans="1:1" x14ac:dyDescent="0.25">
      <c r="A159" s="5">
        <v>95954.02</v>
      </c>
    </row>
    <row r="160" spans="1:1" x14ac:dyDescent="0.25">
      <c r="A160" s="6" t="s">
        <v>480</v>
      </c>
    </row>
    <row r="161" spans="1:1" x14ac:dyDescent="0.25">
      <c r="A161" s="7">
        <v>43567</v>
      </c>
    </row>
    <row r="162" spans="1:1" x14ac:dyDescent="0.25">
      <c r="A162" s="8" t="s">
        <v>14</v>
      </c>
    </row>
    <row r="163" spans="1:1" x14ac:dyDescent="0.25">
      <c r="A163" s="2" t="s">
        <v>153</v>
      </c>
    </row>
    <row r="164" spans="1:1" x14ac:dyDescent="0.25">
      <c r="A164" s="3" t="s">
        <v>154</v>
      </c>
    </row>
    <row r="165" spans="1:1" x14ac:dyDescent="0.25">
      <c r="A165" s="4" t="s">
        <v>18</v>
      </c>
    </row>
    <row r="166" spans="1:1" x14ac:dyDescent="0.25">
      <c r="A166" s="5">
        <v>102934.09</v>
      </c>
    </row>
    <row r="167" spans="1:1" x14ac:dyDescent="0.25">
      <c r="A167" s="6" t="s">
        <v>480</v>
      </c>
    </row>
    <row r="168" spans="1:1" x14ac:dyDescent="0.25">
      <c r="A168" s="7" t="s">
        <v>155</v>
      </c>
    </row>
    <row r="169" spans="1:1" x14ac:dyDescent="0.25">
      <c r="A169" s="8" t="s">
        <v>14</v>
      </c>
    </row>
    <row r="170" spans="1:1" x14ac:dyDescent="0.25">
      <c r="A170" s="2" t="s">
        <v>93</v>
      </c>
    </row>
    <row r="171" spans="1:1" x14ac:dyDescent="0.25">
      <c r="A171" s="3" t="s">
        <v>94</v>
      </c>
    </row>
    <row r="172" spans="1:1" x14ac:dyDescent="0.25">
      <c r="A172" s="4" t="s">
        <v>11</v>
      </c>
    </row>
    <row r="173" spans="1:1" x14ac:dyDescent="0.25">
      <c r="A173" s="5">
        <v>104335.03999999999</v>
      </c>
    </row>
    <row r="174" spans="1:1" x14ac:dyDescent="0.25">
      <c r="A174" s="6" t="s">
        <v>480</v>
      </c>
    </row>
    <row r="175" spans="1:1" x14ac:dyDescent="0.25">
      <c r="A175" s="7">
        <v>43874</v>
      </c>
    </row>
    <row r="176" spans="1:1" x14ac:dyDescent="0.25">
      <c r="A176" s="8" t="s">
        <v>14</v>
      </c>
    </row>
    <row r="177" spans="1:1" x14ac:dyDescent="0.25">
      <c r="A177" s="2" t="s">
        <v>368</v>
      </c>
    </row>
    <row r="178" spans="1:1" x14ac:dyDescent="0.25">
      <c r="A178" s="3" t="s">
        <v>369</v>
      </c>
    </row>
    <row r="179" spans="1:1" x14ac:dyDescent="0.25">
      <c r="A179" s="4" t="s">
        <v>18</v>
      </c>
    </row>
    <row r="180" spans="1:1" x14ac:dyDescent="0.25">
      <c r="A180" s="5">
        <v>81897.789999999994</v>
      </c>
    </row>
    <row r="181" spans="1:1" x14ac:dyDescent="0.25">
      <c r="A181" s="6" t="s">
        <v>480</v>
      </c>
    </row>
    <row r="182" spans="1:1" x14ac:dyDescent="0.25">
      <c r="A182" s="7">
        <v>43146</v>
      </c>
    </row>
    <row r="183" spans="1:1" x14ac:dyDescent="0.25">
      <c r="A183" s="8" t="s">
        <v>14</v>
      </c>
    </row>
    <row r="184" spans="1:1" x14ac:dyDescent="0.25">
      <c r="A184" s="2" t="s">
        <v>89</v>
      </c>
    </row>
    <row r="185" spans="1:1" x14ac:dyDescent="0.25">
      <c r="A185" s="3" t="s">
        <v>90</v>
      </c>
    </row>
    <row r="186" spans="1:1" x14ac:dyDescent="0.25">
      <c r="A186" s="4" t="s">
        <v>18</v>
      </c>
    </row>
    <row r="187" spans="1:1" x14ac:dyDescent="0.25">
      <c r="A187" s="5">
        <v>61994.76</v>
      </c>
    </row>
    <row r="188" spans="1:1" x14ac:dyDescent="0.25">
      <c r="A188" s="6" t="s">
        <v>480</v>
      </c>
    </row>
    <row r="189" spans="1:1" x14ac:dyDescent="0.25">
      <c r="A189" s="7">
        <v>43794</v>
      </c>
    </row>
    <row r="190" spans="1:1" x14ac:dyDescent="0.25">
      <c r="A190" s="8" t="s">
        <v>14</v>
      </c>
    </row>
    <row r="191" spans="1:1" x14ac:dyDescent="0.25">
      <c r="A191" s="2" t="s">
        <v>177</v>
      </c>
    </row>
    <row r="192" spans="1:1" x14ac:dyDescent="0.25">
      <c r="A192" s="3" t="s">
        <v>178</v>
      </c>
    </row>
    <row r="193" spans="1:1" x14ac:dyDescent="0.25">
      <c r="A193" s="4" t="s">
        <v>11</v>
      </c>
    </row>
    <row r="194" spans="1:1" x14ac:dyDescent="0.25">
      <c r="A194" s="5">
        <v>37362.300000000003</v>
      </c>
    </row>
    <row r="195" spans="1:1" x14ac:dyDescent="0.25">
      <c r="A195" s="6" t="s">
        <v>480</v>
      </c>
    </row>
    <row r="196" spans="1:1" x14ac:dyDescent="0.25">
      <c r="A196" s="7" t="s">
        <v>179</v>
      </c>
    </row>
    <row r="197" spans="1:1" x14ac:dyDescent="0.25">
      <c r="A197" s="8" t="s">
        <v>14</v>
      </c>
    </row>
    <row r="198" spans="1:1" x14ac:dyDescent="0.25">
      <c r="A198" s="2" t="s">
        <v>460</v>
      </c>
    </row>
    <row r="199" spans="1:1" x14ac:dyDescent="0.25">
      <c r="A199" s="3" t="s">
        <v>461</v>
      </c>
    </row>
    <row r="200" spans="1:1" x14ac:dyDescent="0.25">
      <c r="A200" s="4" t="s">
        <v>18</v>
      </c>
    </row>
    <row r="201" spans="1:1" x14ac:dyDescent="0.25">
      <c r="A201" s="5">
        <v>84745.93</v>
      </c>
    </row>
    <row r="202" spans="1:1" x14ac:dyDescent="0.25">
      <c r="A202" s="6" t="s">
        <v>480</v>
      </c>
    </row>
    <row r="203" spans="1:1" x14ac:dyDescent="0.25">
      <c r="A203" s="7" t="s">
        <v>462</v>
      </c>
    </row>
    <row r="204" spans="1:1" x14ac:dyDescent="0.25">
      <c r="A204" s="8" t="s">
        <v>14</v>
      </c>
    </row>
    <row r="205" spans="1:1" x14ac:dyDescent="0.25">
      <c r="A205" s="2" t="s">
        <v>228</v>
      </c>
    </row>
    <row r="206" spans="1:1" x14ac:dyDescent="0.25">
      <c r="A206" s="3" t="s">
        <v>229</v>
      </c>
    </row>
    <row r="207" spans="1:1" x14ac:dyDescent="0.25">
      <c r="A207" s="4" t="s">
        <v>11</v>
      </c>
    </row>
    <row r="208" spans="1:1" x14ac:dyDescent="0.25">
      <c r="A208" s="5">
        <v>32192.15</v>
      </c>
    </row>
    <row r="209" spans="1:1" x14ac:dyDescent="0.25">
      <c r="A209" s="6" t="s">
        <v>480</v>
      </c>
    </row>
    <row r="210" spans="1:1" x14ac:dyDescent="0.25">
      <c r="A210" s="7" t="s">
        <v>230</v>
      </c>
    </row>
    <row r="211" spans="1:1" x14ac:dyDescent="0.25">
      <c r="A211" s="8" t="s">
        <v>14</v>
      </c>
    </row>
    <row r="212" spans="1:1" x14ac:dyDescent="0.25">
      <c r="A212" s="2" t="s">
        <v>91</v>
      </c>
    </row>
    <row r="213" spans="1:1" x14ac:dyDescent="0.25">
      <c r="A213" s="3" t="s">
        <v>92</v>
      </c>
    </row>
    <row r="214" spans="1:1" x14ac:dyDescent="0.25">
      <c r="A214" s="4" t="s">
        <v>18</v>
      </c>
    </row>
    <row r="215" spans="1:1" x14ac:dyDescent="0.25">
      <c r="A215" s="5">
        <v>89690.38</v>
      </c>
    </row>
    <row r="216" spans="1:1" x14ac:dyDescent="0.25">
      <c r="A216" s="6" t="s">
        <v>480</v>
      </c>
    </row>
    <row r="217" spans="1:1" x14ac:dyDescent="0.25">
      <c r="A217" s="7">
        <v>43206</v>
      </c>
    </row>
    <row r="218" spans="1:1" x14ac:dyDescent="0.25">
      <c r="A218" s="8" t="s">
        <v>14</v>
      </c>
    </row>
    <row r="219" spans="1:1" x14ac:dyDescent="0.25">
      <c r="A219" s="2" t="s">
        <v>385</v>
      </c>
    </row>
    <row r="220" spans="1:1" x14ac:dyDescent="0.25">
      <c r="A220" s="3" t="s">
        <v>386</v>
      </c>
    </row>
    <row r="221" spans="1:1" x14ac:dyDescent="0.25">
      <c r="A221" s="4" t="s">
        <v>18</v>
      </c>
    </row>
    <row r="222" spans="1:1" x14ac:dyDescent="0.25">
      <c r="A222" s="5">
        <v>39535.49</v>
      </c>
    </row>
    <row r="223" spans="1:1" x14ac:dyDescent="0.25">
      <c r="A223" s="6" t="s">
        <v>480</v>
      </c>
    </row>
    <row r="224" spans="1:1" x14ac:dyDescent="0.25">
      <c r="A224" s="7">
        <v>43397</v>
      </c>
    </row>
    <row r="225" spans="1:1" x14ac:dyDescent="0.25">
      <c r="A225" s="8" t="s">
        <v>14</v>
      </c>
    </row>
    <row r="226" spans="1:1" x14ac:dyDescent="0.25">
      <c r="A226" s="2" t="s">
        <v>78</v>
      </c>
    </row>
    <row r="227" spans="1:1" x14ac:dyDescent="0.25">
      <c r="A227" s="3" t="s">
        <v>79</v>
      </c>
    </row>
    <row r="228" spans="1:1" x14ac:dyDescent="0.25">
      <c r="A228" s="4" t="s">
        <v>11</v>
      </c>
    </row>
    <row r="229" spans="1:1" x14ac:dyDescent="0.25">
      <c r="A229" s="5">
        <v>62195.47</v>
      </c>
    </row>
    <row r="230" spans="1:1" x14ac:dyDescent="0.25">
      <c r="A230" s="6" t="s">
        <v>480</v>
      </c>
    </row>
    <row r="231" spans="1:1" x14ac:dyDescent="0.25">
      <c r="A231" s="7" t="s">
        <v>81</v>
      </c>
    </row>
    <row r="232" spans="1:1" x14ac:dyDescent="0.25">
      <c r="A232" s="8" t="s">
        <v>14</v>
      </c>
    </row>
    <row r="233" spans="1:1" x14ac:dyDescent="0.25">
      <c r="A233" s="2" t="s">
        <v>265</v>
      </c>
    </row>
    <row r="234" spans="1:1" x14ac:dyDescent="0.25">
      <c r="A234" s="3" t="s">
        <v>266</v>
      </c>
    </row>
    <row r="235" spans="1:1" x14ac:dyDescent="0.25">
      <c r="A235" s="4" t="s">
        <v>11</v>
      </c>
    </row>
    <row r="236" spans="1:1" x14ac:dyDescent="0.25">
      <c r="A236" s="5">
        <v>66572.58</v>
      </c>
    </row>
    <row r="237" spans="1:1" x14ac:dyDescent="0.25">
      <c r="A237" s="6" t="s">
        <v>480</v>
      </c>
    </row>
    <row r="238" spans="1:1" x14ac:dyDescent="0.25">
      <c r="A238" s="7" t="s">
        <v>267</v>
      </c>
    </row>
    <row r="239" spans="1:1" x14ac:dyDescent="0.25">
      <c r="A239" s="8" t="s">
        <v>14</v>
      </c>
    </row>
    <row r="240" spans="1:1" x14ac:dyDescent="0.25">
      <c r="A240" s="2" t="s">
        <v>160</v>
      </c>
    </row>
    <row r="241" spans="1:1" x14ac:dyDescent="0.25">
      <c r="A241" s="3" t="s">
        <v>161</v>
      </c>
    </row>
    <row r="242" spans="1:1" x14ac:dyDescent="0.25">
      <c r="A242" s="4" t="s">
        <v>18</v>
      </c>
    </row>
    <row r="243" spans="1:1" x14ac:dyDescent="0.25">
      <c r="A243" s="5">
        <v>35943.620000000003</v>
      </c>
    </row>
    <row r="244" spans="1:1" x14ac:dyDescent="0.25">
      <c r="A244" s="6" t="s">
        <v>480</v>
      </c>
    </row>
    <row r="245" spans="1:1" x14ac:dyDescent="0.25">
      <c r="A245" s="7">
        <v>44078</v>
      </c>
    </row>
    <row r="246" spans="1:1" x14ac:dyDescent="0.25">
      <c r="A246" s="8" t="s">
        <v>14</v>
      </c>
    </row>
    <row r="247" spans="1:1" x14ac:dyDescent="0.25">
      <c r="A247" s="2" t="s">
        <v>414</v>
      </c>
    </row>
    <row r="248" spans="1:1" x14ac:dyDescent="0.25">
      <c r="A248" s="3" t="s">
        <v>415</v>
      </c>
    </row>
    <row r="249" spans="1:1" x14ac:dyDescent="0.25">
      <c r="A249" s="4" t="s">
        <v>11</v>
      </c>
    </row>
    <row r="250" spans="1:1" x14ac:dyDescent="0.25">
      <c r="A250" s="5">
        <v>119022.49</v>
      </c>
    </row>
    <row r="251" spans="1:1" x14ac:dyDescent="0.25">
      <c r="A251" s="6" t="s">
        <v>480</v>
      </c>
    </row>
    <row r="252" spans="1:1" x14ac:dyDescent="0.25">
      <c r="A252" s="7">
        <v>44431</v>
      </c>
    </row>
    <row r="253" spans="1:1" x14ac:dyDescent="0.25">
      <c r="A253" s="8" t="s">
        <v>14</v>
      </c>
    </row>
    <row r="254" spans="1:1" x14ac:dyDescent="0.25">
      <c r="A254" s="2" t="s">
        <v>215</v>
      </c>
    </row>
    <row r="255" spans="1:1" x14ac:dyDescent="0.25">
      <c r="A255" s="3" t="s">
        <v>216</v>
      </c>
    </row>
    <row r="256" spans="1:1" x14ac:dyDescent="0.25">
      <c r="A256" s="4" t="s">
        <v>11</v>
      </c>
    </row>
    <row r="257" spans="1:1" x14ac:dyDescent="0.25">
      <c r="A257" s="5">
        <v>65699.02</v>
      </c>
    </row>
    <row r="258" spans="1:1" x14ac:dyDescent="0.25">
      <c r="A258" s="6" t="s">
        <v>480</v>
      </c>
    </row>
    <row r="259" spans="1:1" x14ac:dyDescent="0.25">
      <c r="A259" s="7" t="s">
        <v>217</v>
      </c>
    </row>
    <row r="260" spans="1:1" x14ac:dyDescent="0.25">
      <c r="A260" s="8" t="s">
        <v>14</v>
      </c>
    </row>
    <row r="261" spans="1:1" x14ac:dyDescent="0.25">
      <c r="A261" s="2" t="s">
        <v>234</v>
      </c>
    </row>
    <row r="262" spans="1:1" x14ac:dyDescent="0.25">
      <c r="A262" s="3" t="s">
        <v>235</v>
      </c>
    </row>
    <row r="263" spans="1:1" x14ac:dyDescent="0.25">
      <c r="A263" s="4" t="s">
        <v>18</v>
      </c>
    </row>
    <row r="264" spans="1:1" x14ac:dyDescent="0.25">
      <c r="A264" s="5">
        <v>80695.740000000005</v>
      </c>
    </row>
    <row r="265" spans="1:1" x14ac:dyDescent="0.25">
      <c r="A265" s="6" t="s">
        <v>480</v>
      </c>
    </row>
    <row r="266" spans="1:1" x14ac:dyDescent="0.25">
      <c r="A266" s="7" t="s">
        <v>236</v>
      </c>
    </row>
    <row r="267" spans="1:1" x14ac:dyDescent="0.25">
      <c r="A267" s="8" t="s">
        <v>14</v>
      </c>
    </row>
    <row r="268" spans="1:1" x14ac:dyDescent="0.25">
      <c r="A268" s="2" t="s">
        <v>345</v>
      </c>
    </row>
    <row r="269" spans="1:1" x14ac:dyDescent="0.25">
      <c r="A269" s="3" t="s">
        <v>346</v>
      </c>
    </row>
    <row r="270" spans="1:1" x14ac:dyDescent="0.25">
      <c r="A270" s="4" t="s">
        <v>18</v>
      </c>
    </row>
    <row r="271" spans="1:1" x14ac:dyDescent="0.25">
      <c r="A271" s="5">
        <v>92336.08</v>
      </c>
    </row>
    <row r="272" spans="1:1" x14ac:dyDescent="0.25">
      <c r="A272" s="6" t="s">
        <v>480</v>
      </c>
    </row>
    <row r="273" spans="1:1" x14ac:dyDescent="0.25">
      <c r="A273" s="7">
        <v>44431</v>
      </c>
    </row>
    <row r="274" spans="1:1" x14ac:dyDescent="0.25">
      <c r="A274" s="8" t="s">
        <v>14</v>
      </c>
    </row>
    <row r="275" spans="1:1" x14ac:dyDescent="0.25">
      <c r="A275" s="2" t="s">
        <v>52</v>
      </c>
    </row>
    <row r="276" spans="1:1" x14ac:dyDescent="0.25">
      <c r="A276" s="3" t="s">
        <v>53</v>
      </c>
    </row>
    <row r="277" spans="1:1" x14ac:dyDescent="0.25">
      <c r="A277" s="4" t="s">
        <v>18</v>
      </c>
    </row>
    <row r="278" spans="1:1" x14ac:dyDescent="0.25">
      <c r="A278" s="5">
        <v>69192.850000000006</v>
      </c>
    </row>
    <row r="279" spans="1:1" x14ac:dyDescent="0.25">
      <c r="A279" s="6" t="s">
        <v>480</v>
      </c>
    </row>
    <row r="280" spans="1:1" x14ac:dyDescent="0.25">
      <c r="A280" s="7" t="s">
        <v>54</v>
      </c>
    </row>
    <row r="281" spans="1:1" x14ac:dyDescent="0.25">
      <c r="A281" s="8" t="s">
        <v>14</v>
      </c>
    </row>
    <row r="282" spans="1:1" x14ac:dyDescent="0.25">
      <c r="A282" s="2" t="s">
        <v>35</v>
      </c>
    </row>
    <row r="283" spans="1:1" x14ac:dyDescent="0.25">
      <c r="A283" s="3" t="s">
        <v>36</v>
      </c>
    </row>
    <row r="284" spans="1:1" x14ac:dyDescent="0.25">
      <c r="A284" s="4" t="s">
        <v>474</v>
      </c>
    </row>
    <row r="285" spans="1:1" x14ac:dyDescent="0.25">
      <c r="A285" s="5">
        <v>104802.63</v>
      </c>
    </row>
    <row r="286" spans="1:1" x14ac:dyDescent="0.25">
      <c r="A286" s="6" t="s">
        <v>480</v>
      </c>
    </row>
    <row r="287" spans="1:1" x14ac:dyDescent="0.25">
      <c r="A287" s="7">
        <v>44502</v>
      </c>
    </row>
    <row r="288" spans="1:1" x14ac:dyDescent="0.25">
      <c r="A288" s="8" t="s">
        <v>14</v>
      </c>
    </row>
    <row r="289" spans="1:1" x14ac:dyDescent="0.25">
      <c r="A289" s="2" t="s">
        <v>16</v>
      </c>
    </row>
    <row r="290" spans="1:1" x14ac:dyDescent="0.25">
      <c r="A290" s="3" t="s">
        <v>17</v>
      </c>
    </row>
    <row r="291" spans="1:1" x14ac:dyDescent="0.25">
      <c r="A291" s="4" t="s">
        <v>18</v>
      </c>
    </row>
    <row r="292" spans="1:1" x14ac:dyDescent="0.25">
      <c r="A292" s="5">
        <v>88360.79</v>
      </c>
    </row>
    <row r="293" spans="1:1" x14ac:dyDescent="0.25">
      <c r="A293" s="6" t="s">
        <v>480</v>
      </c>
    </row>
    <row r="294" spans="1:1" x14ac:dyDescent="0.25">
      <c r="A294" s="7">
        <v>43710</v>
      </c>
    </row>
    <row r="295" spans="1:1" x14ac:dyDescent="0.25">
      <c r="A295" s="8" t="s">
        <v>14</v>
      </c>
    </row>
    <row r="296" spans="1:1" x14ac:dyDescent="0.25">
      <c r="A296" s="2" t="s">
        <v>361</v>
      </c>
    </row>
    <row r="297" spans="1:1" x14ac:dyDescent="0.25">
      <c r="A297" s="3" t="s">
        <v>362</v>
      </c>
    </row>
    <row r="298" spans="1:1" x14ac:dyDescent="0.25">
      <c r="A298" s="4" t="s">
        <v>11</v>
      </c>
    </row>
    <row r="299" spans="1:1" x14ac:dyDescent="0.25">
      <c r="A299" s="5">
        <v>110042.37</v>
      </c>
    </row>
    <row r="300" spans="1:1" x14ac:dyDescent="0.25">
      <c r="A300" s="6" t="s">
        <v>480</v>
      </c>
    </row>
    <row r="301" spans="1:1" x14ac:dyDescent="0.25">
      <c r="A301" s="7">
        <v>43914</v>
      </c>
    </row>
    <row r="302" spans="1:1" x14ac:dyDescent="0.25">
      <c r="A302" s="8" t="s">
        <v>14</v>
      </c>
    </row>
    <row r="303" spans="1:1" x14ac:dyDescent="0.25">
      <c r="A303" s="2" t="s">
        <v>419</v>
      </c>
    </row>
    <row r="304" spans="1:1" x14ac:dyDescent="0.25">
      <c r="A304" s="3" t="s">
        <v>420</v>
      </c>
    </row>
    <row r="305" spans="1:1" x14ac:dyDescent="0.25">
      <c r="A305" s="4" t="s">
        <v>18</v>
      </c>
    </row>
    <row r="306" spans="1:1" x14ac:dyDescent="0.25">
      <c r="A306" s="5">
        <v>86010.54</v>
      </c>
    </row>
    <row r="307" spans="1:1" x14ac:dyDescent="0.25">
      <c r="A307" s="6" t="s">
        <v>480</v>
      </c>
    </row>
    <row r="308" spans="1:1" x14ac:dyDescent="0.25">
      <c r="A308" s="7">
        <v>43164</v>
      </c>
    </row>
    <row r="309" spans="1:1" x14ac:dyDescent="0.25">
      <c r="A309" s="8" t="s">
        <v>14</v>
      </c>
    </row>
    <row r="310" spans="1:1" x14ac:dyDescent="0.25">
      <c r="A310" s="2" t="s">
        <v>31</v>
      </c>
    </row>
    <row r="311" spans="1:1" x14ac:dyDescent="0.25">
      <c r="A311" s="3" t="s">
        <v>32</v>
      </c>
    </row>
    <row r="312" spans="1:1" x14ac:dyDescent="0.25">
      <c r="A312" s="4" t="s">
        <v>11</v>
      </c>
    </row>
    <row r="313" spans="1:1" x14ac:dyDescent="0.25">
      <c r="A313" s="5">
        <v>118976.16</v>
      </c>
    </row>
    <row r="314" spans="1:1" x14ac:dyDescent="0.25">
      <c r="A314" s="6" t="s">
        <v>480</v>
      </c>
    </row>
    <row r="315" spans="1:1" x14ac:dyDescent="0.25">
      <c r="A315" s="7" t="s">
        <v>34</v>
      </c>
    </row>
    <row r="316" spans="1:1" x14ac:dyDescent="0.25">
      <c r="A316" s="8" t="s">
        <v>14</v>
      </c>
    </row>
    <row r="317" spans="1:1" x14ac:dyDescent="0.25">
      <c r="A317" s="2" t="s">
        <v>151</v>
      </c>
    </row>
    <row r="318" spans="1:1" x14ac:dyDescent="0.25">
      <c r="A318" s="3" t="s">
        <v>152</v>
      </c>
    </row>
    <row r="319" spans="1:1" x14ac:dyDescent="0.25">
      <c r="A319" s="4" t="s">
        <v>11</v>
      </c>
    </row>
    <row r="320" spans="1:1" x14ac:dyDescent="0.25">
      <c r="A320" s="5">
        <v>40753.54</v>
      </c>
    </row>
    <row r="321" spans="1:1" x14ac:dyDescent="0.25">
      <c r="A321" s="6" t="s">
        <v>480</v>
      </c>
    </row>
    <row r="322" spans="1:1" x14ac:dyDescent="0.25">
      <c r="A322" s="7">
        <v>43152</v>
      </c>
    </row>
    <row r="323" spans="1:1" x14ac:dyDescent="0.25">
      <c r="A323" s="8" t="s">
        <v>14</v>
      </c>
    </row>
    <row r="324" spans="1:1" x14ac:dyDescent="0.25">
      <c r="A324" s="2" t="s">
        <v>263</v>
      </c>
    </row>
    <row r="325" spans="1:1" x14ac:dyDescent="0.25">
      <c r="A325" s="3" t="s">
        <v>264</v>
      </c>
    </row>
    <row r="326" spans="1:1" x14ac:dyDescent="0.25">
      <c r="A326" s="4" t="s">
        <v>18</v>
      </c>
    </row>
    <row r="327" spans="1:1" x14ac:dyDescent="0.25">
      <c r="A327" s="5">
        <v>41934.71</v>
      </c>
    </row>
    <row r="328" spans="1:1" x14ac:dyDescent="0.25">
      <c r="A328" s="6" t="s">
        <v>480</v>
      </c>
    </row>
    <row r="329" spans="1:1" x14ac:dyDescent="0.25">
      <c r="A329" s="7">
        <v>43943</v>
      </c>
    </row>
    <row r="330" spans="1:1" x14ac:dyDescent="0.25">
      <c r="A330" s="8" t="s">
        <v>14</v>
      </c>
    </row>
    <row r="331" spans="1:1" x14ac:dyDescent="0.25">
      <c r="A331" s="2" t="s">
        <v>280</v>
      </c>
    </row>
    <row r="332" spans="1:1" x14ac:dyDescent="0.25">
      <c r="A332" s="3" t="s">
        <v>281</v>
      </c>
    </row>
    <row r="333" spans="1:1" x14ac:dyDescent="0.25">
      <c r="A333" s="4" t="s">
        <v>18</v>
      </c>
    </row>
    <row r="334" spans="1:1" x14ac:dyDescent="0.25">
      <c r="A334" s="5">
        <v>111049.84</v>
      </c>
    </row>
    <row r="335" spans="1:1" x14ac:dyDescent="0.25">
      <c r="A335" s="6" t="s">
        <v>480</v>
      </c>
    </row>
    <row r="336" spans="1:1" x14ac:dyDescent="0.25">
      <c r="A336" s="7">
        <v>44393</v>
      </c>
    </row>
    <row r="337" spans="1:1" x14ac:dyDescent="0.25">
      <c r="A337" s="8" t="s">
        <v>14</v>
      </c>
    </row>
    <row r="338" spans="1:1" x14ac:dyDescent="0.25">
      <c r="A338" s="2" t="s">
        <v>41</v>
      </c>
    </row>
    <row r="339" spans="1:1" x14ac:dyDescent="0.25">
      <c r="A339" s="3" t="s">
        <v>42</v>
      </c>
    </row>
    <row r="340" spans="1:1" x14ac:dyDescent="0.25">
      <c r="A340" s="4" t="s">
        <v>11</v>
      </c>
    </row>
    <row r="341" spans="1:1" x14ac:dyDescent="0.25">
      <c r="A341" s="5">
        <v>74279.009999999995</v>
      </c>
    </row>
    <row r="342" spans="1:1" x14ac:dyDescent="0.25">
      <c r="A342" s="6" t="s">
        <v>480</v>
      </c>
    </row>
    <row r="343" spans="1:1" x14ac:dyDescent="0.25">
      <c r="A343" s="7">
        <v>43466</v>
      </c>
    </row>
    <row r="344" spans="1:1" x14ac:dyDescent="0.25">
      <c r="A344" s="8" t="s">
        <v>14</v>
      </c>
    </row>
    <row r="345" spans="1:1" x14ac:dyDescent="0.25">
      <c r="A345" s="2" t="s">
        <v>59</v>
      </c>
    </row>
    <row r="346" spans="1:1" x14ac:dyDescent="0.25">
      <c r="A346" s="3" t="s">
        <v>60</v>
      </c>
    </row>
    <row r="347" spans="1:1" x14ac:dyDescent="0.25">
      <c r="A347" s="4" t="s">
        <v>11</v>
      </c>
    </row>
    <row r="348" spans="1:1" x14ac:dyDescent="0.25">
      <c r="A348" s="5">
        <v>54137.05</v>
      </c>
    </row>
    <row r="349" spans="1:1" x14ac:dyDescent="0.25">
      <c r="A349" s="6" t="s">
        <v>480</v>
      </c>
    </row>
    <row r="350" spans="1:1" x14ac:dyDescent="0.25">
      <c r="A350" s="7" t="s">
        <v>61</v>
      </c>
    </row>
    <row r="351" spans="1:1" x14ac:dyDescent="0.25">
      <c r="A351" s="8" t="s">
        <v>14</v>
      </c>
    </row>
    <row r="352" spans="1:1" x14ac:dyDescent="0.25">
      <c r="A352" s="2" t="s">
        <v>306</v>
      </c>
    </row>
    <row r="353" spans="1:1" x14ac:dyDescent="0.25">
      <c r="A353" s="3" t="s">
        <v>92</v>
      </c>
    </row>
    <row r="354" spans="1:1" x14ac:dyDescent="0.25">
      <c r="A354" s="4" t="s">
        <v>18</v>
      </c>
    </row>
    <row r="355" spans="1:1" x14ac:dyDescent="0.25">
      <c r="A355" s="5">
        <v>89690.38</v>
      </c>
    </row>
    <row r="356" spans="1:1" x14ac:dyDescent="0.25">
      <c r="A356" s="6" t="s">
        <v>480</v>
      </c>
    </row>
    <row r="357" spans="1:1" x14ac:dyDescent="0.25">
      <c r="A357" s="7" t="s">
        <v>307</v>
      </c>
    </row>
    <row r="358" spans="1:1" x14ac:dyDescent="0.25">
      <c r="A358" s="8" t="s">
        <v>14</v>
      </c>
    </row>
    <row r="359" spans="1:1" x14ac:dyDescent="0.25">
      <c r="A359" s="2" t="s">
        <v>168</v>
      </c>
    </row>
    <row r="360" spans="1:1" x14ac:dyDescent="0.25">
      <c r="A360" s="3" t="s">
        <v>169</v>
      </c>
    </row>
    <row r="361" spans="1:1" x14ac:dyDescent="0.25">
      <c r="A361" s="4" t="s">
        <v>18</v>
      </c>
    </row>
    <row r="362" spans="1:1" x14ac:dyDescent="0.25">
      <c r="A362" s="5">
        <v>38438.239999999998</v>
      </c>
    </row>
    <row r="363" spans="1:1" x14ac:dyDescent="0.25">
      <c r="A363" s="6" t="s">
        <v>480</v>
      </c>
    </row>
    <row r="364" spans="1:1" x14ac:dyDescent="0.25">
      <c r="A364" s="7" t="s">
        <v>170</v>
      </c>
    </row>
    <row r="365" spans="1:1" x14ac:dyDescent="0.25">
      <c r="A365" s="8" t="s">
        <v>14</v>
      </c>
    </row>
    <row r="366" spans="1:1" x14ac:dyDescent="0.25">
      <c r="A366" s="2" t="s">
        <v>341</v>
      </c>
    </row>
    <row r="367" spans="1:1" x14ac:dyDescent="0.25">
      <c r="A367" s="3" t="s">
        <v>342</v>
      </c>
    </row>
    <row r="368" spans="1:1" x14ac:dyDescent="0.25">
      <c r="A368" s="4" t="s">
        <v>18</v>
      </c>
    </row>
    <row r="369" spans="1:1" x14ac:dyDescent="0.25">
      <c r="A369" s="5">
        <v>44447.26</v>
      </c>
    </row>
    <row r="370" spans="1:1" x14ac:dyDescent="0.25">
      <c r="A370" s="6" t="s">
        <v>480</v>
      </c>
    </row>
    <row r="371" spans="1:1" x14ac:dyDescent="0.25">
      <c r="A371" s="7">
        <v>43846</v>
      </c>
    </row>
    <row r="372" spans="1:1" x14ac:dyDescent="0.25">
      <c r="A372" s="8" t="s">
        <v>14</v>
      </c>
    </row>
    <row r="373" spans="1:1" x14ac:dyDescent="0.25">
      <c r="A373" s="2" t="s">
        <v>349</v>
      </c>
    </row>
    <row r="374" spans="1:1" x14ac:dyDescent="0.25">
      <c r="A374" s="3" t="s">
        <v>350</v>
      </c>
    </row>
    <row r="375" spans="1:1" x14ac:dyDescent="0.25">
      <c r="A375" s="4" t="s">
        <v>11</v>
      </c>
    </row>
    <row r="376" spans="1:1" x14ac:dyDescent="0.25">
      <c r="A376" s="5">
        <v>74924.649999999994</v>
      </c>
    </row>
    <row r="377" spans="1:1" x14ac:dyDescent="0.25">
      <c r="A377" s="6" t="s">
        <v>480</v>
      </c>
    </row>
    <row r="378" spans="1:1" x14ac:dyDescent="0.25">
      <c r="A378" s="7" t="s">
        <v>351</v>
      </c>
    </row>
    <row r="379" spans="1:1" x14ac:dyDescent="0.25">
      <c r="A379" s="8" t="s">
        <v>14</v>
      </c>
    </row>
    <row r="380" spans="1:1" x14ac:dyDescent="0.25">
      <c r="A380" s="2" t="s">
        <v>129</v>
      </c>
    </row>
    <row r="381" spans="1:1" x14ac:dyDescent="0.25">
      <c r="A381" s="3" t="s">
        <v>130</v>
      </c>
    </row>
    <row r="382" spans="1:1" x14ac:dyDescent="0.25">
      <c r="A382" s="4" t="s">
        <v>11</v>
      </c>
    </row>
    <row r="383" spans="1:1" x14ac:dyDescent="0.25">
      <c r="A383" s="5">
        <v>86556.96</v>
      </c>
    </row>
    <row r="384" spans="1:1" x14ac:dyDescent="0.25">
      <c r="A384" s="6" t="s">
        <v>480</v>
      </c>
    </row>
    <row r="385" spans="1:1" x14ac:dyDescent="0.25">
      <c r="A385" s="7" t="s">
        <v>131</v>
      </c>
    </row>
    <row r="386" spans="1:1" x14ac:dyDescent="0.25">
      <c r="A386" s="8" t="s">
        <v>14</v>
      </c>
    </row>
    <row r="387" spans="1:1" x14ac:dyDescent="0.25">
      <c r="A387" s="2" t="s">
        <v>347</v>
      </c>
    </row>
    <row r="388" spans="1:1" x14ac:dyDescent="0.25">
      <c r="A388" s="3" t="s">
        <v>348</v>
      </c>
    </row>
    <row r="389" spans="1:1" x14ac:dyDescent="0.25">
      <c r="A389" s="4" t="s">
        <v>18</v>
      </c>
    </row>
    <row r="390" spans="1:1" x14ac:dyDescent="0.25">
      <c r="A390" s="5">
        <v>68008.55</v>
      </c>
    </row>
    <row r="391" spans="1:1" x14ac:dyDescent="0.25">
      <c r="A391" s="6" t="s">
        <v>480</v>
      </c>
    </row>
    <row r="392" spans="1:1" x14ac:dyDescent="0.25">
      <c r="A392" s="7">
        <v>44062</v>
      </c>
    </row>
    <row r="393" spans="1:1" x14ac:dyDescent="0.25">
      <c r="A393" s="8" t="s">
        <v>14</v>
      </c>
    </row>
    <row r="394" spans="1:1" x14ac:dyDescent="0.25">
      <c r="A394" s="2" t="s">
        <v>99</v>
      </c>
    </row>
    <row r="395" spans="1:1" x14ac:dyDescent="0.25">
      <c r="A395" s="3" t="s">
        <v>100</v>
      </c>
    </row>
    <row r="396" spans="1:1" x14ac:dyDescent="0.25">
      <c r="A396" s="4" t="s">
        <v>11</v>
      </c>
    </row>
    <row r="397" spans="1:1" x14ac:dyDescent="0.25">
      <c r="A397" s="5">
        <v>90697.67</v>
      </c>
    </row>
    <row r="398" spans="1:1" x14ac:dyDescent="0.25">
      <c r="A398" s="6" t="s">
        <v>480</v>
      </c>
    </row>
    <row r="399" spans="1:1" x14ac:dyDescent="0.25">
      <c r="A399" s="7">
        <v>44221</v>
      </c>
    </row>
    <row r="400" spans="1:1" x14ac:dyDescent="0.25">
      <c r="A400" s="8" t="s">
        <v>14</v>
      </c>
    </row>
    <row r="401" spans="1:1" x14ac:dyDescent="0.25">
      <c r="A401" s="2" t="s">
        <v>149</v>
      </c>
    </row>
    <row r="402" spans="1:1" x14ac:dyDescent="0.25">
      <c r="A402" s="3" t="s">
        <v>150</v>
      </c>
    </row>
    <row r="403" spans="1:1" x14ac:dyDescent="0.25">
      <c r="A403" s="4" t="s">
        <v>18</v>
      </c>
    </row>
    <row r="404" spans="1:1" x14ac:dyDescent="0.25">
      <c r="A404" s="5">
        <v>44403.77</v>
      </c>
    </row>
    <row r="405" spans="1:1" x14ac:dyDescent="0.25">
      <c r="A405" s="6" t="s">
        <v>480</v>
      </c>
    </row>
    <row r="406" spans="1:1" x14ac:dyDescent="0.25">
      <c r="A406" s="7">
        <v>43416</v>
      </c>
    </row>
    <row r="407" spans="1:1" x14ac:dyDescent="0.25">
      <c r="A407" s="8" t="s">
        <v>14</v>
      </c>
    </row>
    <row r="408" spans="1:1" x14ac:dyDescent="0.25">
      <c r="A408" s="2" t="s">
        <v>290</v>
      </c>
    </row>
    <row r="409" spans="1:1" x14ac:dyDescent="0.25">
      <c r="A409" s="3" t="s">
        <v>291</v>
      </c>
    </row>
    <row r="410" spans="1:1" x14ac:dyDescent="0.25">
      <c r="A410" s="4" t="s">
        <v>11</v>
      </c>
    </row>
    <row r="411" spans="1:1" x14ac:dyDescent="0.25">
      <c r="A411" s="5">
        <v>49915.14</v>
      </c>
    </row>
    <row r="412" spans="1:1" x14ac:dyDescent="0.25">
      <c r="A412" s="6" t="s">
        <v>480</v>
      </c>
    </row>
    <row r="413" spans="1:1" x14ac:dyDescent="0.25">
      <c r="A413" s="7" t="s">
        <v>292</v>
      </c>
    </row>
    <row r="414" spans="1:1" x14ac:dyDescent="0.25">
      <c r="A414" s="8" t="s">
        <v>14</v>
      </c>
    </row>
    <row r="415" spans="1:1" x14ac:dyDescent="0.25">
      <c r="A415" s="2" t="s">
        <v>117</v>
      </c>
    </row>
    <row r="416" spans="1:1" x14ac:dyDescent="0.25">
      <c r="A416" s="3" t="s">
        <v>118</v>
      </c>
    </row>
    <row r="417" spans="1:1" x14ac:dyDescent="0.25">
      <c r="A417" s="4" t="s">
        <v>11</v>
      </c>
    </row>
    <row r="418" spans="1:1" x14ac:dyDescent="0.25">
      <c r="A418" s="5">
        <v>113616.23</v>
      </c>
    </row>
    <row r="419" spans="1:1" x14ac:dyDescent="0.25">
      <c r="A419" s="6" t="s">
        <v>480</v>
      </c>
    </row>
    <row r="420" spans="1:1" x14ac:dyDescent="0.25">
      <c r="A420" s="7">
        <v>43255</v>
      </c>
    </row>
    <row r="421" spans="1:1" x14ac:dyDescent="0.25">
      <c r="A421" s="8" t="s">
        <v>14</v>
      </c>
    </row>
    <row r="422" spans="1:1" x14ac:dyDescent="0.25">
      <c r="A422" s="2" t="s">
        <v>156</v>
      </c>
    </row>
    <row r="423" spans="1:1" x14ac:dyDescent="0.25">
      <c r="A423" s="3" t="s">
        <v>157</v>
      </c>
    </row>
    <row r="424" spans="1:1" x14ac:dyDescent="0.25">
      <c r="A424" s="4" t="s">
        <v>11</v>
      </c>
    </row>
    <row r="425" spans="1:1" x14ac:dyDescent="0.25">
      <c r="A425" s="5">
        <v>68860.399999999994</v>
      </c>
    </row>
    <row r="426" spans="1:1" x14ac:dyDescent="0.25">
      <c r="A426" s="6" t="s">
        <v>480</v>
      </c>
    </row>
    <row r="427" spans="1:1" x14ac:dyDescent="0.25">
      <c r="A427" s="7">
        <v>43508</v>
      </c>
    </row>
    <row r="428" spans="1:1" x14ac:dyDescent="0.25">
      <c r="A428" s="8" t="s">
        <v>14</v>
      </c>
    </row>
    <row r="429" spans="1:1" x14ac:dyDescent="0.25">
      <c r="A429" s="2" t="s">
        <v>288</v>
      </c>
    </row>
    <row r="430" spans="1:1" x14ac:dyDescent="0.25">
      <c r="A430" s="3" t="s">
        <v>289</v>
      </c>
    </row>
    <row r="431" spans="1:1" x14ac:dyDescent="0.25">
      <c r="A431" s="4" t="s">
        <v>11</v>
      </c>
    </row>
    <row r="432" spans="1:1" x14ac:dyDescent="0.25">
      <c r="A432" s="5">
        <v>71371.37</v>
      </c>
    </row>
    <row r="433" spans="1:1" x14ac:dyDescent="0.25">
      <c r="A433" s="6" t="s">
        <v>480</v>
      </c>
    </row>
    <row r="434" spans="1:1" x14ac:dyDescent="0.25">
      <c r="A434" s="7">
        <v>43392</v>
      </c>
    </row>
    <row r="435" spans="1:1" x14ac:dyDescent="0.25">
      <c r="A435" s="8" t="s">
        <v>14</v>
      </c>
    </row>
    <row r="436" spans="1:1" x14ac:dyDescent="0.25">
      <c r="A436" s="2" t="s">
        <v>359</v>
      </c>
    </row>
    <row r="437" spans="1:1" x14ac:dyDescent="0.25">
      <c r="A437" s="3" t="s">
        <v>360</v>
      </c>
    </row>
    <row r="438" spans="1:1" x14ac:dyDescent="0.25">
      <c r="A438" s="4" t="s">
        <v>11</v>
      </c>
    </row>
    <row r="439" spans="1:1" x14ac:dyDescent="0.25">
      <c r="A439" s="5">
        <v>31241.24</v>
      </c>
    </row>
    <row r="440" spans="1:1" x14ac:dyDescent="0.25">
      <c r="A440" s="6" t="s">
        <v>480</v>
      </c>
    </row>
    <row r="441" spans="1:1" x14ac:dyDescent="0.25">
      <c r="A441" s="7">
        <v>43725</v>
      </c>
    </row>
    <row r="442" spans="1:1" x14ac:dyDescent="0.25">
      <c r="A442" s="8" t="s">
        <v>14</v>
      </c>
    </row>
    <row r="443" spans="1:1" x14ac:dyDescent="0.25">
      <c r="A443" s="2" t="s">
        <v>38</v>
      </c>
    </row>
    <row r="444" spans="1:1" x14ac:dyDescent="0.25">
      <c r="A444" s="3" t="s">
        <v>39</v>
      </c>
    </row>
    <row r="445" spans="1:1" x14ac:dyDescent="0.25">
      <c r="A445" s="4" t="s">
        <v>18</v>
      </c>
    </row>
    <row r="446" spans="1:1" x14ac:dyDescent="0.25">
      <c r="A446" s="5">
        <v>66017.179999999993</v>
      </c>
    </row>
    <row r="447" spans="1:1" x14ac:dyDescent="0.25">
      <c r="A447" s="6" t="s">
        <v>480</v>
      </c>
    </row>
    <row r="448" spans="1:1" x14ac:dyDescent="0.25">
      <c r="A448" s="7">
        <v>43643</v>
      </c>
    </row>
    <row r="449" spans="1:1" x14ac:dyDescent="0.25">
      <c r="A449" s="8" t="s">
        <v>14</v>
      </c>
    </row>
    <row r="450" spans="1:1" x14ac:dyDescent="0.25">
      <c r="A450" s="2" t="s">
        <v>295</v>
      </c>
    </row>
    <row r="451" spans="1:1" x14ac:dyDescent="0.25">
      <c r="A451" s="3" t="s">
        <v>296</v>
      </c>
    </row>
    <row r="452" spans="1:1" x14ac:dyDescent="0.25">
      <c r="A452" s="4" t="s">
        <v>18</v>
      </c>
    </row>
    <row r="453" spans="1:1" x14ac:dyDescent="0.25">
      <c r="A453" s="5">
        <v>0</v>
      </c>
    </row>
    <row r="454" spans="1:1" x14ac:dyDescent="0.25">
      <c r="A454" s="6" t="s">
        <v>481</v>
      </c>
    </row>
    <row r="455" spans="1:1" x14ac:dyDescent="0.25">
      <c r="A455" s="7">
        <v>43504</v>
      </c>
    </row>
    <row r="456" spans="1:1" x14ac:dyDescent="0.25">
      <c r="A456" s="8" t="s">
        <v>14</v>
      </c>
    </row>
    <row r="457" spans="1:1" x14ac:dyDescent="0.25">
      <c r="A457" s="5" t="s">
        <v>474</v>
      </c>
    </row>
    <row r="458" spans="1:1" x14ac:dyDescent="0.25">
      <c r="A458" s="6" t="s">
        <v>481</v>
      </c>
    </row>
    <row r="459" spans="1:1" x14ac:dyDescent="0.25">
      <c r="A459" s="7">
        <v>43504</v>
      </c>
    </row>
    <row r="460" spans="1:1" x14ac:dyDescent="0.25">
      <c r="A460" s="8" t="s">
        <v>14</v>
      </c>
    </row>
    <row r="461" spans="1:1" x14ac:dyDescent="0.25">
      <c r="A461" s="2" t="s">
        <v>343</v>
      </c>
    </row>
    <row r="462" spans="1:1" x14ac:dyDescent="0.25">
      <c r="A462" s="3" t="s">
        <v>344</v>
      </c>
    </row>
    <row r="463" spans="1:1" x14ac:dyDescent="0.25">
      <c r="A463" s="4" t="s">
        <v>11</v>
      </c>
    </row>
    <row r="464" spans="1:1" x14ac:dyDescent="0.25">
      <c r="A464" s="5">
        <v>40445.29</v>
      </c>
    </row>
    <row r="465" spans="1:1" x14ac:dyDescent="0.25">
      <c r="A465" s="6" t="s">
        <v>480</v>
      </c>
    </row>
    <row r="466" spans="1:1" x14ac:dyDescent="0.25">
      <c r="A466" s="7">
        <v>44393</v>
      </c>
    </row>
    <row r="467" spans="1:1" x14ac:dyDescent="0.25">
      <c r="A467" s="8" t="s">
        <v>14</v>
      </c>
    </row>
    <row r="468" spans="1:1" x14ac:dyDescent="0.25">
      <c r="A468" s="2" t="s">
        <v>301</v>
      </c>
    </row>
    <row r="469" spans="1:1" x14ac:dyDescent="0.25">
      <c r="A469" s="3" t="s">
        <v>302</v>
      </c>
    </row>
    <row r="470" spans="1:1" x14ac:dyDescent="0.25">
      <c r="A470" s="4" t="s">
        <v>11</v>
      </c>
    </row>
    <row r="471" spans="1:1" x14ac:dyDescent="0.25">
      <c r="A471" s="5">
        <v>0</v>
      </c>
    </row>
    <row r="472" spans="1:1" x14ac:dyDescent="0.25">
      <c r="A472" s="6" t="s">
        <v>481</v>
      </c>
    </row>
    <row r="473" spans="1:1" x14ac:dyDescent="0.25">
      <c r="A473" s="7" t="s">
        <v>303</v>
      </c>
    </row>
    <row r="474" spans="1:1" x14ac:dyDescent="0.25">
      <c r="A474" s="8" t="s">
        <v>14</v>
      </c>
    </row>
    <row r="475" spans="1:1" x14ac:dyDescent="0.25">
      <c r="A475" s="2" t="s">
        <v>458</v>
      </c>
    </row>
    <row r="476" spans="1:1" x14ac:dyDescent="0.25">
      <c r="A476" s="3" t="s">
        <v>459</v>
      </c>
    </row>
    <row r="477" spans="1:1" x14ac:dyDescent="0.25">
      <c r="A477" s="4" t="s">
        <v>18</v>
      </c>
    </row>
    <row r="478" spans="1:1" x14ac:dyDescent="0.25">
      <c r="A478" s="5">
        <v>118442.54</v>
      </c>
    </row>
    <row r="479" spans="1:1" x14ac:dyDescent="0.25">
      <c r="A479" s="6" t="s">
        <v>480</v>
      </c>
    </row>
    <row r="480" spans="1:1" x14ac:dyDescent="0.25">
      <c r="A480" s="7">
        <v>44193</v>
      </c>
    </row>
    <row r="481" spans="1:1" x14ac:dyDescent="0.25">
      <c r="A481" s="8" t="s">
        <v>14</v>
      </c>
    </row>
    <row r="482" spans="1:1" x14ac:dyDescent="0.25">
      <c r="A482" s="2" t="s">
        <v>275</v>
      </c>
    </row>
    <row r="483" spans="1:1" x14ac:dyDescent="0.25">
      <c r="A483" s="3" t="s">
        <v>276</v>
      </c>
    </row>
    <row r="484" spans="1:1" x14ac:dyDescent="0.25">
      <c r="A484" s="4" t="s">
        <v>18</v>
      </c>
    </row>
    <row r="485" spans="1:1" x14ac:dyDescent="0.25">
      <c r="A485" s="5">
        <v>44845.33</v>
      </c>
    </row>
    <row r="486" spans="1:1" x14ac:dyDescent="0.25">
      <c r="A486" s="6" t="s">
        <v>480</v>
      </c>
    </row>
    <row r="487" spans="1:1" x14ac:dyDescent="0.25">
      <c r="A487" s="7" t="s">
        <v>277</v>
      </c>
    </row>
    <row r="488" spans="1:1" x14ac:dyDescent="0.25">
      <c r="A488" s="8" t="s">
        <v>14</v>
      </c>
    </row>
    <row r="489" spans="1:1" x14ac:dyDescent="0.25">
      <c r="A489" s="2" t="s">
        <v>164</v>
      </c>
    </row>
    <row r="490" spans="1:1" x14ac:dyDescent="0.25">
      <c r="A490" s="3" t="s">
        <v>165</v>
      </c>
    </row>
    <row r="491" spans="1:1" x14ac:dyDescent="0.25">
      <c r="A491" s="4" t="s">
        <v>11</v>
      </c>
    </row>
    <row r="492" spans="1:1" x14ac:dyDescent="0.25">
      <c r="A492" s="5">
        <v>85455.53</v>
      </c>
    </row>
    <row r="493" spans="1:1" x14ac:dyDescent="0.25">
      <c r="A493" s="6" t="s">
        <v>480</v>
      </c>
    </row>
    <row r="494" spans="1:1" x14ac:dyDescent="0.25">
      <c r="A494" s="7">
        <v>43839</v>
      </c>
    </row>
    <row r="495" spans="1:1" x14ac:dyDescent="0.25">
      <c r="A495" s="8" t="s">
        <v>14</v>
      </c>
    </row>
    <row r="496" spans="1:1" x14ac:dyDescent="0.25">
      <c r="A496" s="2" t="s">
        <v>421</v>
      </c>
    </row>
    <row r="497" spans="1:1" x14ac:dyDescent="0.25">
      <c r="A497" s="3" t="s">
        <v>422</v>
      </c>
    </row>
    <row r="498" spans="1:1" x14ac:dyDescent="0.25">
      <c r="A498" s="4" t="s">
        <v>11</v>
      </c>
    </row>
    <row r="499" spans="1:1" x14ac:dyDescent="0.25">
      <c r="A499" s="5">
        <v>52270.22</v>
      </c>
    </row>
    <row r="500" spans="1:1" x14ac:dyDescent="0.25">
      <c r="A500" s="6" t="s">
        <v>480</v>
      </c>
    </row>
    <row r="501" spans="1:1" x14ac:dyDescent="0.25">
      <c r="A501" s="7">
        <v>43521</v>
      </c>
    </row>
    <row r="502" spans="1:1" x14ac:dyDescent="0.25">
      <c r="A502" s="8" t="s">
        <v>14</v>
      </c>
    </row>
    <row r="503" spans="1:1" x14ac:dyDescent="0.25">
      <c r="A503" s="2" t="s">
        <v>171</v>
      </c>
    </row>
    <row r="504" spans="1:1" x14ac:dyDescent="0.25">
      <c r="A504" s="3" t="s">
        <v>172</v>
      </c>
    </row>
    <row r="505" spans="1:1" x14ac:dyDescent="0.25">
      <c r="A505" s="4" t="s">
        <v>11</v>
      </c>
    </row>
    <row r="506" spans="1:1" x14ac:dyDescent="0.25">
      <c r="A506" s="5">
        <v>50855.53</v>
      </c>
    </row>
    <row r="507" spans="1:1" x14ac:dyDescent="0.25">
      <c r="A507" s="6" t="s">
        <v>480</v>
      </c>
    </row>
    <row r="508" spans="1:1" x14ac:dyDescent="0.25">
      <c r="A508" s="7" t="s">
        <v>173</v>
      </c>
    </row>
    <row r="509" spans="1:1" x14ac:dyDescent="0.25">
      <c r="A509" s="8" t="s">
        <v>14</v>
      </c>
    </row>
    <row r="510" spans="1:1" x14ac:dyDescent="0.25">
      <c r="A510" s="2" t="s">
        <v>102</v>
      </c>
    </row>
    <row r="511" spans="1:1" x14ac:dyDescent="0.25">
      <c r="A511" s="3" t="s">
        <v>103</v>
      </c>
    </row>
    <row r="512" spans="1:1" x14ac:dyDescent="0.25">
      <c r="A512" s="4" t="s">
        <v>11</v>
      </c>
    </row>
    <row r="513" spans="1:1" x14ac:dyDescent="0.25">
      <c r="A513" s="5">
        <v>90884.32</v>
      </c>
    </row>
    <row r="514" spans="1:1" x14ac:dyDescent="0.25">
      <c r="A514" s="6" t="s">
        <v>480</v>
      </c>
    </row>
    <row r="515" spans="1:1" x14ac:dyDescent="0.25">
      <c r="A515" s="7" t="s">
        <v>104</v>
      </c>
    </row>
    <row r="516" spans="1:1" x14ac:dyDescent="0.25">
      <c r="A516" s="8" t="s">
        <v>14</v>
      </c>
    </row>
    <row r="517" spans="1:1" x14ac:dyDescent="0.25">
      <c r="A517" s="2" t="s">
        <v>372</v>
      </c>
    </row>
    <row r="518" spans="1:1" x14ac:dyDescent="0.25">
      <c r="A518" s="3" t="s">
        <v>373</v>
      </c>
    </row>
    <row r="519" spans="1:1" x14ac:dyDescent="0.25">
      <c r="A519" s="4" t="s">
        <v>11</v>
      </c>
    </row>
    <row r="520" spans="1:1" x14ac:dyDescent="0.25">
      <c r="A520" s="5">
        <v>89605.13</v>
      </c>
    </row>
    <row r="521" spans="1:1" x14ac:dyDescent="0.25">
      <c r="A521" s="6" t="s">
        <v>480</v>
      </c>
    </row>
    <row r="522" spans="1:1" x14ac:dyDescent="0.25">
      <c r="A522" s="7" t="s">
        <v>374</v>
      </c>
    </row>
    <row r="523" spans="1:1" x14ac:dyDescent="0.25">
      <c r="A523" s="8" t="s">
        <v>14</v>
      </c>
    </row>
    <row r="524" spans="1:1" x14ac:dyDescent="0.25">
      <c r="A524" s="2" t="s">
        <v>403</v>
      </c>
    </row>
    <row r="525" spans="1:1" x14ac:dyDescent="0.25">
      <c r="A525" s="3" t="s">
        <v>404</v>
      </c>
    </row>
    <row r="526" spans="1:1" x14ac:dyDescent="0.25">
      <c r="A526" s="4" t="s">
        <v>18</v>
      </c>
    </row>
    <row r="527" spans="1:1" x14ac:dyDescent="0.25">
      <c r="A527" s="5">
        <v>88425.08</v>
      </c>
    </row>
    <row r="528" spans="1:1" x14ac:dyDescent="0.25">
      <c r="A528" s="6" t="s">
        <v>480</v>
      </c>
    </row>
    <row r="529" spans="1:1" x14ac:dyDescent="0.25">
      <c r="A529" s="7" t="s">
        <v>405</v>
      </c>
    </row>
    <row r="530" spans="1:1" x14ac:dyDescent="0.25">
      <c r="A530" s="8" t="s">
        <v>14</v>
      </c>
    </row>
    <row r="531" spans="1:1" x14ac:dyDescent="0.25">
      <c r="A531" s="2" t="s">
        <v>425</v>
      </c>
    </row>
    <row r="532" spans="1:1" x14ac:dyDescent="0.25">
      <c r="A532" s="3" t="s">
        <v>426</v>
      </c>
    </row>
    <row r="533" spans="1:1" x14ac:dyDescent="0.25">
      <c r="A533" s="4" t="s">
        <v>18</v>
      </c>
    </row>
    <row r="534" spans="1:1" x14ac:dyDescent="0.25">
      <c r="A534" s="5">
        <v>104903.79</v>
      </c>
    </row>
    <row r="535" spans="1:1" x14ac:dyDescent="0.25">
      <c r="A535" s="6" t="s">
        <v>480</v>
      </c>
    </row>
    <row r="536" spans="1:1" x14ac:dyDescent="0.25">
      <c r="A536" s="7" t="s">
        <v>427</v>
      </c>
    </row>
    <row r="537" spans="1:1" x14ac:dyDescent="0.25">
      <c r="A537" s="8" t="s">
        <v>14</v>
      </c>
    </row>
    <row r="538" spans="1:1" x14ac:dyDescent="0.25">
      <c r="A538" s="2" t="s">
        <v>192</v>
      </c>
    </row>
    <row r="539" spans="1:1" x14ac:dyDescent="0.25">
      <c r="A539" s="3" t="s">
        <v>193</v>
      </c>
    </row>
    <row r="540" spans="1:1" x14ac:dyDescent="0.25">
      <c r="A540" s="4" t="s">
        <v>18</v>
      </c>
    </row>
    <row r="541" spans="1:1" x14ac:dyDescent="0.25">
      <c r="A541" s="5">
        <v>69057.320000000007</v>
      </c>
    </row>
    <row r="542" spans="1:1" x14ac:dyDescent="0.25">
      <c r="A542" s="6" t="s">
        <v>480</v>
      </c>
    </row>
    <row r="543" spans="1:1" x14ac:dyDescent="0.25">
      <c r="A543" s="7">
        <v>43390</v>
      </c>
    </row>
    <row r="544" spans="1:1" x14ac:dyDescent="0.25">
      <c r="A544" s="8" t="s">
        <v>14</v>
      </c>
    </row>
    <row r="545" spans="1:1" x14ac:dyDescent="0.25">
      <c r="A545" s="2" t="s">
        <v>370</v>
      </c>
    </row>
    <row r="546" spans="1:1" x14ac:dyDescent="0.25">
      <c r="A546" s="3" t="s">
        <v>371</v>
      </c>
    </row>
    <row r="547" spans="1:1" x14ac:dyDescent="0.25">
      <c r="A547" s="4" t="s">
        <v>11</v>
      </c>
    </row>
    <row r="548" spans="1:1" x14ac:dyDescent="0.25">
      <c r="A548" s="5">
        <v>108872.77</v>
      </c>
    </row>
    <row r="549" spans="1:1" x14ac:dyDescent="0.25">
      <c r="A549" s="6" t="s">
        <v>480</v>
      </c>
    </row>
    <row r="550" spans="1:1" x14ac:dyDescent="0.25">
      <c r="A550" s="7">
        <v>43521</v>
      </c>
    </row>
    <row r="551" spans="1:1" x14ac:dyDescent="0.25">
      <c r="A551" s="8" t="s">
        <v>14</v>
      </c>
    </row>
    <row r="552" spans="1:1" x14ac:dyDescent="0.25">
      <c r="A552" s="2" t="s">
        <v>304</v>
      </c>
    </row>
    <row r="553" spans="1:1" x14ac:dyDescent="0.25">
      <c r="A553" s="3" t="s">
        <v>305</v>
      </c>
    </row>
    <row r="554" spans="1:1" x14ac:dyDescent="0.25">
      <c r="A554" s="4" t="s">
        <v>18</v>
      </c>
    </row>
    <row r="555" spans="1:1" x14ac:dyDescent="0.25">
      <c r="A555" s="5">
        <v>68887.839999999997</v>
      </c>
    </row>
    <row r="556" spans="1:1" x14ac:dyDescent="0.25">
      <c r="A556" s="6" t="s">
        <v>480</v>
      </c>
    </row>
    <row r="557" spans="1:1" x14ac:dyDescent="0.25">
      <c r="A557" s="7">
        <v>43297</v>
      </c>
    </row>
    <row r="558" spans="1:1" x14ac:dyDescent="0.25">
      <c r="A558" s="8" t="s">
        <v>14</v>
      </c>
    </row>
    <row r="559" spans="1:1" x14ac:dyDescent="0.25">
      <c r="A559" s="2" t="s">
        <v>197</v>
      </c>
    </row>
    <row r="560" spans="1:1" x14ac:dyDescent="0.25">
      <c r="A560" s="3" t="s">
        <v>198</v>
      </c>
    </row>
    <row r="561" spans="1:1" x14ac:dyDescent="0.25">
      <c r="A561" s="4" t="s">
        <v>18</v>
      </c>
    </row>
    <row r="562" spans="1:1" x14ac:dyDescent="0.25">
      <c r="A562" s="5">
        <v>66865.490000000005</v>
      </c>
    </row>
    <row r="563" spans="1:1" x14ac:dyDescent="0.25">
      <c r="A563" s="6" t="s">
        <v>480</v>
      </c>
    </row>
    <row r="564" spans="1:1" x14ac:dyDescent="0.25">
      <c r="A564" s="7" t="s">
        <v>199</v>
      </c>
    </row>
    <row r="565" spans="1:1" x14ac:dyDescent="0.25">
      <c r="A565" s="8" t="s">
        <v>14</v>
      </c>
    </row>
    <row r="566" spans="1:1" x14ac:dyDescent="0.25">
      <c r="A566" s="2" t="s">
        <v>329</v>
      </c>
    </row>
    <row r="567" spans="1:1" x14ac:dyDescent="0.25">
      <c r="A567" s="3" t="s">
        <v>330</v>
      </c>
    </row>
    <row r="568" spans="1:1" x14ac:dyDescent="0.25">
      <c r="A568" s="4" t="s">
        <v>18</v>
      </c>
    </row>
    <row r="569" spans="1:1" x14ac:dyDescent="0.25">
      <c r="A569" s="5">
        <v>95677.9</v>
      </c>
    </row>
    <row r="570" spans="1:1" x14ac:dyDescent="0.25">
      <c r="A570" s="6" t="s">
        <v>480</v>
      </c>
    </row>
    <row r="571" spans="1:1" x14ac:dyDescent="0.25">
      <c r="A571" s="7" t="s">
        <v>331</v>
      </c>
    </row>
    <row r="572" spans="1:1" x14ac:dyDescent="0.25">
      <c r="A572" s="8" t="s">
        <v>14</v>
      </c>
    </row>
    <row r="573" spans="1:1" x14ac:dyDescent="0.25">
      <c r="A573" s="2" t="s">
        <v>431</v>
      </c>
    </row>
    <row r="574" spans="1:1" x14ac:dyDescent="0.25">
      <c r="A574" s="3" t="s">
        <v>432</v>
      </c>
    </row>
    <row r="575" spans="1:1" x14ac:dyDescent="0.25">
      <c r="A575" s="4" t="s">
        <v>11</v>
      </c>
    </row>
    <row r="576" spans="1:1" x14ac:dyDescent="0.25">
      <c r="A576" s="5">
        <v>109143.17</v>
      </c>
    </row>
    <row r="577" spans="1:1" x14ac:dyDescent="0.25">
      <c r="A577" s="6" t="s">
        <v>480</v>
      </c>
    </row>
    <row r="578" spans="1:1" x14ac:dyDescent="0.25">
      <c r="A578" s="7" t="s">
        <v>433</v>
      </c>
    </row>
    <row r="579" spans="1:1" x14ac:dyDescent="0.25">
      <c r="A579" s="8" t="s">
        <v>14</v>
      </c>
    </row>
    <row r="580" spans="1:1" x14ac:dyDescent="0.25">
      <c r="A580" s="2" t="s">
        <v>268</v>
      </c>
    </row>
    <row r="581" spans="1:1" x14ac:dyDescent="0.25">
      <c r="A581" s="3" t="s">
        <v>269</v>
      </c>
    </row>
    <row r="582" spans="1:1" x14ac:dyDescent="0.25">
      <c r="A582" s="4" t="s">
        <v>11</v>
      </c>
    </row>
    <row r="583" spans="1:1" x14ac:dyDescent="0.25">
      <c r="A583" s="5">
        <v>76932.600000000006</v>
      </c>
    </row>
    <row r="584" spans="1:1" x14ac:dyDescent="0.25">
      <c r="A584" s="6" t="s">
        <v>480</v>
      </c>
    </row>
    <row r="585" spans="1:1" x14ac:dyDescent="0.25">
      <c r="A585" s="7" t="s">
        <v>270</v>
      </c>
    </row>
    <row r="586" spans="1:1" x14ac:dyDescent="0.25">
      <c r="A586" s="8" t="s">
        <v>14</v>
      </c>
    </row>
    <row r="587" spans="1:1" x14ac:dyDescent="0.25">
      <c r="A587" s="2" t="s">
        <v>68</v>
      </c>
    </row>
    <row r="588" spans="1:1" x14ac:dyDescent="0.25">
      <c r="A588" s="3" t="s">
        <v>69</v>
      </c>
    </row>
    <row r="589" spans="1:1" x14ac:dyDescent="0.25">
      <c r="A589" s="4" t="s">
        <v>11</v>
      </c>
    </row>
    <row r="590" spans="1:1" x14ac:dyDescent="0.25">
      <c r="A590" s="5">
        <v>69913.39</v>
      </c>
    </row>
    <row r="591" spans="1:1" x14ac:dyDescent="0.25">
      <c r="A591" s="6" t="s">
        <v>480</v>
      </c>
    </row>
    <row r="592" spans="1:1" x14ac:dyDescent="0.25">
      <c r="A592" s="7">
        <v>43584</v>
      </c>
    </row>
    <row r="593" spans="1:1" x14ac:dyDescent="0.25">
      <c r="A593" s="8" t="s">
        <v>14</v>
      </c>
    </row>
    <row r="594" spans="1:1" x14ac:dyDescent="0.25">
      <c r="A594" s="2" t="s">
        <v>308</v>
      </c>
    </row>
    <row r="595" spans="1:1" x14ac:dyDescent="0.25">
      <c r="A595" s="3" t="s">
        <v>309</v>
      </c>
    </row>
    <row r="596" spans="1:1" x14ac:dyDescent="0.25">
      <c r="A596" s="4" t="s">
        <v>11</v>
      </c>
    </row>
    <row r="597" spans="1:1" x14ac:dyDescent="0.25">
      <c r="A597" s="5">
        <v>111229.47</v>
      </c>
    </row>
    <row r="598" spans="1:1" x14ac:dyDescent="0.25">
      <c r="A598" s="6" t="s">
        <v>480</v>
      </c>
    </row>
    <row r="599" spans="1:1" x14ac:dyDescent="0.25">
      <c r="A599" s="7" t="s">
        <v>310</v>
      </c>
    </row>
    <row r="600" spans="1:1" x14ac:dyDescent="0.25">
      <c r="A600" s="8" t="s">
        <v>14</v>
      </c>
    </row>
    <row r="601" spans="1:1" x14ac:dyDescent="0.25">
      <c r="A601" s="2" t="s">
        <v>20</v>
      </c>
    </row>
    <row r="602" spans="1:1" x14ac:dyDescent="0.25">
      <c r="A602" s="3" t="s">
        <v>21</v>
      </c>
    </row>
    <row r="603" spans="1:1" x14ac:dyDescent="0.25">
      <c r="A603" s="4" t="s">
        <v>18</v>
      </c>
    </row>
    <row r="604" spans="1:1" x14ac:dyDescent="0.25">
      <c r="A604" s="5">
        <v>85879.23</v>
      </c>
    </row>
    <row r="605" spans="1:1" x14ac:dyDescent="0.25">
      <c r="A605" s="6" t="s">
        <v>480</v>
      </c>
    </row>
    <row r="606" spans="1:1" x14ac:dyDescent="0.25">
      <c r="A606" s="7">
        <v>43902</v>
      </c>
    </row>
    <row r="607" spans="1:1" x14ac:dyDescent="0.25">
      <c r="A607" s="8" t="s">
        <v>14</v>
      </c>
    </row>
    <row r="608" spans="1:1" x14ac:dyDescent="0.25">
      <c r="A608" s="2" t="s">
        <v>380</v>
      </c>
    </row>
    <row r="609" spans="1:1" x14ac:dyDescent="0.25">
      <c r="A609" s="3" t="s">
        <v>381</v>
      </c>
    </row>
    <row r="610" spans="1:1" x14ac:dyDescent="0.25">
      <c r="A610" s="4" t="s">
        <v>11</v>
      </c>
    </row>
    <row r="611" spans="1:1" x14ac:dyDescent="0.25">
      <c r="A611" s="5">
        <v>100424.23</v>
      </c>
    </row>
    <row r="612" spans="1:1" x14ac:dyDescent="0.25">
      <c r="A612" s="6" t="s">
        <v>480</v>
      </c>
    </row>
    <row r="613" spans="1:1" x14ac:dyDescent="0.25">
      <c r="A613" s="7">
        <v>43801</v>
      </c>
    </row>
    <row r="614" spans="1:1" x14ac:dyDescent="0.25">
      <c r="A614" s="8" t="s">
        <v>14</v>
      </c>
    </row>
    <row r="615" spans="1:1" x14ac:dyDescent="0.25">
      <c r="A615" s="2" t="s">
        <v>357</v>
      </c>
    </row>
    <row r="616" spans="1:1" x14ac:dyDescent="0.25">
      <c r="A616" s="3" t="s">
        <v>358</v>
      </c>
    </row>
    <row r="617" spans="1:1" x14ac:dyDescent="0.25">
      <c r="A617" s="4" t="s">
        <v>18</v>
      </c>
    </row>
    <row r="618" spans="1:1" x14ac:dyDescent="0.25">
      <c r="A618" s="5">
        <v>71924.850000000006</v>
      </c>
    </row>
    <row r="619" spans="1:1" x14ac:dyDescent="0.25">
      <c r="A619" s="6" t="s">
        <v>480</v>
      </c>
    </row>
    <row r="620" spans="1:1" x14ac:dyDescent="0.25">
      <c r="A620" s="7">
        <v>43822</v>
      </c>
    </row>
    <row r="621" spans="1:1" x14ac:dyDescent="0.25">
      <c r="A621" s="8" t="s">
        <v>14</v>
      </c>
    </row>
    <row r="622" spans="1:1" x14ac:dyDescent="0.25">
      <c r="A622" s="2" t="s">
        <v>397</v>
      </c>
    </row>
    <row r="623" spans="1:1" x14ac:dyDescent="0.25">
      <c r="A623" s="3" t="s">
        <v>398</v>
      </c>
    </row>
    <row r="624" spans="1:1" x14ac:dyDescent="0.25">
      <c r="A624" s="4" t="s">
        <v>18</v>
      </c>
    </row>
    <row r="625" spans="1:1" x14ac:dyDescent="0.25">
      <c r="A625" s="5">
        <v>61688.77</v>
      </c>
    </row>
    <row r="626" spans="1:1" x14ac:dyDescent="0.25">
      <c r="A626" s="6" t="s">
        <v>480</v>
      </c>
    </row>
    <row r="627" spans="1:1" x14ac:dyDescent="0.25">
      <c r="A627" s="7" t="s">
        <v>399</v>
      </c>
    </row>
    <row r="628" spans="1:1" x14ac:dyDescent="0.25">
      <c r="A628" s="8" t="s">
        <v>14</v>
      </c>
    </row>
    <row r="629" spans="1:1" x14ac:dyDescent="0.25">
      <c r="A629" s="2" t="s">
        <v>334</v>
      </c>
    </row>
    <row r="630" spans="1:1" x14ac:dyDescent="0.25">
      <c r="A630" s="3" t="s">
        <v>335</v>
      </c>
    </row>
    <row r="631" spans="1:1" x14ac:dyDescent="0.25">
      <c r="A631" s="4" t="s">
        <v>18</v>
      </c>
    </row>
    <row r="632" spans="1:1" x14ac:dyDescent="0.25">
      <c r="A632" s="5" t="s">
        <v>474</v>
      </c>
    </row>
    <row r="633" spans="1:1" x14ac:dyDescent="0.25">
      <c r="A633" s="6" t="s">
        <v>481</v>
      </c>
    </row>
    <row r="634" spans="1:1" x14ac:dyDescent="0.25">
      <c r="A634" s="7">
        <v>43538</v>
      </c>
    </row>
    <row r="635" spans="1:1" x14ac:dyDescent="0.25">
      <c r="A635" s="8" t="s">
        <v>14</v>
      </c>
    </row>
    <row r="636" spans="1:1" x14ac:dyDescent="0.25">
      <c r="A636" s="2" t="s">
        <v>237</v>
      </c>
    </row>
    <row r="637" spans="1:1" x14ac:dyDescent="0.25">
      <c r="A637" s="3" t="s">
        <v>238</v>
      </c>
    </row>
    <row r="638" spans="1:1" x14ac:dyDescent="0.25">
      <c r="A638" s="4" t="s">
        <v>18</v>
      </c>
    </row>
    <row r="639" spans="1:1" x14ac:dyDescent="0.25">
      <c r="A639" s="5">
        <v>75475.929999999993</v>
      </c>
    </row>
    <row r="640" spans="1:1" x14ac:dyDescent="0.25">
      <c r="A640" s="6" t="s">
        <v>480</v>
      </c>
    </row>
    <row r="641" spans="1:1" x14ac:dyDescent="0.25">
      <c r="A641" s="7" t="s">
        <v>239</v>
      </c>
    </row>
    <row r="642" spans="1:1" x14ac:dyDescent="0.25">
      <c r="A642" s="8" t="s">
        <v>14</v>
      </c>
    </row>
    <row r="643" spans="1:1" x14ac:dyDescent="0.25">
      <c r="A643" s="2" t="s">
        <v>62</v>
      </c>
    </row>
    <row r="644" spans="1:1" x14ac:dyDescent="0.25">
      <c r="A644" s="3" t="s">
        <v>63</v>
      </c>
    </row>
    <row r="645" spans="1:1" x14ac:dyDescent="0.25">
      <c r="A645" s="4" t="s">
        <v>18</v>
      </c>
    </row>
    <row r="646" spans="1:1" x14ac:dyDescent="0.25">
      <c r="A646" s="5">
        <v>37902.35</v>
      </c>
    </row>
    <row r="647" spans="1:1" x14ac:dyDescent="0.25">
      <c r="A647" s="6" t="s">
        <v>480</v>
      </c>
    </row>
    <row r="648" spans="1:1" x14ac:dyDescent="0.25">
      <c r="A648" s="7" t="s">
        <v>64</v>
      </c>
    </row>
    <row r="649" spans="1:1" x14ac:dyDescent="0.25">
      <c r="A649" s="8" t="s">
        <v>14</v>
      </c>
    </row>
    <row r="650" spans="1:1" x14ac:dyDescent="0.25">
      <c r="A650" s="2" t="s">
        <v>141</v>
      </c>
    </row>
    <row r="651" spans="1:1" x14ac:dyDescent="0.25">
      <c r="A651" s="3" t="s">
        <v>142</v>
      </c>
    </row>
    <row r="652" spans="1:1" x14ac:dyDescent="0.25">
      <c r="A652" s="4" t="s">
        <v>18</v>
      </c>
    </row>
    <row r="653" spans="1:1" x14ac:dyDescent="0.25">
      <c r="A653" s="5">
        <v>63555.73</v>
      </c>
    </row>
    <row r="654" spans="1:1" x14ac:dyDescent="0.25">
      <c r="A654" s="6" t="s">
        <v>480</v>
      </c>
    </row>
    <row r="655" spans="1:1" x14ac:dyDescent="0.25">
      <c r="A655" s="7" t="s">
        <v>143</v>
      </c>
    </row>
    <row r="656" spans="1:1" x14ac:dyDescent="0.25">
      <c r="A656" s="8" t="s">
        <v>14</v>
      </c>
    </row>
    <row r="657" spans="1:1" x14ac:dyDescent="0.25">
      <c r="A657" s="2" t="s">
        <v>70</v>
      </c>
    </row>
    <row r="658" spans="1:1" x14ac:dyDescent="0.25">
      <c r="A658" s="3" t="s">
        <v>71</v>
      </c>
    </row>
    <row r="659" spans="1:1" x14ac:dyDescent="0.25">
      <c r="A659" s="4" t="s">
        <v>11</v>
      </c>
    </row>
    <row r="660" spans="1:1" x14ac:dyDescent="0.25">
      <c r="A660" s="5">
        <v>52748.63</v>
      </c>
    </row>
    <row r="661" spans="1:1" x14ac:dyDescent="0.25">
      <c r="A661" s="6" t="s">
        <v>480</v>
      </c>
    </row>
    <row r="662" spans="1:1" x14ac:dyDescent="0.25">
      <c r="A662" s="7" t="s">
        <v>51</v>
      </c>
    </row>
    <row r="663" spans="1:1" x14ac:dyDescent="0.25">
      <c r="A663" s="8" t="s">
        <v>14</v>
      </c>
    </row>
    <row r="664" spans="1:1" x14ac:dyDescent="0.25">
      <c r="A664" s="2" t="s">
        <v>453</v>
      </c>
    </row>
    <row r="665" spans="1:1" x14ac:dyDescent="0.25">
      <c r="A665" s="3" t="s">
        <v>454</v>
      </c>
    </row>
    <row r="666" spans="1:1" x14ac:dyDescent="0.25">
      <c r="A666" s="4" t="s">
        <v>18</v>
      </c>
    </row>
    <row r="667" spans="1:1" x14ac:dyDescent="0.25">
      <c r="A667" s="5">
        <v>109163.39</v>
      </c>
    </row>
    <row r="668" spans="1:1" x14ac:dyDescent="0.25">
      <c r="A668" s="6" t="s">
        <v>480</v>
      </c>
    </row>
    <row r="669" spans="1:1" x14ac:dyDescent="0.25">
      <c r="A669" s="7">
        <v>44019</v>
      </c>
    </row>
    <row r="670" spans="1:1" x14ac:dyDescent="0.25">
      <c r="A670" s="8" t="s">
        <v>14</v>
      </c>
    </row>
    <row r="671" spans="1:1" x14ac:dyDescent="0.25">
      <c r="A671" s="2" t="s">
        <v>339</v>
      </c>
    </row>
    <row r="672" spans="1:1" x14ac:dyDescent="0.25">
      <c r="A672" s="3" t="s">
        <v>340</v>
      </c>
    </row>
    <row r="673" spans="1:1" x14ac:dyDescent="0.25">
      <c r="A673" s="4" t="s">
        <v>18</v>
      </c>
    </row>
    <row r="674" spans="1:1" x14ac:dyDescent="0.25">
      <c r="A674" s="5">
        <v>88034.67</v>
      </c>
    </row>
    <row r="675" spans="1:1" x14ac:dyDescent="0.25">
      <c r="A675" s="6" t="s">
        <v>480</v>
      </c>
    </row>
    <row r="676" spans="1:1" x14ac:dyDescent="0.25">
      <c r="A676" s="7">
        <v>43669</v>
      </c>
    </row>
    <row r="677" spans="1:1" x14ac:dyDescent="0.25">
      <c r="A677" s="8" t="s">
        <v>14</v>
      </c>
    </row>
    <row r="678" spans="1:1" x14ac:dyDescent="0.25">
      <c r="A678" s="2" t="s">
        <v>285</v>
      </c>
    </row>
    <row r="679" spans="1:1" x14ac:dyDescent="0.25">
      <c r="A679" s="3" t="s">
        <v>286</v>
      </c>
    </row>
    <row r="680" spans="1:1" x14ac:dyDescent="0.25">
      <c r="A680" s="4" t="s">
        <v>18</v>
      </c>
    </row>
    <row r="681" spans="1:1" x14ac:dyDescent="0.25">
      <c r="A681" s="5">
        <v>42161.77</v>
      </c>
    </row>
    <row r="682" spans="1:1" x14ac:dyDescent="0.25">
      <c r="A682" s="6" t="s">
        <v>480</v>
      </c>
    </row>
    <row r="683" spans="1:1" x14ac:dyDescent="0.25">
      <c r="A683" s="7" t="s">
        <v>287</v>
      </c>
    </row>
    <row r="684" spans="1:1" x14ac:dyDescent="0.25">
      <c r="A684" s="8" t="s">
        <v>14</v>
      </c>
    </row>
    <row r="685" spans="1:1" x14ac:dyDescent="0.25">
      <c r="A685" s="2" t="s">
        <v>271</v>
      </c>
    </row>
    <row r="686" spans="1:1" x14ac:dyDescent="0.25">
      <c r="A686" s="3" t="s">
        <v>272</v>
      </c>
    </row>
    <row r="687" spans="1:1" x14ac:dyDescent="0.25">
      <c r="A687" s="4" t="s">
        <v>11</v>
      </c>
    </row>
    <row r="688" spans="1:1" x14ac:dyDescent="0.25">
      <c r="A688" s="5">
        <v>59258.19</v>
      </c>
    </row>
    <row r="689" spans="1:1" x14ac:dyDescent="0.25">
      <c r="A689" s="6" t="s">
        <v>480</v>
      </c>
    </row>
    <row r="690" spans="1:1" x14ac:dyDescent="0.25">
      <c r="A690" s="7">
        <v>43452</v>
      </c>
    </row>
    <row r="691" spans="1:1" x14ac:dyDescent="0.25">
      <c r="A691" s="8" t="s">
        <v>14</v>
      </c>
    </row>
    <row r="692" spans="1:1" x14ac:dyDescent="0.25">
      <c r="A692" s="2" t="s">
        <v>84</v>
      </c>
    </row>
    <row r="693" spans="1:1" x14ac:dyDescent="0.25">
      <c r="A693" s="3" t="s">
        <v>85</v>
      </c>
    </row>
    <row r="694" spans="1:1" x14ac:dyDescent="0.25">
      <c r="A694" s="4" t="s">
        <v>18</v>
      </c>
    </row>
    <row r="695" spans="1:1" x14ac:dyDescent="0.25">
      <c r="A695" s="5">
        <v>71570.990000000005</v>
      </c>
    </row>
    <row r="696" spans="1:1" x14ac:dyDescent="0.25">
      <c r="A696" s="6" t="s">
        <v>480</v>
      </c>
    </row>
    <row r="697" spans="1:1" x14ac:dyDescent="0.25">
      <c r="A697" s="7" t="s">
        <v>86</v>
      </c>
    </row>
    <row r="698" spans="1:1" x14ac:dyDescent="0.25">
      <c r="A698" s="8" t="s">
        <v>14</v>
      </c>
    </row>
    <row r="699" spans="1:1" x14ac:dyDescent="0.25">
      <c r="A699" s="2" t="s">
        <v>311</v>
      </c>
    </row>
    <row r="700" spans="1:1" x14ac:dyDescent="0.25">
      <c r="A700" s="3" t="s">
        <v>312</v>
      </c>
    </row>
    <row r="701" spans="1:1" x14ac:dyDescent="0.25">
      <c r="A701" s="4" t="s">
        <v>11</v>
      </c>
    </row>
    <row r="702" spans="1:1" x14ac:dyDescent="0.25">
      <c r="A702" s="5">
        <v>67633.850000000006</v>
      </c>
    </row>
    <row r="703" spans="1:1" x14ac:dyDescent="0.25">
      <c r="A703" s="6" t="s">
        <v>480</v>
      </c>
    </row>
    <row r="704" spans="1:1" x14ac:dyDescent="0.25">
      <c r="A704" s="7">
        <v>43340</v>
      </c>
    </row>
    <row r="705" spans="1:1" x14ac:dyDescent="0.25">
      <c r="A705" s="8" t="s">
        <v>14</v>
      </c>
    </row>
    <row r="706" spans="1:1" x14ac:dyDescent="0.25">
      <c r="A706" s="2" t="s">
        <v>299</v>
      </c>
    </row>
    <row r="707" spans="1:1" x14ac:dyDescent="0.25">
      <c r="A707" s="3" t="s">
        <v>300</v>
      </c>
    </row>
    <row r="708" spans="1:1" x14ac:dyDescent="0.25">
      <c r="A708" s="4" t="s">
        <v>11</v>
      </c>
    </row>
    <row r="709" spans="1:1" x14ac:dyDescent="0.25">
      <c r="A709" s="5">
        <v>89838.77</v>
      </c>
    </row>
    <row r="710" spans="1:1" x14ac:dyDescent="0.25">
      <c r="A710" s="6" t="s">
        <v>480</v>
      </c>
    </row>
    <row r="711" spans="1:1" x14ac:dyDescent="0.25">
      <c r="A711" s="7">
        <v>43602</v>
      </c>
    </row>
    <row r="712" spans="1:1" x14ac:dyDescent="0.25">
      <c r="A712" s="8" t="s">
        <v>14</v>
      </c>
    </row>
    <row r="713" spans="1:1" x14ac:dyDescent="0.25">
      <c r="A713" s="2" t="s">
        <v>384</v>
      </c>
    </row>
    <row r="714" spans="1:1" x14ac:dyDescent="0.25">
      <c r="A714" s="3" t="s">
        <v>226</v>
      </c>
    </row>
    <row r="715" spans="1:1" x14ac:dyDescent="0.25">
      <c r="A715" s="4" t="s">
        <v>11</v>
      </c>
    </row>
    <row r="716" spans="1:1" x14ac:dyDescent="0.25">
      <c r="A716" s="5">
        <v>28481.16</v>
      </c>
    </row>
    <row r="717" spans="1:1" x14ac:dyDescent="0.25">
      <c r="A717" s="6" t="s">
        <v>480</v>
      </c>
    </row>
    <row r="718" spans="1:1" x14ac:dyDescent="0.25">
      <c r="A718" s="7">
        <v>43916</v>
      </c>
    </row>
    <row r="719" spans="1:1" x14ac:dyDescent="0.25">
      <c r="A719" s="8" t="s">
        <v>14</v>
      </c>
    </row>
    <row r="720" spans="1:1" x14ac:dyDescent="0.25">
      <c r="A720" s="2" t="s">
        <v>49</v>
      </c>
    </row>
    <row r="721" spans="1:1" x14ac:dyDescent="0.25">
      <c r="A721" s="3" t="s">
        <v>50</v>
      </c>
    </row>
    <row r="722" spans="1:1" x14ac:dyDescent="0.25">
      <c r="A722" s="4" t="s">
        <v>18</v>
      </c>
    </row>
    <row r="723" spans="1:1" x14ac:dyDescent="0.25">
      <c r="A723" s="5">
        <v>114425.19</v>
      </c>
    </row>
    <row r="724" spans="1:1" x14ac:dyDescent="0.25">
      <c r="A724" s="6" t="s">
        <v>480</v>
      </c>
    </row>
    <row r="725" spans="1:1" x14ac:dyDescent="0.25">
      <c r="A725" s="7" t="s">
        <v>51</v>
      </c>
    </row>
    <row r="726" spans="1:1" x14ac:dyDescent="0.25">
      <c r="A726" s="8" t="s">
        <v>14</v>
      </c>
    </row>
    <row r="727" spans="1:1" x14ac:dyDescent="0.25">
      <c r="A727" s="2" t="s">
        <v>336</v>
      </c>
    </row>
    <row r="728" spans="1:1" x14ac:dyDescent="0.25">
      <c r="A728" s="3" t="s">
        <v>337</v>
      </c>
    </row>
    <row r="729" spans="1:1" x14ac:dyDescent="0.25">
      <c r="A729" s="4" t="s">
        <v>11</v>
      </c>
    </row>
    <row r="730" spans="1:1" x14ac:dyDescent="0.25">
      <c r="A730" s="5">
        <v>99460.78</v>
      </c>
    </row>
    <row r="731" spans="1:1" x14ac:dyDescent="0.25">
      <c r="A731" s="6" t="s">
        <v>480</v>
      </c>
    </row>
    <row r="732" spans="1:1" x14ac:dyDescent="0.25">
      <c r="A732" s="7" t="s">
        <v>338</v>
      </c>
    </row>
    <row r="733" spans="1:1" x14ac:dyDescent="0.25">
      <c r="A733" s="8" t="s">
        <v>14</v>
      </c>
    </row>
    <row r="734" spans="1:1" x14ac:dyDescent="0.25">
      <c r="A734" s="2" t="s">
        <v>400</v>
      </c>
    </row>
    <row r="735" spans="1:1" x14ac:dyDescent="0.25">
      <c r="A735" s="3" t="s">
        <v>401</v>
      </c>
    </row>
    <row r="736" spans="1:1" x14ac:dyDescent="0.25">
      <c r="A736" s="4" t="s">
        <v>18</v>
      </c>
    </row>
    <row r="737" spans="1:1" x14ac:dyDescent="0.25">
      <c r="A737" s="5" t="s">
        <v>474</v>
      </c>
    </row>
    <row r="738" spans="1:1" x14ac:dyDescent="0.25">
      <c r="A738" s="6" t="s">
        <v>481</v>
      </c>
    </row>
    <row r="739" spans="1:1" x14ac:dyDescent="0.25">
      <c r="A739" s="7" t="s">
        <v>402</v>
      </c>
    </row>
    <row r="740" spans="1:1" x14ac:dyDescent="0.25">
      <c r="A740" s="8" t="s">
        <v>14</v>
      </c>
    </row>
    <row r="741" spans="1:1" x14ac:dyDescent="0.25">
      <c r="A741" s="2" t="s">
        <v>322</v>
      </c>
    </row>
    <row r="742" spans="1:1" x14ac:dyDescent="0.25">
      <c r="A742" s="3" t="s">
        <v>323</v>
      </c>
    </row>
    <row r="743" spans="1:1" x14ac:dyDescent="0.25">
      <c r="A743" s="4" t="s">
        <v>11</v>
      </c>
    </row>
    <row r="744" spans="1:1" x14ac:dyDescent="0.25">
      <c r="A744" s="5">
        <v>88511.17</v>
      </c>
    </row>
    <row r="745" spans="1:1" x14ac:dyDescent="0.25">
      <c r="A745" s="6" t="s">
        <v>480</v>
      </c>
    </row>
    <row r="746" spans="1:1" x14ac:dyDescent="0.25">
      <c r="A746" s="7" t="s">
        <v>324</v>
      </c>
    </row>
    <row r="747" spans="1:1" x14ac:dyDescent="0.25">
      <c r="A747" s="8" t="s">
        <v>14</v>
      </c>
    </row>
    <row r="748" spans="1:1" x14ac:dyDescent="0.25">
      <c r="A748" s="2" t="s">
        <v>135</v>
      </c>
    </row>
    <row r="749" spans="1:1" x14ac:dyDescent="0.25">
      <c r="A749" s="3" t="s">
        <v>136</v>
      </c>
    </row>
    <row r="750" spans="1:1" x14ac:dyDescent="0.25">
      <c r="A750" s="4" t="s">
        <v>11</v>
      </c>
    </row>
    <row r="751" spans="1:1" x14ac:dyDescent="0.25">
      <c r="A751" s="5">
        <v>80169.42</v>
      </c>
    </row>
    <row r="752" spans="1:1" x14ac:dyDescent="0.25">
      <c r="A752" s="6" t="s">
        <v>480</v>
      </c>
    </row>
    <row r="753" spans="1:1" x14ac:dyDescent="0.25">
      <c r="A753" s="7" t="s">
        <v>137</v>
      </c>
    </row>
    <row r="754" spans="1:1" x14ac:dyDescent="0.25">
      <c r="A754" s="8" t="s">
        <v>14</v>
      </c>
    </row>
    <row r="755" spans="1:1" x14ac:dyDescent="0.25">
      <c r="A755" s="2" t="s">
        <v>352</v>
      </c>
    </row>
    <row r="756" spans="1:1" x14ac:dyDescent="0.25">
      <c r="A756" s="3" t="s">
        <v>353</v>
      </c>
    </row>
    <row r="757" spans="1:1" x14ac:dyDescent="0.25">
      <c r="A757" s="4" t="s">
        <v>11</v>
      </c>
    </row>
    <row r="758" spans="1:1" x14ac:dyDescent="0.25">
      <c r="A758" s="5">
        <v>88689.09</v>
      </c>
    </row>
    <row r="759" spans="1:1" x14ac:dyDescent="0.25">
      <c r="A759" s="6" t="s">
        <v>480</v>
      </c>
    </row>
    <row r="760" spans="1:1" x14ac:dyDescent="0.25">
      <c r="A760" s="7" t="s">
        <v>354</v>
      </c>
    </row>
    <row r="761" spans="1:1" x14ac:dyDescent="0.25">
      <c r="A761" s="8" t="s">
        <v>14</v>
      </c>
    </row>
    <row r="762" spans="1:1" x14ac:dyDescent="0.25">
      <c r="A762" s="2" t="s">
        <v>211</v>
      </c>
    </row>
    <row r="763" spans="1:1" x14ac:dyDescent="0.25">
      <c r="A763" s="3" t="s">
        <v>212</v>
      </c>
    </row>
    <row r="764" spans="1:1" x14ac:dyDescent="0.25">
      <c r="A764" s="4" t="s">
        <v>474</v>
      </c>
    </row>
    <row r="765" spans="1:1" x14ac:dyDescent="0.25">
      <c r="A765" s="5">
        <v>67957.899999999994</v>
      </c>
    </row>
    <row r="766" spans="1:1" x14ac:dyDescent="0.25">
      <c r="A766" s="6" t="s">
        <v>480</v>
      </c>
    </row>
    <row r="767" spans="1:1" x14ac:dyDescent="0.25">
      <c r="A767" s="7">
        <v>43430</v>
      </c>
    </row>
    <row r="768" spans="1:1" x14ac:dyDescent="0.25">
      <c r="A768" s="8" t="s">
        <v>14</v>
      </c>
    </row>
    <row r="769" spans="1:1" x14ac:dyDescent="0.25">
      <c r="A769" s="2" t="s">
        <v>124</v>
      </c>
    </row>
    <row r="770" spans="1:1" x14ac:dyDescent="0.25">
      <c r="A770" s="3" t="s">
        <v>125</v>
      </c>
    </row>
    <row r="771" spans="1:1" x14ac:dyDescent="0.25">
      <c r="A771" s="4" t="s">
        <v>18</v>
      </c>
    </row>
    <row r="772" spans="1:1" x14ac:dyDescent="0.25">
      <c r="A772" s="5">
        <v>69163.39</v>
      </c>
    </row>
    <row r="773" spans="1:1" x14ac:dyDescent="0.25">
      <c r="A773" s="6" t="s">
        <v>480</v>
      </c>
    </row>
    <row r="774" spans="1:1" x14ac:dyDescent="0.25">
      <c r="A774" s="7">
        <v>43397</v>
      </c>
    </row>
    <row r="775" spans="1:1" x14ac:dyDescent="0.25">
      <c r="A775" s="8" t="s">
        <v>14</v>
      </c>
    </row>
    <row r="776" spans="1:1" x14ac:dyDescent="0.25">
      <c r="A776" s="2" t="s">
        <v>174</v>
      </c>
    </row>
    <row r="777" spans="1:1" x14ac:dyDescent="0.25">
      <c r="A777" s="3" t="s">
        <v>175</v>
      </c>
    </row>
    <row r="778" spans="1:1" x14ac:dyDescent="0.25">
      <c r="A778" s="4" t="s">
        <v>11</v>
      </c>
    </row>
    <row r="779" spans="1:1" x14ac:dyDescent="0.25">
      <c r="A779" s="5">
        <v>0</v>
      </c>
    </row>
    <row r="780" spans="1:1" x14ac:dyDescent="0.25">
      <c r="A780" s="6" t="s">
        <v>481</v>
      </c>
    </row>
    <row r="781" spans="1:1" x14ac:dyDescent="0.25">
      <c r="A781" s="7" t="s">
        <v>176</v>
      </c>
    </row>
    <row r="782" spans="1:1" x14ac:dyDescent="0.25">
      <c r="A782" s="8" t="s">
        <v>14</v>
      </c>
    </row>
    <row r="783" spans="1:1" x14ac:dyDescent="0.25">
      <c r="A783" s="5" t="s">
        <v>474</v>
      </c>
    </row>
    <row r="784" spans="1:1" x14ac:dyDescent="0.25">
      <c r="A784" s="6" t="s">
        <v>481</v>
      </c>
    </row>
    <row r="785" spans="1:1" x14ac:dyDescent="0.25">
      <c r="A785" s="7" t="s">
        <v>176</v>
      </c>
    </row>
    <row r="786" spans="1:1" x14ac:dyDescent="0.25">
      <c r="A786" s="8" t="s">
        <v>14</v>
      </c>
    </row>
    <row r="787" spans="1:1" x14ac:dyDescent="0.25">
      <c r="A787" s="2" t="s">
        <v>406</v>
      </c>
    </row>
    <row r="788" spans="1:1" x14ac:dyDescent="0.25">
      <c r="A788" s="3" t="s">
        <v>407</v>
      </c>
    </row>
    <row r="789" spans="1:1" x14ac:dyDescent="0.25">
      <c r="A789" s="4" t="s">
        <v>11</v>
      </c>
    </row>
    <row r="790" spans="1:1" x14ac:dyDescent="0.25">
      <c r="A790" s="5">
        <v>96753.78</v>
      </c>
    </row>
    <row r="791" spans="1:1" x14ac:dyDescent="0.25">
      <c r="A791" s="6" t="s">
        <v>480</v>
      </c>
    </row>
    <row r="792" spans="1:1" x14ac:dyDescent="0.25">
      <c r="A792" s="7">
        <v>44494</v>
      </c>
    </row>
    <row r="793" spans="1:1" x14ac:dyDescent="0.25">
      <c r="A793" s="8" t="s">
        <v>14</v>
      </c>
    </row>
    <row r="794" spans="1:1" x14ac:dyDescent="0.25">
      <c r="A794" s="2" t="s">
        <v>408</v>
      </c>
    </row>
    <row r="795" spans="1:1" x14ac:dyDescent="0.25">
      <c r="A795" s="3" t="s">
        <v>409</v>
      </c>
    </row>
    <row r="796" spans="1:1" x14ac:dyDescent="0.25">
      <c r="A796" s="4" t="s">
        <v>18</v>
      </c>
    </row>
    <row r="797" spans="1:1" x14ac:dyDescent="0.25">
      <c r="A797" s="5">
        <v>28974.03</v>
      </c>
    </row>
    <row r="798" spans="1:1" x14ac:dyDescent="0.25">
      <c r="A798" s="6" t="s">
        <v>480</v>
      </c>
    </row>
    <row r="799" spans="1:1" x14ac:dyDescent="0.25">
      <c r="A799" s="7" t="s">
        <v>410</v>
      </c>
    </row>
    <row r="800" spans="1:1" x14ac:dyDescent="0.25">
      <c r="A800" s="8" t="s">
        <v>14</v>
      </c>
    </row>
    <row r="801" spans="1:1" x14ac:dyDescent="0.25">
      <c r="A801" s="2" t="s">
        <v>28</v>
      </c>
    </row>
    <row r="802" spans="1:1" x14ac:dyDescent="0.25">
      <c r="A802" s="3" t="s">
        <v>29</v>
      </c>
    </row>
    <row r="803" spans="1:1" x14ac:dyDescent="0.25">
      <c r="A803" s="4" t="s">
        <v>18</v>
      </c>
    </row>
    <row r="804" spans="1:1" x14ac:dyDescent="0.25">
      <c r="A804" s="5">
        <v>57002.02</v>
      </c>
    </row>
    <row r="805" spans="1:1" x14ac:dyDescent="0.25">
      <c r="A805" s="6" t="s">
        <v>480</v>
      </c>
    </row>
    <row r="806" spans="1:1" x14ac:dyDescent="0.25">
      <c r="A806" s="7" t="s">
        <v>30</v>
      </c>
    </row>
    <row r="807" spans="1:1" x14ac:dyDescent="0.25">
      <c r="A807" s="8" t="s">
        <v>14</v>
      </c>
    </row>
    <row r="808" spans="1:1" x14ac:dyDescent="0.25">
      <c r="A808" s="2" t="s">
        <v>363</v>
      </c>
    </row>
    <row r="809" spans="1:1" x14ac:dyDescent="0.25">
      <c r="A809" s="3" t="s">
        <v>364</v>
      </c>
    </row>
    <row r="810" spans="1:1" x14ac:dyDescent="0.25">
      <c r="A810" s="4" t="s">
        <v>18</v>
      </c>
    </row>
    <row r="811" spans="1:1" x14ac:dyDescent="0.25">
      <c r="A811" s="5">
        <v>33031.26</v>
      </c>
    </row>
    <row r="812" spans="1:1" x14ac:dyDescent="0.25">
      <c r="A812" s="6" t="s">
        <v>480</v>
      </c>
    </row>
    <row r="813" spans="1:1" x14ac:dyDescent="0.25">
      <c r="A813" s="7" t="s">
        <v>365</v>
      </c>
    </row>
    <row r="814" spans="1:1" x14ac:dyDescent="0.25">
      <c r="A814" s="8" t="s">
        <v>14</v>
      </c>
    </row>
    <row r="815" spans="1:1" x14ac:dyDescent="0.25">
      <c r="A815" s="2" t="s">
        <v>190</v>
      </c>
    </row>
    <row r="816" spans="1:1" x14ac:dyDescent="0.25">
      <c r="A816" s="3" t="s">
        <v>191</v>
      </c>
    </row>
    <row r="817" spans="1:1" x14ac:dyDescent="0.25">
      <c r="A817" s="4" t="s">
        <v>18</v>
      </c>
    </row>
    <row r="818" spans="1:1" x14ac:dyDescent="0.25">
      <c r="A818" s="5">
        <v>84762.76</v>
      </c>
    </row>
    <row r="819" spans="1:1" x14ac:dyDescent="0.25">
      <c r="A819" s="6" t="s">
        <v>480</v>
      </c>
    </row>
    <row r="820" spans="1:1" x14ac:dyDescent="0.25">
      <c r="A820" s="7">
        <v>43332</v>
      </c>
    </row>
    <row r="821" spans="1:1" x14ac:dyDescent="0.25">
      <c r="A821" s="8" t="s">
        <v>14</v>
      </c>
    </row>
    <row r="822" spans="1:1" x14ac:dyDescent="0.25">
      <c r="A822" s="2" t="s">
        <v>166</v>
      </c>
    </row>
    <row r="823" spans="1:1" x14ac:dyDescent="0.25">
      <c r="A823" s="3" t="s">
        <v>167</v>
      </c>
    </row>
    <row r="824" spans="1:1" x14ac:dyDescent="0.25">
      <c r="A824" s="4" t="s">
        <v>18</v>
      </c>
    </row>
    <row r="825" spans="1:1" x14ac:dyDescent="0.25">
      <c r="A825" s="5">
        <v>39700.82</v>
      </c>
    </row>
    <row r="826" spans="1:1" x14ac:dyDescent="0.25">
      <c r="A826" s="6" t="s">
        <v>480</v>
      </c>
    </row>
    <row r="827" spans="1:1" x14ac:dyDescent="0.25">
      <c r="A827" s="7">
        <v>44203</v>
      </c>
    </row>
    <row r="828" spans="1:1" x14ac:dyDescent="0.25">
      <c r="A828" s="8" t="s">
        <v>14</v>
      </c>
    </row>
    <row r="829" spans="1:1" x14ac:dyDescent="0.25">
      <c r="A829" s="2" t="s">
        <v>315</v>
      </c>
    </row>
    <row r="830" spans="1:1" x14ac:dyDescent="0.25">
      <c r="A830" s="3" t="s">
        <v>316</v>
      </c>
    </row>
    <row r="831" spans="1:1" x14ac:dyDescent="0.25">
      <c r="A831" s="4" t="s">
        <v>11</v>
      </c>
    </row>
    <row r="832" spans="1:1" x14ac:dyDescent="0.25">
      <c r="A832" s="5">
        <v>39784.239999999998</v>
      </c>
    </row>
    <row r="833" spans="1:1" x14ac:dyDescent="0.25">
      <c r="A833" s="6" t="s">
        <v>480</v>
      </c>
    </row>
    <row r="834" spans="1:1" x14ac:dyDescent="0.25">
      <c r="A834" s="7" t="s">
        <v>317</v>
      </c>
    </row>
    <row r="835" spans="1:1" x14ac:dyDescent="0.25">
      <c r="A835" s="8" t="s">
        <v>27</v>
      </c>
    </row>
    <row r="836" spans="1:1" x14ac:dyDescent="0.25">
      <c r="A836" s="2" t="s">
        <v>455</v>
      </c>
    </row>
    <row r="837" spans="1:1" x14ac:dyDescent="0.25">
      <c r="A837" s="3" t="s">
        <v>456</v>
      </c>
    </row>
    <row r="838" spans="1:1" x14ac:dyDescent="0.25">
      <c r="A838" s="4" t="s">
        <v>11</v>
      </c>
    </row>
    <row r="839" spans="1:1" x14ac:dyDescent="0.25">
      <c r="A839" s="5">
        <v>31816.57</v>
      </c>
    </row>
    <row r="840" spans="1:1" x14ac:dyDescent="0.25">
      <c r="A840" s="6" t="s">
        <v>480</v>
      </c>
    </row>
    <row r="841" spans="1:1" x14ac:dyDescent="0.25">
      <c r="A841" s="7" t="s">
        <v>457</v>
      </c>
    </row>
    <row r="842" spans="1:1" x14ac:dyDescent="0.25">
      <c r="A842" s="8" t="s">
        <v>27</v>
      </c>
    </row>
    <row r="843" spans="1:1" x14ac:dyDescent="0.25">
      <c r="A843" s="2" t="s">
        <v>146</v>
      </c>
    </row>
    <row r="844" spans="1:1" x14ac:dyDescent="0.25">
      <c r="A844" s="3" t="s">
        <v>147</v>
      </c>
    </row>
    <row r="845" spans="1:1" x14ac:dyDescent="0.25">
      <c r="A845" s="4" t="s">
        <v>18</v>
      </c>
    </row>
    <row r="846" spans="1:1" x14ac:dyDescent="0.25">
      <c r="A846" s="5">
        <v>67818.14</v>
      </c>
    </row>
    <row r="847" spans="1:1" x14ac:dyDescent="0.25">
      <c r="A847" s="6" t="s">
        <v>480</v>
      </c>
    </row>
    <row r="848" spans="1:1" x14ac:dyDescent="0.25">
      <c r="A848" s="7" t="s">
        <v>148</v>
      </c>
    </row>
    <row r="849" spans="1:1" x14ac:dyDescent="0.25">
      <c r="A849" s="8" t="s">
        <v>27</v>
      </c>
    </row>
    <row r="850" spans="1:1" x14ac:dyDescent="0.25">
      <c r="A850" s="2" t="s">
        <v>158</v>
      </c>
    </row>
    <row r="851" spans="1:1" x14ac:dyDescent="0.25">
      <c r="A851" s="3" t="s">
        <v>159</v>
      </c>
    </row>
    <row r="852" spans="1:1" x14ac:dyDescent="0.25">
      <c r="A852" s="4" t="s">
        <v>11</v>
      </c>
    </row>
    <row r="853" spans="1:1" x14ac:dyDescent="0.25">
      <c r="A853" s="5">
        <v>79567.69</v>
      </c>
    </row>
    <row r="854" spans="1:1" x14ac:dyDescent="0.25">
      <c r="A854" s="6" t="s">
        <v>480</v>
      </c>
    </row>
    <row r="855" spans="1:1" x14ac:dyDescent="0.25">
      <c r="A855" s="7">
        <v>43272</v>
      </c>
    </row>
    <row r="856" spans="1:1" x14ac:dyDescent="0.25">
      <c r="A856" s="8" t="s">
        <v>27</v>
      </c>
    </row>
    <row r="857" spans="1:1" x14ac:dyDescent="0.25">
      <c r="A857" s="2" t="s">
        <v>180</v>
      </c>
    </row>
    <row r="858" spans="1:1" x14ac:dyDescent="0.25">
      <c r="A858" s="3" t="s">
        <v>181</v>
      </c>
    </row>
    <row r="859" spans="1:1" x14ac:dyDescent="0.25">
      <c r="A859" s="4" t="s">
        <v>11</v>
      </c>
    </row>
    <row r="860" spans="1:1" x14ac:dyDescent="0.25">
      <c r="A860" s="5">
        <v>72876.91</v>
      </c>
    </row>
    <row r="861" spans="1:1" x14ac:dyDescent="0.25">
      <c r="A861" s="6" t="s">
        <v>480</v>
      </c>
    </row>
    <row r="862" spans="1:1" x14ac:dyDescent="0.25">
      <c r="A862" s="7" t="s">
        <v>182</v>
      </c>
    </row>
    <row r="863" spans="1:1" x14ac:dyDescent="0.25">
      <c r="A863" s="8" t="s">
        <v>27</v>
      </c>
    </row>
    <row r="864" spans="1:1" x14ac:dyDescent="0.25">
      <c r="A864" s="2" t="s">
        <v>82</v>
      </c>
    </row>
    <row r="865" spans="1:1" x14ac:dyDescent="0.25">
      <c r="A865" s="3" t="s">
        <v>83</v>
      </c>
    </row>
    <row r="866" spans="1:1" x14ac:dyDescent="0.25">
      <c r="A866" s="4" t="s">
        <v>11</v>
      </c>
    </row>
    <row r="867" spans="1:1" x14ac:dyDescent="0.25">
      <c r="A867" s="5">
        <v>43329.22</v>
      </c>
    </row>
    <row r="868" spans="1:1" x14ac:dyDescent="0.25">
      <c r="A868" s="6" t="s">
        <v>480</v>
      </c>
    </row>
    <row r="869" spans="1:1" x14ac:dyDescent="0.25">
      <c r="A869" s="7">
        <v>43809</v>
      </c>
    </row>
    <row r="870" spans="1:1" x14ac:dyDescent="0.25">
      <c r="A870" s="8" t="s">
        <v>27</v>
      </c>
    </row>
    <row r="871" spans="1:1" x14ac:dyDescent="0.25">
      <c r="A871" s="2" t="s">
        <v>251</v>
      </c>
    </row>
    <row r="872" spans="1:1" x14ac:dyDescent="0.25">
      <c r="A872" s="3" t="s">
        <v>252</v>
      </c>
    </row>
    <row r="873" spans="1:1" x14ac:dyDescent="0.25">
      <c r="A873" s="4" t="s">
        <v>18</v>
      </c>
    </row>
    <row r="874" spans="1:1" x14ac:dyDescent="0.25">
      <c r="A874" s="5">
        <v>99683.67</v>
      </c>
    </row>
    <row r="875" spans="1:1" x14ac:dyDescent="0.25">
      <c r="A875" s="6" t="s">
        <v>480</v>
      </c>
    </row>
    <row r="876" spans="1:1" x14ac:dyDescent="0.25">
      <c r="A876" s="7" t="s">
        <v>253</v>
      </c>
    </row>
    <row r="877" spans="1:1" x14ac:dyDescent="0.25">
      <c r="A877" s="8" t="s">
        <v>27</v>
      </c>
    </row>
    <row r="878" spans="1:1" x14ac:dyDescent="0.25">
      <c r="A878" s="2" t="s">
        <v>220</v>
      </c>
    </row>
    <row r="879" spans="1:1" x14ac:dyDescent="0.25">
      <c r="A879" s="3" t="s">
        <v>221</v>
      </c>
    </row>
    <row r="880" spans="1:1" x14ac:dyDescent="0.25">
      <c r="A880" s="4" t="s">
        <v>11</v>
      </c>
    </row>
    <row r="881" spans="1:1" x14ac:dyDescent="0.25">
      <c r="A881" s="5">
        <v>106775.14</v>
      </c>
    </row>
    <row r="882" spans="1:1" x14ac:dyDescent="0.25">
      <c r="A882" s="6" t="s">
        <v>480</v>
      </c>
    </row>
    <row r="883" spans="1:1" x14ac:dyDescent="0.25">
      <c r="A883" s="7">
        <v>43563</v>
      </c>
    </row>
    <row r="884" spans="1:1" x14ac:dyDescent="0.25">
      <c r="A884" s="8" t="s">
        <v>27</v>
      </c>
    </row>
    <row r="885" spans="1:1" x14ac:dyDescent="0.25">
      <c r="A885" s="2" t="s">
        <v>442</v>
      </c>
    </row>
    <row r="886" spans="1:1" x14ac:dyDescent="0.25">
      <c r="A886" s="3" t="s">
        <v>443</v>
      </c>
    </row>
    <row r="887" spans="1:1" x14ac:dyDescent="0.25">
      <c r="A887" s="4" t="s">
        <v>18</v>
      </c>
    </row>
    <row r="888" spans="1:1" x14ac:dyDescent="0.25">
      <c r="A888" s="5">
        <v>73488.679999999993</v>
      </c>
    </row>
    <row r="889" spans="1:1" x14ac:dyDescent="0.25">
      <c r="A889" s="6" t="s">
        <v>480</v>
      </c>
    </row>
    <row r="890" spans="1:1" x14ac:dyDescent="0.25">
      <c r="A890" s="7" t="s">
        <v>444</v>
      </c>
    </row>
    <row r="891" spans="1:1" x14ac:dyDescent="0.25">
      <c r="A891" s="8" t="s">
        <v>27</v>
      </c>
    </row>
    <row r="892" spans="1:1" x14ac:dyDescent="0.25">
      <c r="A892" s="2" t="s">
        <v>320</v>
      </c>
    </row>
    <row r="893" spans="1:1" x14ac:dyDescent="0.25">
      <c r="A893" s="3" t="s">
        <v>321</v>
      </c>
    </row>
    <row r="894" spans="1:1" x14ac:dyDescent="0.25">
      <c r="A894" s="4" t="s">
        <v>11</v>
      </c>
    </row>
    <row r="895" spans="1:1" x14ac:dyDescent="0.25">
      <c r="A895" s="5">
        <v>72843.23</v>
      </c>
    </row>
    <row r="896" spans="1:1" x14ac:dyDescent="0.25">
      <c r="A896" s="6" t="s">
        <v>480</v>
      </c>
    </row>
    <row r="897" spans="1:1" x14ac:dyDescent="0.25">
      <c r="A897" s="7">
        <v>43280</v>
      </c>
    </row>
    <row r="898" spans="1:1" x14ac:dyDescent="0.25">
      <c r="A898" s="8" t="s">
        <v>27</v>
      </c>
    </row>
    <row r="899" spans="1:1" x14ac:dyDescent="0.25">
      <c r="A899" s="2" t="s">
        <v>445</v>
      </c>
    </row>
    <row r="900" spans="1:1" x14ac:dyDescent="0.25">
      <c r="A900" s="3" t="s">
        <v>446</v>
      </c>
    </row>
    <row r="901" spans="1:1" x14ac:dyDescent="0.25">
      <c r="A901" s="4" t="s">
        <v>18</v>
      </c>
    </row>
    <row r="902" spans="1:1" x14ac:dyDescent="0.25">
      <c r="A902" s="5">
        <v>92704.48</v>
      </c>
    </row>
    <row r="903" spans="1:1" x14ac:dyDescent="0.25">
      <c r="A903" s="6" t="s">
        <v>480</v>
      </c>
    </row>
    <row r="904" spans="1:1" x14ac:dyDescent="0.25">
      <c r="A904" s="7" t="s">
        <v>447</v>
      </c>
    </row>
    <row r="905" spans="1:1" x14ac:dyDescent="0.25">
      <c r="A905" s="8" t="s">
        <v>27</v>
      </c>
    </row>
    <row r="906" spans="1:1" x14ac:dyDescent="0.25">
      <c r="A906" s="2" t="s">
        <v>122</v>
      </c>
    </row>
    <row r="907" spans="1:1" x14ac:dyDescent="0.25">
      <c r="A907" s="3" t="s">
        <v>123</v>
      </c>
    </row>
    <row r="908" spans="1:1" x14ac:dyDescent="0.25">
      <c r="A908" s="4" t="s">
        <v>18</v>
      </c>
    </row>
    <row r="909" spans="1:1" x14ac:dyDescent="0.25">
      <c r="A909" s="5">
        <v>100371.31</v>
      </c>
    </row>
    <row r="910" spans="1:1" x14ac:dyDescent="0.25">
      <c r="A910" s="6" t="s">
        <v>480</v>
      </c>
    </row>
    <row r="911" spans="1:1" x14ac:dyDescent="0.25">
      <c r="A911" s="7">
        <v>44067</v>
      </c>
    </row>
    <row r="912" spans="1:1" x14ac:dyDescent="0.25">
      <c r="A912" s="8" t="s">
        <v>27</v>
      </c>
    </row>
    <row r="913" spans="1:1" x14ac:dyDescent="0.25">
      <c r="A913" s="2" t="s">
        <v>194</v>
      </c>
    </row>
    <row r="914" spans="1:1" x14ac:dyDescent="0.25">
      <c r="A914" s="3" t="s">
        <v>195</v>
      </c>
    </row>
    <row r="915" spans="1:1" x14ac:dyDescent="0.25">
      <c r="A915" s="4" t="s">
        <v>474</v>
      </c>
    </row>
    <row r="916" spans="1:1" x14ac:dyDescent="0.25">
      <c r="A916" s="5">
        <v>99448.78</v>
      </c>
    </row>
    <row r="917" spans="1:1" x14ac:dyDescent="0.25">
      <c r="A917" s="6" t="s">
        <v>480</v>
      </c>
    </row>
    <row r="918" spans="1:1" x14ac:dyDescent="0.25">
      <c r="A918" s="7" t="s">
        <v>196</v>
      </c>
    </row>
    <row r="919" spans="1:1" x14ac:dyDescent="0.25">
      <c r="A919" s="8" t="s">
        <v>27</v>
      </c>
    </row>
    <row r="920" spans="1:1" x14ac:dyDescent="0.25">
      <c r="A920" s="2" t="s">
        <v>389</v>
      </c>
    </row>
    <row r="921" spans="1:1" x14ac:dyDescent="0.25">
      <c r="A921" s="3" t="s">
        <v>390</v>
      </c>
    </row>
    <row r="922" spans="1:1" x14ac:dyDescent="0.25">
      <c r="A922" s="4" t="s">
        <v>11</v>
      </c>
    </row>
    <row r="923" spans="1:1" x14ac:dyDescent="0.25">
      <c r="A923" s="5">
        <v>69764.100000000006</v>
      </c>
    </row>
    <row r="924" spans="1:1" x14ac:dyDescent="0.25">
      <c r="A924" s="6" t="s">
        <v>480</v>
      </c>
    </row>
    <row r="925" spans="1:1" x14ac:dyDescent="0.25">
      <c r="A925" s="7">
        <v>44195</v>
      </c>
    </row>
    <row r="926" spans="1:1" x14ac:dyDescent="0.25">
      <c r="A926" s="8" t="s">
        <v>27</v>
      </c>
    </row>
    <row r="927" spans="1:1" x14ac:dyDescent="0.25">
      <c r="A927" s="2" t="s">
        <v>249</v>
      </c>
    </row>
    <row r="928" spans="1:1" x14ac:dyDescent="0.25">
      <c r="A928" s="3" t="s">
        <v>250</v>
      </c>
    </row>
    <row r="929" spans="1:1" x14ac:dyDescent="0.25">
      <c r="A929" s="4" t="s">
        <v>18</v>
      </c>
    </row>
    <row r="930" spans="1:1" x14ac:dyDescent="0.25">
      <c r="A930" s="5">
        <v>104038.9</v>
      </c>
    </row>
    <row r="931" spans="1:1" x14ac:dyDescent="0.25">
      <c r="A931" s="6" t="s">
        <v>480</v>
      </c>
    </row>
    <row r="932" spans="1:1" x14ac:dyDescent="0.25">
      <c r="A932" s="7">
        <v>43815</v>
      </c>
    </row>
    <row r="933" spans="1:1" x14ac:dyDescent="0.25">
      <c r="A933" s="8" t="s">
        <v>27</v>
      </c>
    </row>
    <row r="934" spans="1:1" x14ac:dyDescent="0.25">
      <c r="A934" s="2" t="s">
        <v>297</v>
      </c>
    </row>
    <row r="935" spans="1:1" x14ac:dyDescent="0.25">
      <c r="A935" s="3" t="s">
        <v>298</v>
      </c>
    </row>
    <row r="936" spans="1:1" x14ac:dyDescent="0.25">
      <c r="A936" s="4" t="s">
        <v>11</v>
      </c>
    </row>
    <row r="937" spans="1:1" x14ac:dyDescent="0.25">
      <c r="A937" s="5" t="s">
        <v>474</v>
      </c>
    </row>
    <row r="938" spans="1:1" x14ac:dyDescent="0.25">
      <c r="A938" s="6" t="s">
        <v>481</v>
      </c>
    </row>
    <row r="939" spans="1:1" x14ac:dyDescent="0.25">
      <c r="A939" s="7">
        <v>44077</v>
      </c>
    </row>
    <row r="940" spans="1:1" x14ac:dyDescent="0.25">
      <c r="A940" s="8" t="s">
        <v>27</v>
      </c>
    </row>
    <row r="941" spans="1:1" x14ac:dyDescent="0.25">
      <c r="A941" s="2" t="s">
        <v>382</v>
      </c>
    </row>
    <row r="942" spans="1:1" x14ac:dyDescent="0.25">
      <c r="A942" s="3" t="s">
        <v>383</v>
      </c>
    </row>
    <row r="943" spans="1:1" x14ac:dyDescent="0.25">
      <c r="A943" s="4" t="s">
        <v>11</v>
      </c>
    </row>
    <row r="944" spans="1:1" x14ac:dyDescent="0.25">
      <c r="A944" s="5">
        <v>47646.95</v>
      </c>
    </row>
    <row r="945" spans="1:1" x14ac:dyDescent="0.25">
      <c r="A945" s="6" t="s">
        <v>480</v>
      </c>
    </row>
    <row r="946" spans="1:1" x14ac:dyDescent="0.25">
      <c r="A946" s="7">
        <v>43791</v>
      </c>
    </row>
    <row r="947" spans="1:1" x14ac:dyDescent="0.25">
      <c r="A947" s="8" t="s">
        <v>27</v>
      </c>
    </row>
    <row r="948" spans="1:1" x14ac:dyDescent="0.25">
      <c r="A948" s="2" t="s">
        <v>46</v>
      </c>
    </row>
    <row r="949" spans="1:1" x14ac:dyDescent="0.25">
      <c r="A949" s="3" t="s">
        <v>47</v>
      </c>
    </row>
    <row r="950" spans="1:1" x14ac:dyDescent="0.25">
      <c r="A950" s="4" t="s">
        <v>18</v>
      </c>
    </row>
    <row r="951" spans="1:1" x14ac:dyDescent="0.25">
      <c r="A951" s="5">
        <v>42314.39</v>
      </c>
    </row>
    <row r="952" spans="1:1" x14ac:dyDescent="0.25">
      <c r="A952" s="6" t="s">
        <v>480</v>
      </c>
    </row>
    <row r="953" spans="1:1" x14ac:dyDescent="0.25">
      <c r="A953" s="7" t="s">
        <v>48</v>
      </c>
    </row>
    <row r="954" spans="1:1" x14ac:dyDescent="0.25">
      <c r="A954" s="8" t="s">
        <v>27</v>
      </c>
    </row>
    <row r="955" spans="1:1" x14ac:dyDescent="0.25">
      <c r="A955" s="2" t="s">
        <v>391</v>
      </c>
    </row>
    <row r="956" spans="1:1" x14ac:dyDescent="0.25">
      <c r="A956" s="3" t="s">
        <v>392</v>
      </c>
    </row>
    <row r="957" spans="1:1" x14ac:dyDescent="0.25">
      <c r="A957" s="4" t="s">
        <v>18</v>
      </c>
    </row>
    <row r="958" spans="1:1" x14ac:dyDescent="0.25">
      <c r="A958" s="5">
        <v>84598.88</v>
      </c>
    </row>
    <row r="959" spans="1:1" x14ac:dyDescent="0.25">
      <c r="A959" s="6" t="s">
        <v>480</v>
      </c>
    </row>
    <row r="960" spans="1:1" x14ac:dyDescent="0.25">
      <c r="A960" s="7" t="s">
        <v>393</v>
      </c>
    </row>
    <row r="961" spans="1:1" x14ac:dyDescent="0.25">
      <c r="A961" s="8" t="s">
        <v>27</v>
      </c>
    </row>
    <row r="962" spans="1:1" x14ac:dyDescent="0.25">
      <c r="A962" s="2" t="s">
        <v>448</v>
      </c>
    </row>
    <row r="963" spans="1:1" x14ac:dyDescent="0.25">
      <c r="A963" s="3" t="s">
        <v>449</v>
      </c>
    </row>
    <row r="964" spans="1:1" x14ac:dyDescent="0.25">
      <c r="A964" s="4" t="s">
        <v>11</v>
      </c>
    </row>
    <row r="965" spans="1:1" x14ac:dyDescent="0.25">
      <c r="A965" s="5">
        <v>78443.78</v>
      </c>
    </row>
    <row r="966" spans="1:1" x14ac:dyDescent="0.25">
      <c r="A966" s="6" t="s">
        <v>480</v>
      </c>
    </row>
    <row r="967" spans="1:1" x14ac:dyDescent="0.25">
      <c r="A967" s="7" t="s">
        <v>450</v>
      </c>
    </row>
    <row r="968" spans="1:1" x14ac:dyDescent="0.25">
      <c r="A968" s="8" t="s">
        <v>27</v>
      </c>
    </row>
    <row r="969" spans="1:1" x14ac:dyDescent="0.25">
      <c r="A969" s="2" t="s">
        <v>144</v>
      </c>
    </row>
    <row r="970" spans="1:1" x14ac:dyDescent="0.25">
      <c r="A970" s="3" t="s">
        <v>145</v>
      </c>
    </row>
    <row r="971" spans="1:1" x14ac:dyDescent="0.25">
      <c r="A971" s="4" t="s">
        <v>11</v>
      </c>
    </row>
    <row r="972" spans="1:1" x14ac:dyDescent="0.25">
      <c r="A972" s="5">
        <v>57419.35</v>
      </c>
    </row>
    <row r="973" spans="1:1" x14ac:dyDescent="0.25">
      <c r="A973" s="6" t="s">
        <v>480</v>
      </c>
    </row>
    <row r="974" spans="1:1" x14ac:dyDescent="0.25">
      <c r="A974" s="7">
        <v>43305</v>
      </c>
    </row>
    <row r="975" spans="1:1" x14ac:dyDescent="0.25">
      <c r="A975" s="8" t="s">
        <v>27</v>
      </c>
    </row>
    <row r="976" spans="1:1" x14ac:dyDescent="0.25">
      <c r="A976" s="2" t="s">
        <v>387</v>
      </c>
    </row>
    <row r="977" spans="1:1" x14ac:dyDescent="0.25">
      <c r="A977" s="3" t="s">
        <v>388</v>
      </c>
    </row>
    <row r="978" spans="1:1" x14ac:dyDescent="0.25">
      <c r="A978" s="4" t="s">
        <v>11</v>
      </c>
    </row>
    <row r="979" spans="1:1" x14ac:dyDescent="0.25">
      <c r="A979" s="5">
        <v>95017.1</v>
      </c>
    </row>
    <row r="980" spans="1:1" x14ac:dyDescent="0.25">
      <c r="A980" s="6" t="s">
        <v>480</v>
      </c>
    </row>
    <row r="981" spans="1:1" x14ac:dyDescent="0.25">
      <c r="A981" s="7">
        <v>43283</v>
      </c>
    </row>
    <row r="982" spans="1:1" x14ac:dyDescent="0.25">
      <c r="A982" s="8" t="s">
        <v>27</v>
      </c>
    </row>
    <row r="983" spans="1:1" x14ac:dyDescent="0.25">
      <c r="A983" s="2" t="s">
        <v>183</v>
      </c>
    </row>
    <row r="984" spans="1:1" x14ac:dyDescent="0.25">
      <c r="A984" s="3" t="s">
        <v>184</v>
      </c>
    </row>
    <row r="985" spans="1:1" x14ac:dyDescent="0.25">
      <c r="A985" s="4" t="s">
        <v>18</v>
      </c>
    </row>
    <row r="986" spans="1:1" x14ac:dyDescent="0.25">
      <c r="A986" s="5">
        <v>31042.51</v>
      </c>
    </row>
    <row r="987" spans="1:1" x14ac:dyDescent="0.25">
      <c r="A987" s="6" t="s">
        <v>480</v>
      </c>
    </row>
    <row r="988" spans="1:1" x14ac:dyDescent="0.25">
      <c r="A988" s="7">
        <v>44473</v>
      </c>
    </row>
    <row r="989" spans="1:1" x14ac:dyDescent="0.25">
      <c r="A989" s="8" t="s">
        <v>27</v>
      </c>
    </row>
    <row r="990" spans="1:1" x14ac:dyDescent="0.25">
      <c r="A990" s="2" t="s">
        <v>411</v>
      </c>
    </row>
    <row r="991" spans="1:1" x14ac:dyDescent="0.25">
      <c r="A991" s="3" t="s">
        <v>412</v>
      </c>
    </row>
    <row r="992" spans="1:1" x14ac:dyDescent="0.25">
      <c r="A992" s="4" t="s">
        <v>18</v>
      </c>
    </row>
    <row r="993" spans="1:1" x14ac:dyDescent="0.25">
      <c r="A993" s="5">
        <v>86233.83</v>
      </c>
    </row>
    <row r="994" spans="1:1" x14ac:dyDescent="0.25">
      <c r="A994" s="6" t="s">
        <v>480</v>
      </c>
    </row>
    <row r="995" spans="1:1" x14ac:dyDescent="0.25">
      <c r="A995" s="7" t="s">
        <v>413</v>
      </c>
    </row>
    <row r="996" spans="1:1" x14ac:dyDescent="0.25">
      <c r="A996" s="8" t="s">
        <v>27</v>
      </c>
    </row>
    <row r="997" spans="1:1" x14ac:dyDescent="0.25">
      <c r="A997" s="2" t="s">
        <v>240</v>
      </c>
    </row>
    <row r="998" spans="1:1" x14ac:dyDescent="0.25">
      <c r="A998" s="3" t="s">
        <v>241</v>
      </c>
    </row>
    <row r="999" spans="1:1" x14ac:dyDescent="0.25">
      <c r="A999" s="4" t="s">
        <v>18</v>
      </c>
    </row>
    <row r="1000" spans="1:1" x14ac:dyDescent="0.25">
      <c r="A1000" s="5">
        <v>86558.58</v>
      </c>
    </row>
    <row r="1001" spans="1:1" x14ac:dyDescent="0.25">
      <c r="A1001" s="6" t="s">
        <v>480</v>
      </c>
    </row>
    <row r="1002" spans="1:1" x14ac:dyDescent="0.25">
      <c r="A1002" s="7" t="s">
        <v>242</v>
      </c>
    </row>
    <row r="1003" spans="1:1" x14ac:dyDescent="0.25">
      <c r="A1003" s="8" t="s">
        <v>27</v>
      </c>
    </row>
    <row r="1004" spans="1:1" x14ac:dyDescent="0.25">
      <c r="A1004" s="2" t="s">
        <v>332</v>
      </c>
    </row>
    <row r="1005" spans="1:1" x14ac:dyDescent="0.25">
      <c r="A1005" s="3" t="s">
        <v>333</v>
      </c>
    </row>
    <row r="1006" spans="1:1" x14ac:dyDescent="0.25">
      <c r="A1006" s="4" t="s">
        <v>18</v>
      </c>
    </row>
    <row r="1007" spans="1:1" x14ac:dyDescent="0.25">
      <c r="A1007" s="5">
        <v>76303.820000000007</v>
      </c>
    </row>
    <row r="1008" spans="1:1" x14ac:dyDescent="0.25">
      <c r="A1008" s="6" t="s">
        <v>480</v>
      </c>
    </row>
    <row r="1009" spans="1:1" x14ac:dyDescent="0.25">
      <c r="A1009" s="7">
        <v>43458</v>
      </c>
    </row>
    <row r="1010" spans="1:1" x14ac:dyDescent="0.25">
      <c r="A1010" s="8" t="s">
        <v>27</v>
      </c>
    </row>
    <row r="1011" spans="1:1" x14ac:dyDescent="0.25">
      <c r="A1011" s="2" t="s">
        <v>247</v>
      </c>
    </row>
    <row r="1012" spans="1:1" x14ac:dyDescent="0.25">
      <c r="A1012" s="3" t="s">
        <v>248</v>
      </c>
    </row>
    <row r="1013" spans="1:1" x14ac:dyDescent="0.25">
      <c r="A1013" s="4" t="s">
        <v>18</v>
      </c>
    </row>
    <row r="1014" spans="1:1" x14ac:dyDescent="0.25">
      <c r="A1014" s="5">
        <v>101187.36</v>
      </c>
    </row>
    <row r="1015" spans="1:1" x14ac:dyDescent="0.25">
      <c r="A1015" s="6" t="s">
        <v>480</v>
      </c>
    </row>
    <row r="1016" spans="1:1" x14ac:dyDescent="0.25">
      <c r="A1016" s="7">
        <v>43258</v>
      </c>
    </row>
    <row r="1017" spans="1:1" x14ac:dyDescent="0.25">
      <c r="A1017" s="8" t="s">
        <v>27</v>
      </c>
    </row>
    <row r="1018" spans="1:1" x14ac:dyDescent="0.25">
      <c r="A1018" s="2" t="s">
        <v>423</v>
      </c>
    </row>
    <row r="1019" spans="1:1" x14ac:dyDescent="0.25">
      <c r="A1019" s="3" t="s">
        <v>424</v>
      </c>
    </row>
    <row r="1020" spans="1:1" x14ac:dyDescent="0.25">
      <c r="A1020" s="4" t="s">
        <v>11</v>
      </c>
    </row>
    <row r="1021" spans="1:1" x14ac:dyDescent="0.25">
      <c r="A1021" s="5">
        <v>61624.77</v>
      </c>
    </row>
    <row r="1022" spans="1:1" x14ac:dyDescent="0.25">
      <c r="A1022" s="6" t="s">
        <v>480</v>
      </c>
    </row>
    <row r="1023" spans="1:1" x14ac:dyDescent="0.25">
      <c r="A1023" s="7">
        <v>43430</v>
      </c>
    </row>
    <row r="1024" spans="1:1" x14ac:dyDescent="0.25">
      <c r="A1024" s="8" t="s">
        <v>27</v>
      </c>
    </row>
    <row r="1025" spans="1:1" x14ac:dyDescent="0.25">
      <c r="A1025" s="2" t="s">
        <v>132</v>
      </c>
    </row>
    <row r="1026" spans="1:1" x14ac:dyDescent="0.25">
      <c r="A1026" s="3" t="s">
        <v>133</v>
      </c>
    </row>
    <row r="1027" spans="1:1" x14ac:dyDescent="0.25">
      <c r="A1027" s="4" t="s">
        <v>18</v>
      </c>
    </row>
    <row r="1028" spans="1:1" x14ac:dyDescent="0.25">
      <c r="A1028" s="5">
        <v>31172.77</v>
      </c>
    </row>
    <row r="1029" spans="1:1" x14ac:dyDescent="0.25">
      <c r="A1029" s="6" t="s">
        <v>480</v>
      </c>
    </row>
    <row r="1030" spans="1:1" x14ac:dyDescent="0.25">
      <c r="A1030" s="7" t="s">
        <v>134</v>
      </c>
    </row>
    <row r="1031" spans="1:1" x14ac:dyDescent="0.25">
      <c r="A1031" s="8" t="s">
        <v>27</v>
      </c>
    </row>
    <row r="1032" spans="1:1" x14ac:dyDescent="0.25">
      <c r="A1032" s="2" t="s">
        <v>23</v>
      </c>
    </row>
    <row r="1033" spans="1:1" x14ac:dyDescent="0.25">
      <c r="A1033" s="3" t="s">
        <v>24</v>
      </c>
    </row>
    <row r="1034" spans="1:1" x14ac:dyDescent="0.25">
      <c r="A1034" s="4" t="s">
        <v>18</v>
      </c>
    </row>
    <row r="1035" spans="1:1" x14ac:dyDescent="0.25">
      <c r="A1035" s="5">
        <v>93128.34</v>
      </c>
    </row>
    <row r="1036" spans="1:1" x14ac:dyDescent="0.25">
      <c r="A1036" s="6" t="s">
        <v>480</v>
      </c>
    </row>
    <row r="1037" spans="1:1" x14ac:dyDescent="0.25">
      <c r="A1037" s="7" t="s">
        <v>26</v>
      </c>
    </row>
    <row r="1038" spans="1:1" x14ac:dyDescent="0.25">
      <c r="A1038" s="8" t="s">
        <v>27</v>
      </c>
    </row>
    <row r="1039" spans="1:1" x14ac:dyDescent="0.25">
      <c r="A1039" s="2" t="s">
        <v>273</v>
      </c>
    </row>
    <row r="1040" spans="1:1" x14ac:dyDescent="0.25">
      <c r="A1040" s="3" t="s">
        <v>274</v>
      </c>
    </row>
    <row r="1041" spans="1:1" x14ac:dyDescent="0.25">
      <c r="A1041" s="4" t="s">
        <v>11</v>
      </c>
    </row>
    <row r="1042" spans="1:1" x14ac:dyDescent="0.25">
      <c r="A1042" s="5">
        <v>112778.28</v>
      </c>
    </row>
    <row r="1043" spans="1:1" x14ac:dyDescent="0.25">
      <c r="A1043" s="6" t="s">
        <v>480</v>
      </c>
    </row>
    <row r="1044" spans="1:1" x14ac:dyDescent="0.25">
      <c r="A1044" s="7">
        <v>43250</v>
      </c>
    </row>
    <row r="1045" spans="1:1" x14ac:dyDescent="0.25">
      <c r="A1045" s="8" t="s">
        <v>27</v>
      </c>
    </row>
    <row r="1046" spans="1:1" x14ac:dyDescent="0.25">
      <c r="A1046" s="2" t="s">
        <v>206</v>
      </c>
    </row>
    <row r="1047" spans="1:1" x14ac:dyDescent="0.25">
      <c r="A1047" s="3" t="s">
        <v>207</v>
      </c>
    </row>
    <row r="1048" spans="1:1" x14ac:dyDescent="0.25">
      <c r="A1048" s="4" t="s">
        <v>18</v>
      </c>
    </row>
    <row r="1049" spans="1:1" x14ac:dyDescent="0.25">
      <c r="A1049" s="5">
        <v>51165.37</v>
      </c>
    </row>
    <row r="1050" spans="1:1" x14ac:dyDescent="0.25">
      <c r="A1050" s="6" t="s">
        <v>480</v>
      </c>
    </row>
    <row r="1051" spans="1:1" x14ac:dyDescent="0.25">
      <c r="A1051" s="7" t="s">
        <v>208</v>
      </c>
    </row>
    <row r="1052" spans="1:1" x14ac:dyDescent="0.25">
      <c r="A1052" s="8" t="s">
        <v>27</v>
      </c>
    </row>
    <row r="1053" spans="1:1" x14ac:dyDescent="0.25">
      <c r="A1053" s="2" t="s">
        <v>187</v>
      </c>
    </row>
    <row r="1054" spans="1:1" x14ac:dyDescent="0.25">
      <c r="A1054" s="3" t="s">
        <v>188</v>
      </c>
    </row>
    <row r="1055" spans="1:1" x14ac:dyDescent="0.25">
      <c r="A1055" s="4" t="s">
        <v>18</v>
      </c>
    </row>
    <row r="1056" spans="1:1" x14ac:dyDescent="0.25">
      <c r="A1056" s="5">
        <v>59434.18</v>
      </c>
    </row>
    <row r="1057" spans="1:1" x14ac:dyDescent="0.25">
      <c r="A1057" s="6" t="s">
        <v>480</v>
      </c>
    </row>
    <row r="1058" spans="1:1" x14ac:dyDescent="0.25">
      <c r="A1058" s="7" t="s">
        <v>189</v>
      </c>
    </row>
    <row r="1059" spans="1:1" x14ac:dyDescent="0.25">
      <c r="A1059" s="8" t="s">
        <v>58</v>
      </c>
    </row>
    <row r="1060" spans="1:1" x14ac:dyDescent="0.25">
      <c r="A1060" s="2" t="s">
        <v>115</v>
      </c>
    </row>
    <row r="1061" spans="1:1" x14ac:dyDescent="0.25">
      <c r="A1061" s="3" t="s">
        <v>116</v>
      </c>
    </row>
    <row r="1062" spans="1:1" x14ac:dyDescent="0.25">
      <c r="A1062" s="4" t="s">
        <v>11</v>
      </c>
    </row>
    <row r="1063" spans="1:1" x14ac:dyDescent="0.25">
      <c r="A1063" s="5">
        <v>53949.26</v>
      </c>
    </row>
    <row r="1064" spans="1:1" x14ac:dyDescent="0.25">
      <c r="A1064" s="6" t="s">
        <v>480</v>
      </c>
    </row>
    <row r="1065" spans="1:1" x14ac:dyDescent="0.25">
      <c r="A1065" s="7">
        <v>43808</v>
      </c>
    </row>
    <row r="1066" spans="1:1" x14ac:dyDescent="0.25">
      <c r="A1066" s="8" t="s">
        <v>58</v>
      </c>
    </row>
    <row r="1067" spans="1:1" x14ac:dyDescent="0.25">
      <c r="A1067" s="2" t="s">
        <v>355</v>
      </c>
    </row>
    <row r="1068" spans="1:1" x14ac:dyDescent="0.25">
      <c r="A1068" s="3" t="s">
        <v>356</v>
      </c>
    </row>
    <row r="1069" spans="1:1" x14ac:dyDescent="0.25">
      <c r="A1069" s="4" t="s">
        <v>18</v>
      </c>
    </row>
    <row r="1070" spans="1:1" x14ac:dyDescent="0.25">
      <c r="A1070" s="5">
        <v>96555.53</v>
      </c>
    </row>
    <row r="1071" spans="1:1" x14ac:dyDescent="0.25">
      <c r="A1071" s="6" t="s">
        <v>480</v>
      </c>
    </row>
    <row r="1072" spans="1:1" x14ac:dyDescent="0.25">
      <c r="A1072" s="7">
        <v>43489</v>
      </c>
    </row>
    <row r="1073" spans="1:1" x14ac:dyDescent="0.25">
      <c r="A1073" s="8" t="s">
        <v>58</v>
      </c>
    </row>
    <row r="1074" spans="1:1" x14ac:dyDescent="0.25">
      <c r="A1074" s="2" t="s">
        <v>260</v>
      </c>
    </row>
    <row r="1075" spans="1:1" x14ac:dyDescent="0.25">
      <c r="A1075" s="3" t="s">
        <v>261</v>
      </c>
    </row>
    <row r="1076" spans="1:1" x14ac:dyDescent="0.25">
      <c r="A1076" s="4" t="s">
        <v>18</v>
      </c>
    </row>
    <row r="1077" spans="1:1" x14ac:dyDescent="0.25">
      <c r="A1077" s="5">
        <v>71823.56</v>
      </c>
    </row>
    <row r="1078" spans="1:1" x14ac:dyDescent="0.25">
      <c r="A1078" s="6" t="s">
        <v>480</v>
      </c>
    </row>
    <row r="1079" spans="1:1" x14ac:dyDescent="0.25">
      <c r="A1079" s="7" t="s">
        <v>262</v>
      </c>
    </row>
    <row r="1080" spans="1:1" x14ac:dyDescent="0.25">
      <c r="A1080" s="8" t="s">
        <v>58</v>
      </c>
    </row>
    <row r="1081" spans="1:1" x14ac:dyDescent="0.25">
      <c r="A1081" s="2" t="s">
        <v>55</v>
      </c>
    </row>
    <row r="1082" spans="1:1" x14ac:dyDescent="0.25">
      <c r="A1082" s="3" t="s">
        <v>56</v>
      </c>
    </row>
    <row r="1083" spans="1:1" x14ac:dyDescent="0.25">
      <c r="A1083" s="4" t="s">
        <v>11</v>
      </c>
    </row>
    <row r="1084" spans="1:1" x14ac:dyDescent="0.25">
      <c r="A1084" s="5">
        <v>61214.26</v>
      </c>
    </row>
    <row r="1085" spans="1:1" x14ac:dyDescent="0.25">
      <c r="A1085" s="6" t="s">
        <v>480</v>
      </c>
    </row>
    <row r="1086" spans="1:1" x14ac:dyDescent="0.25">
      <c r="A1086" s="7" t="s">
        <v>57</v>
      </c>
    </row>
    <row r="1087" spans="1:1" x14ac:dyDescent="0.25">
      <c r="A1087" s="8" t="s">
        <v>58</v>
      </c>
    </row>
    <row r="1088" spans="1:1" x14ac:dyDescent="0.25">
      <c r="A1088" s="2" t="s">
        <v>213</v>
      </c>
    </row>
    <row r="1089" spans="1:1" x14ac:dyDescent="0.25">
      <c r="A1089" s="3" t="s">
        <v>214</v>
      </c>
    </row>
    <row r="1090" spans="1:1" x14ac:dyDescent="0.25">
      <c r="A1090" s="4" t="s">
        <v>11</v>
      </c>
    </row>
    <row r="1091" spans="1:1" x14ac:dyDescent="0.25">
      <c r="A1091" s="5">
        <v>114465.93</v>
      </c>
    </row>
    <row r="1092" spans="1:1" x14ac:dyDescent="0.25">
      <c r="A1092" s="6" t="s">
        <v>480</v>
      </c>
    </row>
    <row r="1093" spans="1:1" x14ac:dyDescent="0.25">
      <c r="A1093" s="7">
        <v>43291</v>
      </c>
    </row>
    <row r="1094" spans="1:1" x14ac:dyDescent="0.25">
      <c r="A1094" s="8" t="s">
        <v>58</v>
      </c>
    </row>
    <row r="1095" spans="1:1" x14ac:dyDescent="0.25">
      <c r="A1095" s="2" t="s">
        <v>366</v>
      </c>
    </row>
    <row r="1096" spans="1:1" x14ac:dyDescent="0.25">
      <c r="A1096" s="3" t="s">
        <v>367</v>
      </c>
    </row>
    <row r="1097" spans="1:1" x14ac:dyDescent="0.25">
      <c r="A1097" s="4" t="s">
        <v>18</v>
      </c>
    </row>
    <row r="1098" spans="1:1" x14ac:dyDescent="0.25">
      <c r="A1098" s="5">
        <v>32496.880000000001</v>
      </c>
    </row>
    <row r="1099" spans="1:1" x14ac:dyDescent="0.25">
      <c r="A1099" s="6" t="s">
        <v>480</v>
      </c>
    </row>
    <row r="1100" spans="1:1" x14ac:dyDescent="0.25">
      <c r="A1100" s="7">
        <v>43234</v>
      </c>
    </row>
    <row r="1101" spans="1:1" x14ac:dyDescent="0.25">
      <c r="A1101" s="8" t="s">
        <v>58</v>
      </c>
    </row>
    <row r="1102" spans="1:1" x14ac:dyDescent="0.25">
      <c r="A1102" s="2" t="s">
        <v>65</v>
      </c>
    </row>
    <row r="1103" spans="1:1" x14ac:dyDescent="0.25">
      <c r="A1103" s="3" t="s">
        <v>66</v>
      </c>
    </row>
    <row r="1104" spans="1:1" x14ac:dyDescent="0.25">
      <c r="A1104" s="4" t="s">
        <v>11</v>
      </c>
    </row>
    <row r="1105" spans="1:1" x14ac:dyDescent="0.25">
      <c r="A1105" s="5">
        <v>39969.72</v>
      </c>
    </row>
    <row r="1106" spans="1:1" x14ac:dyDescent="0.25">
      <c r="A1106" s="6" t="s">
        <v>480</v>
      </c>
    </row>
    <row r="1107" spans="1:1" x14ac:dyDescent="0.25">
      <c r="A1107" s="7" t="s">
        <v>67</v>
      </c>
    </row>
    <row r="1108" spans="1:1" x14ac:dyDescent="0.25">
      <c r="A1108" s="8" t="s">
        <v>58</v>
      </c>
    </row>
    <row r="1109" spans="1:1" x14ac:dyDescent="0.25">
      <c r="A1109" s="2" t="s">
        <v>225</v>
      </c>
    </row>
    <row r="1110" spans="1:1" x14ac:dyDescent="0.25">
      <c r="A1110" s="3" t="s">
        <v>226</v>
      </c>
    </row>
    <row r="1111" spans="1:1" x14ac:dyDescent="0.25">
      <c r="A1111" s="4" t="s">
        <v>11</v>
      </c>
    </row>
    <row r="1112" spans="1:1" x14ac:dyDescent="0.25">
      <c r="A1112" s="5">
        <v>28481.16</v>
      </c>
    </row>
    <row r="1113" spans="1:1" x14ac:dyDescent="0.25">
      <c r="A1113" s="6" t="s">
        <v>480</v>
      </c>
    </row>
    <row r="1114" spans="1:1" x14ac:dyDescent="0.25">
      <c r="A1114" s="7" t="s">
        <v>227</v>
      </c>
    </row>
    <row r="1115" spans="1:1" x14ac:dyDescent="0.25">
      <c r="A1115" s="8" t="s">
        <v>58</v>
      </c>
    </row>
    <row r="1116" spans="1:1" x14ac:dyDescent="0.25">
      <c r="A1116" s="2" t="s">
        <v>126</v>
      </c>
    </row>
    <row r="1117" spans="1:1" x14ac:dyDescent="0.25">
      <c r="A1117" s="3" t="s">
        <v>127</v>
      </c>
    </row>
    <row r="1118" spans="1:1" x14ac:dyDescent="0.25">
      <c r="A1118" s="4" t="s">
        <v>11</v>
      </c>
    </row>
    <row r="1119" spans="1:1" x14ac:dyDescent="0.25">
      <c r="A1119" s="5">
        <v>114691.03</v>
      </c>
    </row>
    <row r="1120" spans="1:1" x14ac:dyDescent="0.25">
      <c r="A1120" s="6" t="s">
        <v>480</v>
      </c>
    </row>
    <row r="1121" spans="1:1" x14ac:dyDescent="0.25">
      <c r="A1121" s="7" t="s">
        <v>128</v>
      </c>
    </row>
    <row r="1122" spans="1:1" x14ac:dyDescent="0.25">
      <c r="A1122" s="8" t="s">
        <v>58</v>
      </c>
    </row>
    <row r="1123" spans="1:1" x14ac:dyDescent="0.25">
      <c r="A1123" s="2" t="s">
        <v>218</v>
      </c>
    </row>
    <row r="1124" spans="1:1" x14ac:dyDescent="0.25">
      <c r="A1124" s="3" t="s">
        <v>219</v>
      </c>
    </row>
    <row r="1125" spans="1:1" x14ac:dyDescent="0.25">
      <c r="A1125" s="4" t="s">
        <v>11</v>
      </c>
    </row>
    <row r="1126" spans="1:1" x14ac:dyDescent="0.25">
      <c r="A1126" s="5">
        <v>83191.95</v>
      </c>
    </row>
    <row r="1127" spans="1:1" x14ac:dyDescent="0.25">
      <c r="A1127" s="6" t="s">
        <v>480</v>
      </c>
    </row>
    <row r="1128" spans="1:1" x14ac:dyDescent="0.25">
      <c r="A1128" s="7">
        <v>43700</v>
      </c>
    </row>
    <row r="1129" spans="1:1" x14ac:dyDescent="0.25">
      <c r="A1129" s="8" t="s">
        <v>58</v>
      </c>
    </row>
    <row r="1130" spans="1:1" x14ac:dyDescent="0.25">
      <c r="A1130" s="2" t="s">
        <v>200</v>
      </c>
    </row>
    <row r="1131" spans="1:1" x14ac:dyDescent="0.25">
      <c r="A1131" s="3" t="s">
        <v>201</v>
      </c>
    </row>
    <row r="1132" spans="1:1" x14ac:dyDescent="0.25">
      <c r="A1132" s="4" t="s">
        <v>11</v>
      </c>
    </row>
    <row r="1133" spans="1:1" x14ac:dyDescent="0.25">
      <c r="A1133" s="5">
        <v>113747.56</v>
      </c>
    </row>
    <row r="1134" spans="1:1" x14ac:dyDescent="0.25">
      <c r="A1134" s="6" t="s">
        <v>480</v>
      </c>
    </row>
    <row r="1135" spans="1:1" x14ac:dyDescent="0.25">
      <c r="A1135" s="7" t="s">
        <v>202</v>
      </c>
    </row>
    <row r="1136" spans="1:1" x14ac:dyDescent="0.25">
      <c r="A1136" s="8" t="s">
        <v>58</v>
      </c>
    </row>
    <row r="1137" spans="1:1" x14ac:dyDescent="0.25">
      <c r="A1137" s="2" t="s">
        <v>293</v>
      </c>
    </row>
    <row r="1138" spans="1:1" x14ac:dyDescent="0.25">
      <c r="A1138" s="3" t="s">
        <v>294</v>
      </c>
    </row>
    <row r="1139" spans="1:1" x14ac:dyDescent="0.25">
      <c r="A1139" s="4" t="s">
        <v>11</v>
      </c>
    </row>
    <row r="1140" spans="1:1" x14ac:dyDescent="0.25">
      <c r="A1140" s="5">
        <v>37062.1</v>
      </c>
    </row>
    <row r="1141" spans="1:1" x14ac:dyDescent="0.25">
      <c r="A1141" s="6" t="s">
        <v>480</v>
      </c>
    </row>
    <row r="1142" spans="1:1" x14ac:dyDescent="0.25">
      <c r="A1142" s="7">
        <v>44357</v>
      </c>
    </row>
    <row r="1143" spans="1:1" x14ac:dyDescent="0.25">
      <c r="A1143" s="8" t="s">
        <v>58</v>
      </c>
    </row>
    <row r="1144" spans="1:1" x14ac:dyDescent="0.25">
      <c r="A1144" s="2" t="s">
        <v>107</v>
      </c>
    </row>
    <row r="1145" spans="1:1" x14ac:dyDescent="0.25">
      <c r="A1145" s="3" t="s">
        <v>108</v>
      </c>
    </row>
    <row r="1146" spans="1:1" x14ac:dyDescent="0.25">
      <c r="A1146" s="4" t="s">
        <v>11</v>
      </c>
    </row>
    <row r="1147" spans="1:1" x14ac:dyDescent="0.25">
      <c r="A1147" s="5">
        <v>73360.38</v>
      </c>
    </row>
    <row r="1148" spans="1:1" x14ac:dyDescent="0.25">
      <c r="A1148" s="6" t="s">
        <v>480</v>
      </c>
    </row>
    <row r="1149" spans="1:1" x14ac:dyDescent="0.25">
      <c r="A1149" s="7">
        <v>43972</v>
      </c>
    </row>
    <row r="1150" spans="1:1" x14ac:dyDescent="0.25">
      <c r="A1150" s="8" t="s">
        <v>58</v>
      </c>
    </row>
    <row r="1151" spans="1:1" x14ac:dyDescent="0.25">
      <c r="A1151" s="2" t="s">
        <v>394</v>
      </c>
    </row>
    <row r="1152" spans="1:1" x14ac:dyDescent="0.25">
      <c r="A1152" s="3" t="s">
        <v>395</v>
      </c>
    </row>
    <row r="1153" spans="1:1" x14ac:dyDescent="0.25">
      <c r="A1153" s="4" t="s">
        <v>11</v>
      </c>
    </row>
    <row r="1154" spans="1:1" x14ac:dyDescent="0.25">
      <c r="A1154" s="5">
        <v>36536.26</v>
      </c>
    </row>
    <row r="1155" spans="1:1" x14ac:dyDescent="0.25">
      <c r="A1155" s="6" t="s">
        <v>480</v>
      </c>
    </row>
    <row r="1156" spans="1:1" x14ac:dyDescent="0.25">
      <c r="A1156" s="7" t="s">
        <v>396</v>
      </c>
    </row>
    <row r="1157" spans="1:1" x14ac:dyDescent="0.25">
      <c r="A1157" s="8" t="s">
        <v>58</v>
      </c>
    </row>
    <row r="1158" spans="1:1" x14ac:dyDescent="0.25">
      <c r="A1158" s="2" t="s">
        <v>318</v>
      </c>
    </row>
    <row r="1159" spans="1:1" x14ac:dyDescent="0.25">
      <c r="A1159" s="3" t="s">
        <v>319</v>
      </c>
    </row>
    <row r="1160" spans="1:1" x14ac:dyDescent="0.25">
      <c r="A1160" s="4" t="s">
        <v>18</v>
      </c>
    </row>
    <row r="1161" spans="1:1" x14ac:dyDescent="0.25">
      <c r="A1161" s="5">
        <v>89829.33</v>
      </c>
    </row>
    <row r="1162" spans="1:1" x14ac:dyDescent="0.25">
      <c r="A1162" s="6" t="s">
        <v>480</v>
      </c>
    </row>
    <row r="1163" spans="1:1" x14ac:dyDescent="0.25">
      <c r="A1163" s="7">
        <v>43794</v>
      </c>
    </row>
    <row r="1164" spans="1:1" x14ac:dyDescent="0.25">
      <c r="A1164" s="8" t="s">
        <v>58</v>
      </c>
    </row>
    <row r="1165" spans="1:1" x14ac:dyDescent="0.25">
      <c r="A1165" s="2" t="s">
        <v>375</v>
      </c>
    </row>
    <row r="1166" spans="1:1" x14ac:dyDescent="0.25">
      <c r="A1166" s="3" t="s">
        <v>376</v>
      </c>
    </row>
    <row r="1167" spans="1:1" x14ac:dyDescent="0.25">
      <c r="A1167" s="4" t="s">
        <v>474</v>
      </c>
    </row>
    <row r="1168" spans="1:1" x14ac:dyDescent="0.25">
      <c r="A1168" s="5">
        <v>63447.07</v>
      </c>
    </row>
    <row r="1169" spans="1:1" x14ac:dyDescent="0.25">
      <c r="A1169" s="6" t="s">
        <v>480</v>
      </c>
    </row>
    <row r="1170" spans="1:1" x14ac:dyDescent="0.25">
      <c r="A1170" s="7" t="s">
        <v>377</v>
      </c>
    </row>
    <row r="1171" spans="1:1" x14ac:dyDescent="0.25">
      <c r="A1171" s="8" t="s">
        <v>58</v>
      </c>
    </row>
    <row r="1172" spans="1:1" x14ac:dyDescent="0.25">
      <c r="A1172" s="2" t="s">
        <v>96</v>
      </c>
    </row>
    <row r="1173" spans="1:1" x14ac:dyDescent="0.25">
      <c r="A1173" s="3" t="s">
        <v>97</v>
      </c>
    </row>
    <row r="1174" spans="1:1" x14ac:dyDescent="0.25">
      <c r="A1174" s="4" t="s">
        <v>11</v>
      </c>
    </row>
    <row r="1175" spans="1:1" x14ac:dyDescent="0.25">
      <c r="A1175" s="5">
        <v>52246.29</v>
      </c>
    </row>
    <row r="1176" spans="1:1" x14ac:dyDescent="0.25">
      <c r="A1176" s="6" t="s">
        <v>480</v>
      </c>
    </row>
    <row r="1177" spans="1:1" x14ac:dyDescent="0.25">
      <c r="A1177" s="7" t="s">
        <v>98</v>
      </c>
    </row>
    <row r="1178" spans="1:1" x14ac:dyDescent="0.25">
      <c r="A1178" s="8" t="s">
        <v>58</v>
      </c>
    </row>
    <row r="1179" spans="1:1" x14ac:dyDescent="0.25">
      <c r="A1179" s="2" t="s">
        <v>138</v>
      </c>
    </row>
    <row r="1180" spans="1:1" x14ac:dyDescent="0.25">
      <c r="A1180" s="3" t="s">
        <v>139</v>
      </c>
    </row>
    <row r="1181" spans="1:1" x14ac:dyDescent="0.25">
      <c r="A1181" s="4" t="s">
        <v>18</v>
      </c>
    </row>
    <row r="1182" spans="1:1" x14ac:dyDescent="0.25">
      <c r="A1182" s="5">
        <v>58935.92</v>
      </c>
    </row>
    <row r="1183" spans="1:1" x14ac:dyDescent="0.25">
      <c r="A1183" s="6" t="s">
        <v>480</v>
      </c>
    </row>
    <row r="1184" spans="1:1" x14ac:dyDescent="0.25">
      <c r="A1184" s="7" t="s">
        <v>140</v>
      </c>
    </row>
    <row r="1185" spans="1:1" x14ac:dyDescent="0.25">
      <c r="A1185" s="8" t="s">
        <v>58</v>
      </c>
    </row>
    <row r="1186" spans="1:1" x14ac:dyDescent="0.25">
      <c r="A1186" s="2" t="s">
        <v>222</v>
      </c>
    </row>
    <row r="1187" spans="1:1" x14ac:dyDescent="0.25">
      <c r="A1187" s="3" t="s">
        <v>223</v>
      </c>
    </row>
    <row r="1188" spans="1:1" x14ac:dyDescent="0.25">
      <c r="A1188" s="4" t="s">
        <v>11</v>
      </c>
    </row>
    <row r="1189" spans="1:1" x14ac:dyDescent="0.25">
      <c r="A1189" s="5">
        <v>83396.5</v>
      </c>
    </row>
    <row r="1190" spans="1:1" x14ac:dyDescent="0.25">
      <c r="A1190" s="6" t="s">
        <v>480</v>
      </c>
    </row>
    <row r="1191" spans="1:1" x14ac:dyDescent="0.25">
      <c r="A1191" s="7" t="s">
        <v>224</v>
      </c>
    </row>
    <row r="1192" spans="1:1" x14ac:dyDescent="0.25">
      <c r="A1192" s="8" t="s">
        <v>58</v>
      </c>
    </row>
    <row r="1193" spans="1:1" x14ac:dyDescent="0.25">
      <c r="A1193" s="2" t="s">
        <v>313</v>
      </c>
    </row>
    <row r="1194" spans="1:1" x14ac:dyDescent="0.25">
      <c r="A1194" s="3" t="s">
        <v>314</v>
      </c>
    </row>
    <row r="1195" spans="1:1" x14ac:dyDescent="0.25">
      <c r="A1195" s="4" t="s">
        <v>11</v>
      </c>
    </row>
    <row r="1196" spans="1:1" x14ac:dyDescent="0.25">
      <c r="A1196" s="5">
        <v>111815.49</v>
      </c>
    </row>
    <row r="1197" spans="1:1" x14ac:dyDescent="0.25">
      <c r="A1197" s="6" t="s">
        <v>480</v>
      </c>
    </row>
    <row r="1198" spans="1:1" x14ac:dyDescent="0.25">
      <c r="A1198" s="7">
        <v>43895</v>
      </c>
    </row>
    <row r="1199" spans="1:1" x14ac:dyDescent="0.25">
      <c r="A1199" s="8" t="s">
        <v>58</v>
      </c>
    </row>
    <row r="1200" spans="1:1" x14ac:dyDescent="0.25">
      <c r="A1200" s="2" t="s">
        <v>162</v>
      </c>
    </row>
    <row r="1201" spans="1:1" x14ac:dyDescent="0.25">
      <c r="A1201" s="3" t="s">
        <v>163</v>
      </c>
    </row>
    <row r="1202" spans="1:1" x14ac:dyDescent="0.25">
      <c r="A1202" s="4" t="s">
        <v>18</v>
      </c>
    </row>
    <row r="1203" spans="1:1" x14ac:dyDescent="0.25">
      <c r="A1203" s="5">
        <v>116767.63</v>
      </c>
    </row>
    <row r="1204" spans="1:1" x14ac:dyDescent="0.25">
      <c r="A1204" s="6" t="s">
        <v>480</v>
      </c>
    </row>
    <row r="1205" spans="1:1" x14ac:dyDescent="0.25">
      <c r="A1205" s="7">
        <v>43949</v>
      </c>
    </row>
    <row r="1206" spans="1:1" x14ac:dyDescent="0.25">
      <c r="A1206" s="8" t="s">
        <v>58</v>
      </c>
    </row>
    <row r="1207" spans="1:1" x14ac:dyDescent="0.25">
      <c r="A1207" s="2" t="s">
        <v>87</v>
      </c>
    </row>
    <row r="1208" spans="1:1" x14ac:dyDescent="0.25">
      <c r="A1208" s="3" t="s">
        <v>88</v>
      </c>
    </row>
    <row r="1209" spans="1:1" x14ac:dyDescent="0.25">
      <c r="A1209" s="4" t="s">
        <v>474</v>
      </c>
    </row>
    <row r="1210" spans="1:1" x14ac:dyDescent="0.25">
      <c r="A1210" s="5">
        <v>78840.23</v>
      </c>
    </row>
    <row r="1211" spans="1:1" x14ac:dyDescent="0.25">
      <c r="A1211" s="6" t="s">
        <v>480</v>
      </c>
    </row>
    <row r="1212" spans="1:1" x14ac:dyDescent="0.25">
      <c r="A1212" s="7">
        <v>43633</v>
      </c>
    </row>
    <row r="1213" spans="1:1" x14ac:dyDescent="0.25">
      <c r="A1213" s="8" t="s">
        <v>58</v>
      </c>
    </row>
    <row r="1214" spans="1:1" x14ac:dyDescent="0.25">
      <c r="A1214" s="2" t="s">
        <v>428</v>
      </c>
    </row>
    <row r="1215" spans="1:1" x14ac:dyDescent="0.25">
      <c r="A1215" s="3" t="s">
        <v>429</v>
      </c>
    </row>
    <row r="1216" spans="1:1" x14ac:dyDescent="0.25">
      <c r="A1216" s="4" t="s">
        <v>11</v>
      </c>
    </row>
    <row r="1217" spans="1:1" x14ac:dyDescent="0.25">
      <c r="A1217" s="5">
        <v>28160.79</v>
      </c>
    </row>
    <row r="1218" spans="1:1" x14ac:dyDescent="0.25">
      <c r="A1218" s="6" t="s">
        <v>480</v>
      </c>
    </row>
    <row r="1219" spans="1:1" x14ac:dyDescent="0.25">
      <c r="A1219" s="7" t="s">
        <v>430</v>
      </c>
    </row>
    <row r="1220" spans="1:1" x14ac:dyDescent="0.25">
      <c r="A1220" s="8" t="s">
        <v>58</v>
      </c>
    </row>
    <row r="1221" spans="1:1" x14ac:dyDescent="0.25">
      <c r="A1221" s="2" t="s">
        <v>440</v>
      </c>
    </row>
    <row r="1222" spans="1:1" x14ac:dyDescent="0.25">
      <c r="A1222" s="3" t="s">
        <v>441</v>
      </c>
    </row>
    <row r="1223" spans="1:1" x14ac:dyDescent="0.25">
      <c r="A1223" s="4" t="s">
        <v>18</v>
      </c>
    </row>
    <row r="1224" spans="1:1" x14ac:dyDescent="0.25">
      <c r="A1224" s="5">
        <v>58744.17</v>
      </c>
    </row>
    <row r="1225" spans="1:1" x14ac:dyDescent="0.25">
      <c r="A1225" s="6" t="s">
        <v>480</v>
      </c>
    </row>
    <row r="1226" spans="1:1" x14ac:dyDescent="0.25">
      <c r="A1226" s="7" t="s">
        <v>57</v>
      </c>
    </row>
    <row r="1227" spans="1:1" x14ac:dyDescent="0.25">
      <c r="A1227" s="8" t="s">
        <v>58</v>
      </c>
    </row>
    <row r="1228" spans="1:1" x14ac:dyDescent="0.25">
      <c r="A1228" s="2" t="s">
        <v>434</v>
      </c>
    </row>
    <row r="1229" spans="1:1" x14ac:dyDescent="0.25">
      <c r="A1229" s="3" t="s">
        <v>435</v>
      </c>
    </row>
    <row r="1230" spans="1:1" x14ac:dyDescent="0.25">
      <c r="A1230" s="4" t="s">
        <v>18</v>
      </c>
    </row>
    <row r="1231" spans="1:1" x14ac:dyDescent="0.25">
      <c r="A1231" s="5">
        <v>70755.5</v>
      </c>
    </row>
    <row r="1232" spans="1:1" x14ac:dyDescent="0.25">
      <c r="A1232" s="6" t="s">
        <v>480</v>
      </c>
    </row>
    <row r="1233" spans="1:1" x14ac:dyDescent="0.25">
      <c r="A1233" s="7" t="s">
        <v>436</v>
      </c>
    </row>
    <row r="1234" spans="1:1" x14ac:dyDescent="0.25">
      <c r="A1234" s="8" t="s">
        <v>58</v>
      </c>
    </row>
    <row r="1235" spans="1:1" x14ac:dyDescent="0.25">
      <c r="A1235" s="2" t="s">
        <v>378</v>
      </c>
    </row>
    <row r="1236" spans="1:1" x14ac:dyDescent="0.25">
      <c r="A1236" s="3" t="s">
        <v>379</v>
      </c>
    </row>
    <row r="1237" spans="1:1" x14ac:dyDescent="0.25">
      <c r="A1237" s="4" t="s">
        <v>18</v>
      </c>
    </row>
    <row r="1238" spans="1:1" x14ac:dyDescent="0.25">
      <c r="A1238" s="5">
        <v>106665.67</v>
      </c>
    </row>
    <row r="1239" spans="1:1" x14ac:dyDescent="0.25">
      <c r="A1239" s="6" t="s">
        <v>480</v>
      </c>
    </row>
    <row r="1240" spans="1:1" x14ac:dyDescent="0.25">
      <c r="A1240" s="7">
        <v>43311</v>
      </c>
    </row>
    <row r="1241" spans="1:1" x14ac:dyDescent="0.25">
      <c r="A1241" s="8" t="s">
        <v>58</v>
      </c>
    </row>
    <row r="1242" spans="1:1" x14ac:dyDescent="0.25">
      <c r="A1242" s="2" t="s">
        <v>105</v>
      </c>
    </row>
    <row r="1243" spans="1:1" x14ac:dyDescent="0.25">
      <c r="A1243" s="3" t="s">
        <v>106</v>
      </c>
    </row>
    <row r="1244" spans="1:1" x14ac:dyDescent="0.25">
      <c r="A1244" s="4" t="s">
        <v>11</v>
      </c>
    </row>
    <row r="1245" spans="1:1" x14ac:dyDescent="0.25">
      <c r="A1245" s="5">
        <v>76320.44</v>
      </c>
    </row>
    <row r="1246" spans="1:1" x14ac:dyDescent="0.25">
      <c r="A1246" s="6" t="s">
        <v>480</v>
      </c>
    </row>
    <row r="1247" spans="1:1" x14ac:dyDescent="0.25">
      <c r="A1247" s="7">
        <v>44383</v>
      </c>
    </row>
    <row r="1248" spans="1:1" x14ac:dyDescent="0.25">
      <c r="A1248" s="8" t="s">
        <v>58</v>
      </c>
    </row>
    <row r="1249" spans="1:1" x14ac:dyDescent="0.25">
      <c r="A1249" s="2" t="s">
        <v>119</v>
      </c>
    </row>
    <row r="1250" spans="1:1" x14ac:dyDescent="0.25">
      <c r="A1250" s="3" t="s">
        <v>120</v>
      </c>
    </row>
    <row r="1251" spans="1:1" x14ac:dyDescent="0.25">
      <c r="A1251" s="4" t="s">
        <v>18</v>
      </c>
    </row>
    <row r="1252" spans="1:1" x14ac:dyDescent="0.25">
      <c r="A1252" s="5">
        <v>110906.35</v>
      </c>
    </row>
    <row r="1253" spans="1:1" x14ac:dyDescent="0.25">
      <c r="A1253" s="6" t="s">
        <v>480</v>
      </c>
    </row>
    <row r="1254" spans="1:1" x14ac:dyDescent="0.25">
      <c r="A1254" s="7" t="s">
        <v>121</v>
      </c>
    </row>
    <row r="1255" spans="1:1" x14ac:dyDescent="0.25">
      <c r="A1255" s="8" t="s">
        <v>58</v>
      </c>
    </row>
    <row r="1256" spans="1:1" x14ac:dyDescent="0.25">
      <c r="A1256" s="2" t="s">
        <v>254</v>
      </c>
    </row>
    <row r="1257" spans="1:1" x14ac:dyDescent="0.25">
      <c r="A1257" s="3" t="s">
        <v>255</v>
      </c>
    </row>
    <row r="1258" spans="1:1" x14ac:dyDescent="0.25">
      <c r="A1258" s="4" t="s">
        <v>11</v>
      </c>
    </row>
    <row r="1259" spans="1:1" x14ac:dyDescent="0.25">
      <c r="A1259" s="5">
        <v>47362.62</v>
      </c>
    </row>
    <row r="1260" spans="1:1" x14ac:dyDescent="0.25">
      <c r="A1260" s="6" t="s">
        <v>480</v>
      </c>
    </row>
    <row r="1261" spans="1:1" x14ac:dyDescent="0.25">
      <c r="A1261" s="7" t="s">
        <v>256</v>
      </c>
    </row>
    <row r="1262" spans="1:1" x14ac:dyDescent="0.25">
      <c r="A1262" s="8" t="s">
        <v>58</v>
      </c>
    </row>
    <row r="1263" spans="1:1" x14ac:dyDescent="0.25">
      <c r="A1263" s="2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opLeftCell="A2" zoomScale="160" zoomScaleNormal="160" workbookViewId="0">
      <selection activeCell="A2" sqref="A2:K197"/>
    </sheetView>
  </sheetViews>
  <sheetFormatPr defaultRowHeight="15" x14ac:dyDescent="0.25"/>
  <cols>
    <col min="2" max="2" width="16.5703125" customWidth="1"/>
    <col min="3" max="3" width="11.28515625" customWidth="1"/>
    <col min="4" max="4" width="23.140625" customWidth="1"/>
    <col min="5" max="5" width="11.28515625" customWidth="1"/>
    <col min="6" max="6" width="12.7109375" customWidth="1"/>
    <col min="7" max="7" width="14" customWidth="1"/>
    <col min="8" max="8" width="12" bestFit="1" customWidth="1"/>
    <col min="9" max="9" width="19.42578125" customWidth="1"/>
    <col min="10" max="10" width="17" customWidth="1"/>
    <col min="11" max="11" width="13.140625" customWidth="1"/>
  </cols>
  <sheetData>
    <row r="1" spans="1:11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5</v>
      </c>
      <c r="H1" t="s">
        <v>6</v>
      </c>
      <c r="I1" t="s">
        <v>7</v>
      </c>
      <c r="J1" t="s">
        <v>8</v>
      </c>
      <c r="K1" t="s">
        <v>478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479</v>
      </c>
      <c r="G2" t="s">
        <v>5</v>
      </c>
      <c r="H2" t="s">
        <v>6</v>
      </c>
      <c r="I2" t="s">
        <v>7</v>
      </c>
      <c r="J2" t="s">
        <v>8</v>
      </c>
      <c r="K2" t="s">
        <v>475</v>
      </c>
    </row>
    <row r="3" spans="1:11" x14ac:dyDescent="0.25">
      <c r="A3" t="s">
        <v>257</v>
      </c>
      <c r="B3" t="s">
        <v>258</v>
      </c>
      <c r="C3" t="s">
        <v>18</v>
      </c>
      <c r="D3" t="s">
        <v>19</v>
      </c>
      <c r="E3">
        <v>70649.460000000006</v>
      </c>
      <c r="F3" t="str" cm="1">
        <f t="array" ref="F3">_xlfn.IFS(Table1[[#This Row],[Salary]]&gt;=5,"VERY HIGH",Table1[[#This Row],[Salary]]&gt;=4,"HIGH",Table1[[#This Row],[Salary]]&gt;=3,"MED",TRUE,"LOW")</f>
        <v>VERY HIGH</v>
      </c>
      <c r="G3" t="s">
        <v>259</v>
      </c>
      <c r="H3">
        <v>1</v>
      </c>
      <c r="I3" t="s">
        <v>14</v>
      </c>
      <c r="J3" t="s">
        <v>465</v>
      </c>
      <c r="K3" t="s">
        <v>466</v>
      </c>
    </row>
    <row r="4" spans="1:11" x14ac:dyDescent="0.25">
      <c r="A4" t="s">
        <v>257</v>
      </c>
      <c r="B4" t="s">
        <v>258</v>
      </c>
      <c r="C4" t="s">
        <v>18</v>
      </c>
      <c r="D4" t="s">
        <v>19</v>
      </c>
      <c r="E4">
        <v>68828.659711319706</v>
      </c>
      <c r="F4" t="str" cm="1">
        <f t="array" ref="F4">_xlfn.IFS(Table1[[#This Row],[Salary]]&gt;=5,"VERY HIGH",Table1[[#This Row],[Salary]]&gt;=4,"HIGH",Table1[[#This Row],[Salary]]&gt;=3,"MED",TRUE,"LOW")</f>
        <v>VERY HIGH</v>
      </c>
      <c r="G4" t="s">
        <v>476</v>
      </c>
      <c r="H4">
        <v>0.97375844842785797</v>
      </c>
      <c r="I4" t="s">
        <v>14</v>
      </c>
      <c r="J4" t="s">
        <v>465</v>
      </c>
      <c r="K4" t="s">
        <v>466</v>
      </c>
    </row>
    <row r="5" spans="1:11" hidden="1" x14ac:dyDescent="0.25">
      <c r="A5" t="s">
        <v>9</v>
      </c>
      <c r="B5" t="s">
        <v>10</v>
      </c>
      <c r="C5" t="s">
        <v>11</v>
      </c>
      <c r="D5" t="s">
        <v>12</v>
      </c>
      <c r="E5">
        <v>105468.7</v>
      </c>
      <c r="F5" t="str" cm="1">
        <f t="array" ref="F5">_xlfn.IFS(Table1[[#This Row],[Salary]]&gt;=5,"VERY HIGH",Table1[[#This Row],[Salary]]&gt;=4,"HIGH",Table1[[#This Row],[Salary]]&gt;=3,"MED",TRUE,"LOW")</f>
        <v>VERY HIGH</v>
      </c>
      <c r="G5" t="s">
        <v>13</v>
      </c>
      <c r="H5">
        <v>1</v>
      </c>
      <c r="I5" t="s">
        <v>14</v>
      </c>
      <c r="J5" t="s">
        <v>15</v>
      </c>
    </row>
    <row r="6" spans="1:11" hidden="1" x14ac:dyDescent="0.25">
      <c r="A6" t="s">
        <v>9</v>
      </c>
      <c r="B6" t="s">
        <v>10</v>
      </c>
      <c r="C6" t="s">
        <v>11</v>
      </c>
      <c r="D6" t="s">
        <v>12</v>
      </c>
      <c r="E6">
        <v>68748.940397547995</v>
      </c>
      <c r="F6" t="str" cm="1">
        <f t="array" ref="F6">_xlfn.IFS(Table1[[#This Row],[Salary]]&gt;=5,"VERY HIGH",Table1[[#This Row],[Salary]]&gt;=4,"HIGH",Table1[[#This Row],[Salary]]&gt;=3,"MED",TRUE,"LOW")</f>
        <v>VERY HIGH</v>
      </c>
      <c r="G6" t="s">
        <v>477</v>
      </c>
      <c r="H6">
        <v>0.97522774022920999</v>
      </c>
      <c r="I6" t="s">
        <v>14</v>
      </c>
      <c r="J6" t="s">
        <v>15</v>
      </c>
    </row>
    <row r="7" spans="1:11" hidden="1" x14ac:dyDescent="0.25">
      <c r="A7" t="s">
        <v>209</v>
      </c>
      <c r="B7" t="s">
        <v>210</v>
      </c>
      <c r="C7" t="s">
        <v>18</v>
      </c>
      <c r="D7" t="s">
        <v>101</v>
      </c>
      <c r="F7" t="str" cm="1">
        <f t="array" ref="F7">_xlfn.IFS(Table1[[#This Row],[Salary]]&gt;=5,"VERY HIGH",Table1[[#This Row],[Salary]]&gt;=4,"HIGH",Table1[[#This Row],[Salary]]&gt;=3,"MED",TRUE,"LOW")</f>
        <v>LOW</v>
      </c>
      <c r="G7">
        <v>44011</v>
      </c>
      <c r="H7">
        <v>1</v>
      </c>
      <c r="I7" t="s">
        <v>14</v>
      </c>
      <c r="J7" t="s">
        <v>467</v>
      </c>
      <c r="K7" t="s">
        <v>468</v>
      </c>
    </row>
    <row r="8" spans="1:11" hidden="1" x14ac:dyDescent="0.25">
      <c r="A8" t="s">
        <v>209</v>
      </c>
      <c r="B8" t="s">
        <v>210</v>
      </c>
      <c r="C8" t="s">
        <v>18</v>
      </c>
      <c r="D8" t="s">
        <v>101</v>
      </c>
      <c r="E8">
        <v>0</v>
      </c>
      <c r="F8" t="str" cm="1">
        <f t="array" ref="F8">_xlfn.IFS(Table1[[#This Row],[Salary]]&gt;=5,"VERY HIGH",Table1[[#This Row],[Salary]]&gt;=4,"HIGH",Table1[[#This Row],[Salary]]&gt;=3,"MED",TRUE,"LOW")</f>
        <v>LOW</v>
      </c>
      <c r="G8">
        <v>44011</v>
      </c>
      <c r="H8">
        <v>1</v>
      </c>
      <c r="I8" t="s">
        <v>14</v>
      </c>
      <c r="J8" t="s">
        <v>467</v>
      </c>
      <c r="K8" t="s">
        <v>468</v>
      </c>
    </row>
    <row r="9" spans="1:11" x14ac:dyDescent="0.25">
      <c r="A9" t="s">
        <v>44</v>
      </c>
      <c r="B9" t="s">
        <v>45</v>
      </c>
      <c r="C9" t="s">
        <v>18</v>
      </c>
      <c r="D9" t="s">
        <v>19</v>
      </c>
      <c r="E9">
        <v>68980.52</v>
      </c>
      <c r="F9" t="str" cm="1">
        <f t="array" ref="F9">_xlfn.IFS(Table1[[#This Row],[Salary]]&gt;=5,"VERY HIGH",Table1[[#This Row],[Salary]]&gt;=4,"HIGH",Table1[[#This Row],[Salary]]&gt;=3,"MED",TRUE,"LOW")</f>
        <v>VERY HIGH</v>
      </c>
      <c r="G9">
        <v>43494</v>
      </c>
      <c r="H9">
        <v>0.8</v>
      </c>
      <c r="I9" t="s">
        <v>14</v>
      </c>
      <c r="J9" t="s">
        <v>15</v>
      </c>
    </row>
    <row r="10" spans="1:11" x14ac:dyDescent="0.25">
      <c r="A10" t="s">
        <v>185</v>
      </c>
      <c r="B10" t="s">
        <v>186</v>
      </c>
      <c r="C10" t="s">
        <v>18</v>
      </c>
      <c r="D10" t="s">
        <v>101</v>
      </c>
      <c r="E10">
        <v>63705.4</v>
      </c>
      <c r="F10" t="str" cm="1">
        <f t="array" ref="F10">_xlfn.IFS(Table1[[#This Row],[Salary]]&gt;=5,"VERY HIGH",Table1[[#This Row],[Salary]]&gt;=4,"HIGH",Table1[[#This Row],[Salary]]&gt;=3,"MED",TRUE,"LOW")</f>
        <v>VERY HIGH</v>
      </c>
      <c r="G10">
        <v>43682</v>
      </c>
      <c r="H10">
        <v>1</v>
      </c>
      <c r="I10" t="s">
        <v>14</v>
      </c>
      <c r="J10" t="s">
        <v>465</v>
      </c>
      <c r="K10" t="s">
        <v>466</v>
      </c>
    </row>
    <row r="11" spans="1:11" x14ac:dyDescent="0.25">
      <c r="A11" t="s">
        <v>416</v>
      </c>
      <c r="B11" t="s">
        <v>417</v>
      </c>
      <c r="C11" t="s">
        <v>18</v>
      </c>
      <c r="D11" t="s">
        <v>77</v>
      </c>
      <c r="E11">
        <v>114177.23</v>
      </c>
      <c r="F11" t="str" cm="1">
        <f t="array" ref="F11">_xlfn.IFS(Table1[[#This Row],[Salary]]&gt;=5,"VERY HIGH",Table1[[#This Row],[Salary]]&gt;=4,"HIGH",Table1[[#This Row],[Salary]]&gt;=3,"MED",TRUE,"LOW")</f>
        <v>VERY HIGH</v>
      </c>
      <c r="G11" t="s">
        <v>418</v>
      </c>
      <c r="H11">
        <v>1</v>
      </c>
      <c r="I11" t="s">
        <v>14</v>
      </c>
      <c r="J11" t="s">
        <v>467</v>
      </c>
      <c r="K11" t="s">
        <v>468</v>
      </c>
    </row>
    <row r="12" spans="1:11" x14ac:dyDescent="0.25">
      <c r="A12" t="s">
        <v>75</v>
      </c>
      <c r="B12" t="s">
        <v>76</v>
      </c>
      <c r="C12" t="s">
        <v>11</v>
      </c>
      <c r="D12" t="s">
        <v>77</v>
      </c>
      <c r="E12">
        <v>52963.65</v>
      </c>
      <c r="F12" t="str" cm="1">
        <f t="array" ref="F12">_xlfn.IFS(Table1[[#This Row],[Salary]]&gt;=5,"VERY HIGH",Table1[[#This Row],[Salary]]&gt;=4,"HIGH",Table1[[#This Row],[Salary]]&gt;=3,"MED",TRUE,"LOW")</f>
        <v>VERY HIGH</v>
      </c>
      <c r="G12">
        <v>44288</v>
      </c>
      <c r="H12">
        <v>0.3</v>
      </c>
      <c r="I12" t="s">
        <v>14</v>
      </c>
      <c r="J12" t="s">
        <v>469</v>
      </c>
      <c r="K12" t="s">
        <v>464</v>
      </c>
    </row>
    <row r="13" spans="1:11" x14ac:dyDescent="0.25">
      <c r="A13" t="s">
        <v>72</v>
      </c>
      <c r="B13" t="s">
        <v>73</v>
      </c>
      <c r="C13" t="s">
        <v>11</v>
      </c>
      <c r="D13" t="s">
        <v>74</v>
      </c>
      <c r="E13">
        <v>50310.09</v>
      </c>
      <c r="F13" t="str" cm="1">
        <f t="array" ref="F13">_xlfn.IFS(Table1[[#This Row],[Salary]]&gt;=5,"VERY HIGH",Table1[[#This Row],[Salary]]&gt;=4,"HIGH",Table1[[#This Row],[Salary]]&gt;=3,"MED",TRUE,"LOW")</f>
        <v>VERY HIGH</v>
      </c>
      <c r="G13">
        <v>44285</v>
      </c>
      <c r="H13">
        <v>0.4</v>
      </c>
      <c r="I13" t="s">
        <v>14</v>
      </c>
      <c r="J13" t="s">
        <v>465</v>
      </c>
      <c r="K13" t="s">
        <v>466</v>
      </c>
    </row>
    <row r="14" spans="1:11" x14ac:dyDescent="0.25">
      <c r="A14" t="s">
        <v>243</v>
      </c>
      <c r="B14" t="s">
        <v>244</v>
      </c>
      <c r="C14" t="s">
        <v>18</v>
      </c>
      <c r="D14" t="s">
        <v>43</v>
      </c>
      <c r="E14">
        <v>84309.95</v>
      </c>
      <c r="F14" t="str" cm="1">
        <f t="array" ref="F14">_xlfn.IFS(Table1[[#This Row],[Salary]]&gt;=5,"VERY HIGH",Table1[[#This Row],[Salary]]&gt;=4,"HIGH",Table1[[#This Row],[Salary]]&gt;=3,"MED",TRUE,"LOW")</f>
        <v>VERY HIGH</v>
      </c>
      <c r="G14">
        <v>44501</v>
      </c>
      <c r="H14">
        <v>1</v>
      </c>
      <c r="I14" t="s">
        <v>14</v>
      </c>
      <c r="J14" t="s">
        <v>15</v>
      </c>
    </row>
    <row r="15" spans="1:11" hidden="1" x14ac:dyDescent="0.25">
      <c r="A15" t="s">
        <v>231</v>
      </c>
      <c r="B15" t="s">
        <v>232</v>
      </c>
      <c r="C15" t="s">
        <v>11</v>
      </c>
      <c r="D15" t="s">
        <v>12</v>
      </c>
      <c r="E15">
        <v>112645.99</v>
      </c>
      <c r="F15" t="str" cm="1">
        <f t="array" ref="F15">_xlfn.IFS(Table1[[#This Row],[Salary]]&gt;=5,"VERY HIGH",Table1[[#This Row],[Salary]]&gt;=4,"HIGH",Table1[[#This Row],[Salary]]&gt;=3,"MED",TRUE,"LOW")</f>
        <v>VERY HIGH</v>
      </c>
      <c r="G15" t="s">
        <v>233</v>
      </c>
      <c r="H15">
        <v>0.6</v>
      </c>
      <c r="I15" t="s">
        <v>14</v>
      </c>
      <c r="J15" t="s">
        <v>463</v>
      </c>
      <c r="K15" t="s">
        <v>464</v>
      </c>
    </row>
    <row r="16" spans="1:11" x14ac:dyDescent="0.25">
      <c r="A16" t="s">
        <v>245</v>
      </c>
      <c r="B16" t="s">
        <v>246</v>
      </c>
      <c r="C16" t="s">
        <v>11</v>
      </c>
      <c r="D16" t="s">
        <v>77</v>
      </c>
      <c r="E16">
        <v>91645.04</v>
      </c>
      <c r="F16" t="str" cm="1">
        <f t="array" ref="F16">_xlfn.IFS(Table1[[#This Row],[Salary]]&gt;=5,"VERY HIGH",Table1[[#This Row],[Salary]]&gt;=4,"HIGH",Table1[[#This Row],[Salary]]&gt;=3,"MED",TRUE,"LOW")</f>
        <v>VERY HIGH</v>
      </c>
      <c r="G16">
        <v>44223</v>
      </c>
      <c r="H16">
        <v>1</v>
      </c>
      <c r="I16" t="s">
        <v>14</v>
      </c>
      <c r="J16" t="s">
        <v>470</v>
      </c>
      <c r="K16" t="s">
        <v>468</v>
      </c>
    </row>
    <row r="17" spans="1:11" x14ac:dyDescent="0.25">
      <c r="A17" t="s">
        <v>451</v>
      </c>
      <c r="B17" t="s">
        <v>452</v>
      </c>
      <c r="C17" t="s">
        <v>18</v>
      </c>
      <c r="D17" t="s">
        <v>33</v>
      </c>
      <c r="E17">
        <v>97105.19</v>
      </c>
      <c r="F17" t="str" cm="1">
        <f t="array" ref="F17">_xlfn.IFS(Table1[[#This Row],[Salary]]&gt;=5,"VERY HIGH",Table1[[#This Row],[Salary]]&gt;=4,"HIGH",Table1[[#This Row],[Salary]]&gt;=3,"MED",TRUE,"LOW")</f>
        <v>VERY HIGH</v>
      </c>
      <c r="G17">
        <v>44425</v>
      </c>
      <c r="H17">
        <v>1</v>
      </c>
      <c r="I17" t="s">
        <v>14</v>
      </c>
      <c r="J17" t="s">
        <v>469</v>
      </c>
      <c r="K17" t="s">
        <v>464</v>
      </c>
    </row>
    <row r="18" spans="1:11" x14ac:dyDescent="0.25">
      <c r="A18" t="s">
        <v>203</v>
      </c>
      <c r="B18" t="s">
        <v>204</v>
      </c>
      <c r="C18" t="s">
        <v>11</v>
      </c>
      <c r="D18" t="s">
        <v>19</v>
      </c>
      <c r="E18">
        <v>85918.61</v>
      </c>
      <c r="F18" t="str" cm="1">
        <f t="array" ref="F18">_xlfn.IFS(Table1[[#This Row],[Salary]]&gt;=5,"VERY HIGH",Table1[[#This Row],[Salary]]&gt;=4,"HIGH",Table1[[#This Row],[Salary]]&gt;=3,"MED",TRUE,"LOW")</f>
        <v>VERY HIGH</v>
      </c>
      <c r="G18" t="s">
        <v>205</v>
      </c>
      <c r="H18">
        <v>1</v>
      </c>
      <c r="I18" t="s">
        <v>14</v>
      </c>
      <c r="J18" t="s">
        <v>469</v>
      </c>
      <c r="K18" t="s">
        <v>464</v>
      </c>
    </row>
    <row r="19" spans="1:11" x14ac:dyDescent="0.25">
      <c r="A19" t="s">
        <v>112</v>
      </c>
      <c r="B19" t="s">
        <v>113</v>
      </c>
      <c r="C19" t="s">
        <v>18</v>
      </c>
      <c r="D19" t="s">
        <v>43</v>
      </c>
      <c r="E19">
        <v>50449.46</v>
      </c>
      <c r="F19" t="str" cm="1">
        <f t="array" ref="F19">_xlfn.IFS(Table1[[#This Row],[Salary]]&gt;=5,"VERY HIGH",Table1[[#This Row],[Salary]]&gt;=4,"HIGH",Table1[[#This Row],[Salary]]&gt;=3,"MED",TRUE,"LOW")</f>
        <v>VERY HIGH</v>
      </c>
      <c r="G19" t="s">
        <v>114</v>
      </c>
      <c r="H19">
        <v>0.8</v>
      </c>
      <c r="I19" t="s">
        <v>14</v>
      </c>
      <c r="J19" t="s">
        <v>470</v>
      </c>
      <c r="K19" t="s">
        <v>468</v>
      </c>
    </row>
    <row r="20" spans="1:11" hidden="1" x14ac:dyDescent="0.25">
      <c r="A20" t="s">
        <v>109</v>
      </c>
      <c r="B20" t="s">
        <v>110</v>
      </c>
      <c r="C20" t="s">
        <v>11</v>
      </c>
      <c r="D20" t="s">
        <v>12</v>
      </c>
      <c r="F20" t="str" cm="1">
        <f t="array" ref="F20">_xlfn.IFS(Table1[[#This Row],[Salary]]&gt;=5,"VERY HIGH",Table1[[#This Row],[Salary]]&gt;=4,"HIGH",Table1[[#This Row],[Salary]]&gt;=3,"MED",TRUE,"LOW")</f>
        <v>LOW</v>
      </c>
      <c r="G20" t="s">
        <v>111</v>
      </c>
      <c r="H20">
        <v>0.7</v>
      </c>
      <c r="I20" t="s">
        <v>14</v>
      </c>
      <c r="J20" t="s">
        <v>470</v>
      </c>
      <c r="K20" t="s">
        <v>468</v>
      </c>
    </row>
    <row r="21" spans="1:11" x14ac:dyDescent="0.25">
      <c r="A21" t="s">
        <v>325</v>
      </c>
      <c r="B21" t="s">
        <v>326</v>
      </c>
      <c r="C21" t="s">
        <v>11</v>
      </c>
      <c r="D21" t="s">
        <v>77</v>
      </c>
      <c r="E21">
        <v>36547.58</v>
      </c>
      <c r="F21" t="str" cm="1">
        <f t="array" ref="F21">_xlfn.IFS(Table1[[#This Row],[Salary]]&gt;=5,"VERY HIGH",Table1[[#This Row],[Salary]]&gt;=4,"HIGH",Table1[[#This Row],[Salary]]&gt;=3,"MED",TRUE,"LOW")</f>
        <v>VERY HIGH</v>
      </c>
      <c r="G21">
        <v>43416</v>
      </c>
      <c r="H21">
        <v>1</v>
      </c>
      <c r="I21" t="s">
        <v>14</v>
      </c>
      <c r="J21" t="s">
        <v>15</v>
      </c>
    </row>
    <row r="22" spans="1:11" x14ac:dyDescent="0.25">
      <c r="A22" t="s">
        <v>278</v>
      </c>
      <c r="B22" t="s">
        <v>279</v>
      </c>
      <c r="C22" t="s">
        <v>11</v>
      </c>
      <c r="D22" t="s">
        <v>95</v>
      </c>
      <c r="E22">
        <v>115191.38</v>
      </c>
      <c r="F22" t="str" cm="1">
        <f t="array" ref="F22">_xlfn.IFS(Table1[[#This Row],[Salary]]&gt;=5,"VERY HIGH",Table1[[#This Row],[Salary]]&gt;=4,"HIGH",Table1[[#This Row],[Salary]]&gt;=3,"MED",TRUE,"LOW")</f>
        <v>VERY HIGH</v>
      </c>
      <c r="G22">
        <v>44004</v>
      </c>
      <c r="H22">
        <v>1</v>
      </c>
      <c r="I22" t="s">
        <v>14</v>
      </c>
      <c r="J22" t="s">
        <v>465</v>
      </c>
      <c r="K22" t="s">
        <v>466</v>
      </c>
    </row>
    <row r="23" spans="1:11" hidden="1" x14ac:dyDescent="0.25">
      <c r="A23" t="s">
        <v>437</v>
      </c>
      <c r="B23" t="s">
        <v>438</v>
      </c>
      <c r="C23" t="s">
        <v>18</v>
      </c>
      <c r="D23" t="s">
        <v>12</v>
      </c>
      <c r="E23">
        <v>58861.19</v>
      </c>
      <c r="F23" t="str" cm="1">
        <f t="array" ref="F23">_xlfn.IFS(Table1[[#This Row],[Salary]]&gt;=5,"VERY HIGH",Table1[[#This Row],[Salary]]&gt;=4,"HIGH",Table1[[#This Row],[Salary]]&gt;=3,"MED",TRUE,"LOW")</f>
        <v>VERY HIGH</v>
      </c>
      <c r="G23" t="s">
        <v>439</v>
      </c>
      <c r="H23">
        <v>1</v>
      </c>
      <c r="I23" t="s">
        <v>14</v>
      </c>
      <c r="J23" t="s">
        <v>469</v>
      </c>
      <c r="K23" t="s">
        <v>464</v>
      </c>
    </row>
    <row r="24" spans="1:11" x14ac:dyDescent="0.25">
      <c r="A24" t="s">
        <v>282</v>
      </c>
      <c r="B24" t="s">
        <v>283</v>
      </c>
      <c r="C24" t="s">
        <v>18</v>
      </c>
      <c r="D24" t="s">
        <v>37</v>
      </c>
      <c r="E24">
        <v>75974.990000000005</v>
      </c>
      <c r="F24" t="str" cm="1">
        <f t="array" ref="F24">_xlfn.IFS(Table1[[#This Row],[Salary]]&gt;=5,"VERY HIGH",Table1[[#This Row],[Salary]]&gt;=4,"HIGH",Table1[[#This Row],[Salary]]&gt;=3,"MED",TRUE,"LOW")</f>
        <v>VERY HIGH</v>
      </c>
      <c r="G24" t="s">
        <v>284</v>
      </c>
      <c r="H24">
        <v>1</v>
      </c>
      <c r="I24" t="s">
        <v>14</v>
      </c>
      <c r="J24" t="s">
        <v>15</v>
      </c>
    </row>
    <row r="25" spans="1:11" x14ac:dyDescent="0.25">
      <c r="A25" t="s">
        <v>327</v>
      </c>
      <c r="B25" t="s">
        <v>328</v>
      </c>
      <c r="C25" t="s">
        <v>11</v>
      </c>
      <c r="D25" t="s">
        <v>77</v>
      </c>
      <c r="E25">
        <v>95954.02</v>
      </c>
      <c r="F25" t="str" cm="1">
        <f t="array" ref="F25">_xlfn.IFS(Table1[[#This Row],[Salary]]&gt;=5,"VERY HIGH",Table1[[#This Row],[Salary]]&gt;=4,"HIGH",Table1[[#This Row],[Salary]]&gt;=3,"MED",TRUE,"LOW")</f>
        <v>VERY HIGH</v>
      </c>
      <c r="G25">
        <v>43567</v>
      </c>
      <c r="H25">
        <v>0.3</v>
      </c>
      <c r="I25" t="s">
        <v>14</v>
      </c>
      <c r="J25" t="s">
        <v>465</v>
      </c>
      <c r="K25" t="s">
        <v>466</v>
      </c>
    </row>
    <row r="26" spans="1:11" x14ac:dyDescent="0.25">
      <c r="A26" t="s">
        <v>153</v>
      </c>
      <c r="B26" t="s">
        <v>154</v>
      </c>
      <c r="C26" t="s">
        <v>18</v>
      </c>
      <c r="D26" t="s">
        <v>25</v>
      </c>
      <c r="E26">
        <v>102934.09</v>
      </c>
      <c r="F26" t="str" cm="1">
        <f t="array" ref="F26">_xlfn.IFS(Table1[[#This Row],[Salary]]&gt;=5,"VERY HIGH",Table1[[#This Row],[Salary]]&gt;=4,"HIGH",Table1[[#This Row],[Salary]]&gt;=3,"MED",TRUE,"LOW")</f>
        <v>VERY HIGH</v>
      </c>
      <c r="G26" t="s">
        <v>155</v>
      </c>
      <c r="H26">
        <v>1</v>
      </c>
      <c r="I26" t="s">
        <v>14</v>
      </c>
      <c r="J26" t="s">
        <v>465</v>
      </c>
      <c r="K26" t="s">
        <v>466</v>
      </c>
    </row>
    <row r="27" spans="1:11" x14ac:dyDescent="0.25">
      <c r="A27" t="s">
        <v>93</v>
      </c>
      <c r="B27" t="s">
        <v>94</v>
      </c>
      <c r="C27" t="s">
        <v>11</v>
      </c>
      <c r="D27" t="s">
        <v>95</v>
      </c>
      <c r="E27">
        <v>104335.03999999999</v>
      </c>
      <c r="F27" t="str" cm="1">
        <f t="array" ref="F27">_xlfn.IFS(Table1[[#This Row],[Salary]]&gt;=5,"VERY HIGH",Table1[[#This Row],[Salary]]&gt;=4,"HIGH",Table1[[#This Row],[Salary]]&gt;=3,"MED",TRUE,"LOW")</f>
        <v>VERY HIGH</v>
      </c>
      <c r="G27">
        <v>43874</v>
      </c>
      <c r="H27">
        <v>1</v>
      </c>
      <c r="I27" t="s">
        <v>14</v>
      </c>
      <c r="J27" t="s">
        <v>469</v>
      </c>
      <c r="K27" t="s">
        <v>464</v>
      </c>
    </row>
    <row r="28" spans="1:11" x14ac:dyDescent="0.25">
      <c r="A28" t="s">
        <v>368</v>
      </c>
      <c r="B28" t="s">
        <v>369</v>
      </c>
      <c r="C28" t="s">
        <v>18</v>
      </c>
      <c r="D28" t="s">
        <v>22</v>
      </c>
      <c r="E28">
        <v>81897.789999999994</v>
      </c>
      <c r="F28" t="str" cm="1">
        <f t="array" ref="F28">_xlfn.IFS(Table1[[#This Row],[Salary]]&gt;=5,"VERY HIGH",Table1[[#This Row],[Salary]]&gt;=4,"HIGH",Table1[[#This Row],[Salary]]&gt;=3,"MED",TRUE,"LOW")</f>
        <v>VERY HIGH</v>
      </c>
      <c r="G28">
        <v>43146</v>
      </c>
      <c r="H28">
        <v>1</v>
      </c>
      <c r="I28" t="s">
        <v>14</v>
      </c>
      <c r="J28" t="s">
        <v>470</v>
      </c>
      <c r="K28" t="s">
        <v>468</v>
      </c>
    </row>
    <row r="29" spans="1:11" x14ac:dyDescent="0.25">
      <c r="A29" t="s">
        <v>89</v>
      </c>
      <c r="B29" t="s">
        <v>90</v>
      </c>
      <c r="C29" t="s">
        <v>18</v>
      </c>
      <c r="D29" t="s">
        <v>74</v>
      </c>
      <c r="E29">
        <v>61994.76</v>
      </c>
      <c r="F29" t="str" cm="1">
        <f t="array" ref="F29">_xlfn.IFS(Table1[[#This Row],[Salary]]&gt;=5,"VERY HIGH",Table1[[#This Row],[Salary]]&gt;=4,"HIGH",Table1[[#This Row],[Salary]]&gt;=3,"MED",TRUE,"LOW")</f>
        <v>VERY HIGH</v>
      </c>
      <c r="G29">
        <v>43794</v>
      </c>
      <c r="H29">
        <v>0.3</v>
      </c>
      <c r="I29" t="s">
        <v>14</v>
      </c>
      <c r="J29" t="s">
        <v>465</v>
      </c>
      <c r="K29" t="s">
        <v>466</v>
      </c>
    </row>
    <row r="30" spans="1:11" x14ac:dyDescent="0.25">
      <c r="A30" t="s">
        <v>177</v>
      </c>
      <c r="B30" t="s">
        <v>178</v>
      </c>
      <c r="C30" t="s">
        <v>11</v>
      </c>
      <c r="D30" t="s">
        <v>40</v>
      </c>
      <c r="E30">
        <v>37362.300000000003</v>
      </c>
      <c r="F30" t="str" cm="1">
        <f t="array" ref="F30">_xlfn.IFS(Table1[[#This Row],[Salary]]&gt;=5,"VERY HIGH",Table1[[#This Row],[Salary]]&gt;=4,"HIGH",Table1[[#This Row],[Salary]]&gt;=3,"MED",TRUE,"LOW")</f>
        <v>VERY HIGH</v>
      </c>
      <c r="G30" t="s">
        <v>179</v>
      </c>
      <c r="H30">
        <v>1</v>
      </c>
      <c r="I30" t="s">
        <v>14</v>
      </c>
      <c r="J30" t="s">
        <v>470</v>
      </c>
      <c r="K30" t="s">
        <v>468</v>
      </c>
    </row>
    <row r="31" spans="1:11" x14ac:dyDescent="0.25">
      <c r="A31" t="s">
        <v>460</v>
      </c>
      <c r="B31" t="s">
        <v>461</v>
      </c>
      <c r="C31" t="s">
        <v>18</v>
      </c>
      <c r="D31" t="s">
        <v>25</v>
      </c>
      <c r="E31">
        <v>84745.93</v>
      </c>
      <c r="F31" t="str" cm="1">
        <f t="array" ref="F31">_xlfn.IFS(Table1[[#This Row],[Salary]]&gt;=5,"VERY HIGH",Table1[[#This Row],[Salary]]&gt;=4,"HIGH",Table1[[#This Row],[Salary]]&gt;=3,"MED",TRUE,"LOW")</f>
        <v>VERY HIGH</v>
      </c>
      <c r="G31" t="s">
        <v>462</v>
      </c>
      <c r="H31">
        <v>1</v>
      </c>
      <c r="I31" t="s">
        <v>14</v>
      </c>
      <c r="J31" t="s">
        <v>467</v>
      </c>
      <c r="K31" t="s">
        <v>468</v>
      </c>
    </row>
    <row r="32" spans="1:11" x14ac:dyDescent="0.25">
      <c r="A32" t="s">
        <v>228</v>
      </c>
      <c r="B32" t="s">
        <v>229</v>
      </c>
      <c r="C32" t="s">
        <v>11</v>
      </c>
      <c r="D32" t="s">
        <v>80</v>
      </c>
      <c r="E32">
        <v>32192.15</v>
      </c>
      <c r="F32" t="str" cm="1">
        <f t="array" ref="F32">_xlfn.IFS(Table1[[#This Row],[Salary]]&gt;=5,"VERY HIGH",Table1[[#This Row],[Salary]]&gt;=4,"HIGH",Table1[[#This Row],[Salary]]&gt;=3,"MED",TRUE,"LOW")</f>
        <v>VERY HIGH</v>
      </c>
      <c r="G32" t="s">
        <v>230</v>
      </c>
      <c r="H32">
        <v>1</v>
      </c>
      <c r="I32" t="s">
        <v>14</v>
      </c>
      <c r="J32" t="s">
        <v>465</v>
      </c>
      <c r="K32" t="s">
        <v>466</v>
      </c>
    </row>
    <row r="33" spans="1:11" x14ac:dyDescent="0.25">
      <c r="A33" t="s">
        <v>91</v>
      </c>
      <c r="B33" t="s">
        <v>92</v>
      </c>
      <c r="C33" t="s">
        <v>18</v>
      </c>
      <c r="D33" t="s">
        <v>22</v>
      </c>
      <c r="E33">
        <v>89690.38</v>
      </c>
      <c r="F33" t="str" cm="1">
        <f t="array" ref="F33">_xlfn.IFS(Table1[[#This Row],[Salary]]&gt;=5,"VERY HIGH",Table1[[#This Row],[Salary]]&gt;=4,"HIGH",Table1[[#This Row],[Salary]]&gt;=3,"MED",TRUE,"LOW")</f>
        <v>VERY HIGH</v>
      </c>
      <c r="G33">
        <v>43206</v>
      </c>
      <c r="H33">
        <v>1</v>
      </c>
      <c r="I33" t="s">
        <v>14</v>
      </c>
      <c r="J33" t="s">
        <v>467</v>
      </c>
      <c r="K33" t="s">
        <v>468</v>
      </c>
    </row>
    <row r="34" spans="1:11" x14ac:dyDescent="0.25">
      <c r="A34" t="s">
        <v>385</v>
      </c>
      <c r="B34" t="s">
        <v>386</v>
      </c>
      <c r="C34" t="s">
        <v>18</v>
      </c>
      <c r="D34" t="s">
        <v>80</v>
      </c>
      <c r="E34">
        <v>39535.49</v>
      </c>
      <c r="F34" t="str" cm="1">
        <f t="array" ref="F34">_xlfn.IFS(Table1[[#This Row],[Salary]]&gt;=5,"VERY HIGH",Table1[[#This Row],[Salary]]&gt;=4,"HIGH",Table1[[#This Row],[Salary]]&gt;=3,"MED",TRUE,"LOW")</f>
        <v>VERY HIGH</v>
      </c>
      <c r="G34">
        <v>43397</v>
      </c>
      <c r="H34">
        <v>0.3</v>
      </c>
      <c r="I34" t="s">
        <v>14</v>
      </c>
      <c r="J34" t="s">
        <v>15</v>
      </c>
    </row>
    <row r="35" spans="1:11" x14ac:dyDescent="0.25">
      <c r="A35" t="s">
        <v>78</v>
      </c>
      <c r="B35" t="s">
        <v>79</v>
      </c>
      <c r="C35" t="s">
        <v>11</v>
      </c>
      <c r="D35" t="s">
        <v>80</v>
      </c>
      <c r="E35">
        <v>62195.47</v>
      </c>
      <c r="F35" t="str" cm="1">
        <f t="array" ref="F35">_xlfn.IFS(Table1[[#This Row],[Salary]]&gt;=5,"VERY HIGH",Table1[[#This Row],[Salary]]&gt;=4,"HIGH",Table1[[#This Row],[Salary]]&gt;=3,"MED",TRUE,"LOW")</f>
        <v>VERY HIGH</v>
      </c>
      <c r="G35" t="s">
        <v>81</v>
      </c>
      <c r="H35">
        <v>1</v>
      </c>
      <c r="I35" t="s">
        <v>14</v>
      </c>
      <c r="J35" t="s">
        <v>15</v>
      </c>
    </row>
    <row r="36" spans="1:11" x14ac:dyDescent="0.25">
      <c r="A36" t="s">
        <v>265</v>
      </c>
      <c r="B36" t="s">
        <v>266</v>
      </c>
      <c r="C36" t="s">
        <v>11</v>
      </c>
      <c r="D36" t="s">
        <v>101</v>
      </c>
      <c r="E36">
        <v>66572.58</v>
      </c>
      <c r="F36" t="str" cm="1">
        <f t="array" ref="F36">_xlfn.IFS(Table1[[#This Row],[Salary]]&gt;=5,"VERY HIGH",Table1[[#This Row],[Salary]]&gt;=4,"HIGH",Table1[[#This Row],[Salary]]&gt;=3,"MED",TRUE,"LOW")</f>
        <v>VERY HIGH</v>
      </c>
      <c r="G36" t="s">
        <v>267</v>
      </c>
      <c r="H36">
        <v>1</v>
      </c>
      <c r="I36" t="s">
        <v>14</v>
      </c>
      <c r="J36" t="s">
        <v>471</v>
      </c>
      <c r="K36" t="s">
        <v>466</v>
      </c>
    </row>
    <row r="37" spans="1:11" x14ac:dyDescent="0.25">
      <c r="A37" t="s">
        <v>160</v>
      </c>
      <c r="B37" t="s">
        <v>161</v>
      </c>
      <c r="C37" t="s">
        <v>18</v>
      </c>
      <c r="D37" t="s">
        <v>74</v>
      </c>
      <c r="E37">
        <v>35943.620000000003</v>
      </c>
      <c r="F37" t="str" cm="1">
        <f t="array" ref="F37">_xlfn.IFS(Table1[[#This Row],[Salary]]&gt;=5,"VERY HIGH",Table1[[#This Row],[Salary]]&gt;=4,"HIGH",Table1[[#This Row],[Salary]]&gt;=3,"MED",TRUE,"LOW")</f>
        <v>VERY HIGH</v>
      </c>
      <c r="G37">
        <v>44078</v>
      </c>
      <c r="H37">
        <v>1</v>
      </c>
      <c r="I37" t="s">
        <v>14</v>
      </c>
      <c r="J37" t="s">
        <v>469</v>
      </c>
      <c r="K37" t="s">
        <v>464</v>
      </c>
    </row>
    <row r="38" spans="1:11" x14ac:dyDescent="0.25">
      <c r="A38" t="s">
        <v>414</v>
      </c>
      <c r="B38" t="s">
        <v>415</v>
      </c>
      <c r="C38" t="s">
        <v>11</v>
      </c>
      <c r="D38" t="s">
        <v>77</v>
      </c>
      <c r="E38">
        <v>119022.49</v>
      </c>
      <c r="F38" t="str" cm="1">
        <f t="array" ref="F38">_xlfn.IFS(Table1[[#This Row],[Salary]]&gt;=5,"VERY HIGH",Table1[[#This Row],[Salary]]&gt;=4,"HIGH",Table1[[#This Row],[Salary]]&gt;=3,"MED",TRUE,"LOW")</f>
        <v>VERY HIGH</v>
      </c>
      <c r="G38">
        <v>44431</v>
      </c>
      <c r="H38">
        <v>1</v>
      </c>
      <c r="I38" t="s">
        <v>14</v>
      </c>
      <c r="J38" t="s">
        <v>470</v>
      </c>
      <c r="K38" t="s">
        <v>468</v>
      </c>
    </row>
    <row r="39" spans="1:11" x14ac:dyDescent="0.25">
      <c r="A39" t="s">
        <v>215</v>
      </c>
      <c r="B39" t="s">
        <v>216</v>
      </c>
      <c r="C39" t="s">
        <v>11</v>
      </c>
      <c r="D39" t="s">
        <v>40</v>
      </c>
      <c r="E39">
        <v>65699.02</v>
      </c>
      <c r="F39" t="str" cm="1">
        <f t="array" ref="F39">_xlfn.IFS(Table1[[#This Row],[Salary]]&gt;=5,"VERY HIGH",Table1[[#This Row],[Salary]]&gt;=4,"HIGH",Table1[[#This Row],[Salary]]&gt;=3,"MED",TRUE,"LOW")</f>
        <v>VERY HIGH</v>
      </c>
      <c r="G39" t="s">
        <v>217</v>
      </c>
      <c r="H39">
        <v>1</v>
      </c>
      <c r="I39" t="s">
        <v>14</v>
      </c>
      <c r="J39" t="s">
        <v>469</v>
      </c>
      <c r="K39" t="s">
        <v>464</v>
      </c>
    </row>
    <row r="40" spans="1:11" x14ac:dyDescent="0.25">
      <c r="A40" t="s">
        <v>234</v>
      </c>
      <c r="B40" t="s">
        <v>235</v>
      </c>
      <c r="C40" t="s">
        <v>18</v>
      </c>
      <c r="D40" t="s">
        <v>19</v>
      </c>
      <c r="E40">
        <v>80695.740000000005</v>
      </c>
      <c r="F40" t="str" cm="1">
        <f t="array" ref="F40">_xlfn.IFS(Table1[[#This Row],[Salary]]&gt;=5,"VERY HIGH",Table1[[#This Row],[Salary]]&gt;=4,"HIGH",Table1[[#This Row],[Salary]]&gt;=3,"MED",TRUE,"LOW")</f>
        <v>VERY HIGH</v>
      </c>
      <c r="G40" t="s">
        <v>236</v>
      </c>
      <c r="H40">
        <v>0.8</v>
      </c>
      <c r="I40" t="s">
        <v>14</v>
      </c>
      <c r="J40" t="s">
        <v>469</v>
      </c>
      <c r="K40" t="s">
        <v>464</v>
      </c>
    </row>
    <row r="41" spans="1:11" x14ac:dyDescent="0.25">
      <c r="A41" t="s">
        <v>345</v>
      </c>
      <c r="B41" t="s">
        <v>346</v>
      </c>
      <c r="C41" t="s">
        <v>18</v>
      </c>
      <c r="D41" t="s">
        <v>43</v>
      </c>
      <c r="E41">
        <v>92336.08</v>
      </c>
      <c r="F41" t="str" cm="1">
        <f t="array" ref="F41">_xlfn.IFS(Table1[[#This Row],[Salary]]&gt;=5,"VERY HIGH",Table1[[#This Row],[Salary]]&gt;=4,"HIGH",Table1[[#This Row],[Salary]]&gt;=3,"MED",TRUE,"LOW")</f>
        <v>VERY HIGH</v>
      </c>
      <c r="G41">
        <v>44431</v>
      </c>
      <c r="H41">
        <v>1</v>
      </c>
      <c r="I41" t="s">
        <v>14</v>
      </c>
      <c r="J41" t="s">
        <v>465</v>
      </c>
      <c r="K41" t="s">
        <v>466</v>
      </c>
    </row>
    <row r="42" spans="1:11" x14ac:dyDescent="0.25">
      <c r="A42" t="s">
        <v>52</v>
      </c>
      <c r="B42" t="s">
        <v>53</v>
      </c>
      <c r="C42" t="s">
        <v>18</v>
      </c>
      <c r="D42" t="s">
        <v>19</v>
      </c>
      <c r="E42">
        <v>69192.850000000006</v>
      </c>
      <c r="F42" t="str" cm="1">
        <f t="array" ref="F42">_xlfn.IFS(Table1[[#This Row],[Salary]]&gt;=5,"VERY HIGH",Table1[[#This Row],[Salary]]&gt;=4,"HIGH",Table1[[#This Row],[Salary]]&gt;=3,"MED",TRUE,"LOW")</f>
        <v>VERY HIGH</v>
      </c>
      <c r="G42" t="s">
        <v>54</v>
      </c>
      <c r="H42">
        <v>1</v>
      </c>
      <c r="I42" t="s">
        <v>14</v>
      </c>
      <c r="J42" t="s">
        <v>469</v>
      </c>
      <c r="K42" t="s">
        <v>464</v>
      </c>
    </row>
    <row r="43" spans="1:11" hidden="1" x14ac:dyDescent="0.25">
      <c r="A43" t="s">
        <v>35</v>
      </c>
      <c r="B43" t="s">
        <v>36</v>
      </c>
      <c r="D43" t="s">
        <v>37</v>
      </c>
      <c r="E43">
        <v>104802.63</v>
      </c>
      <c r="F43" t="str" cm="1">
        <f t="array" ref="F43">_xlfn.IFS(Table1[[#This Row],[Salary]]&gt;=5,"VERY HIGH",Table1[[#This Row],[Salary]]&gt;=4,"HIGH",Table1[[#This Row],[Salary]]&gt;=3,"MED",TRUE,"LOW")</f>
        <v>VERY HIGH</v>
      </c>
      <c r="G43">
        <v>44502</v>
      </c>
      <c r="H43">
        <v>1</v>
      </c>
      <c r="I43" t="s">
        <v>14</v>
      </c>
      <c r="J43" t="s">
        <v>465</v>
      </c>
      <c r="K43" t="s">
        <v>466</v>
      </c>
    </row>
    <row r="44" spans="1:11" x14ac:dyDescent="0.25">
      <c r="A44" t="s">
        <v>16</v>
      </c>
      <c r="B44" t="s">
        <v>17</v>
      </c>
      <c r="C44" t="s">
        <v>18</v>
      </c>
      <c r="D44" t="s">
        <v>19</v>
      </c>
      <c r="E44">
        <v>88360.79</v>
      </c>
      <c r="F44" t="str" cm="1">
        <f t="array" ref="F44">_xlfn.IFS(Table1[[#This Row],[Salary]]&gt;=5,"VERY HIGH",Table1[[#This Row],[Salary]]&gt;=4,"HIGH",Table1[[#This Row],[Salary]]&gt;=3,"MED",TRUE,"LOW")</f>
        <v>VERY HIGH</v>
      </c>
      <c r="G44">
        <v>43710</v>
      </c>
      <c r="H44">
        <v>1</v>
      </c>
      <c r="I44" t="s">
        <v>14</v>
      </c>
      <c r="J44" t="s">
        <v>463</v>
      </c>
      <c r="K44" t="s">
        <v>464</v>
      </c>
    </row>
    <row r="45" spans="1:11" x14ac:dyDescent="0.25">
      <c r="A45" t="s">
        <v>361</v>
      </c>
      <c r="B45" t="s">
        <v>362</v>
      </c>
      <c r="C45" t="s">
        <v>11</v>
      </c>
      <c r="D45" t="s">
        <v>19</v>
      </c>
      <c r="E45">
        <v>110042.37</v>
      </c>
      <c r="F45" t="str" cm="1">
        <f t="array" ref="F45">_xlfn.IFS(Table1[[#This Row],[Salary]]&gt;=5,"VERY HIGH",Table1[[#This Row],[Salary]]&gt;=4,"HIGH",Table1[[#This Row],[Salary]]&gt;=3,"MED",TRUE,"LOW")</f>
        <v>VERY HIGH</v>
      </c>
      <c r="G45">
        <v>43914</v>
      </c>
      <c r="H45">
        <v>1</v>
      </c>
      <c r="I45" t="s">
        <v>14</v>
      </c>
      <c r="J45" t="s">
        <v>469</v>
      </c>
      <c r="K45" t="s">
        <v>464</v>
      </c>
    </row>
    <row r="46" spans="1:11" x14ac:dyDescent="0.25">
      <c r="A46" t="s">
        <v>419</v>
      </c>
      <c r="B46" t="s">
        <v>420</v>
      </c>
      <c r="C46" t="s">
        <v>18</v>
      </c>
      <c r="D46" t="s">
        <v>25</v>
      </c>
      <c r="E46">
        <v>86010.54</v>
      </c>
      <c r="F46" t="str" cm="1">
        <f t="array" ref="F46">_xlfn.IFS(Table1[[#This Row],[Salary]]&gt;=5,"VERY HIGH",Table1[[#This Row],[Salary]]&gt;=4,"HIGH",Table1[[#This Row],[Salary]]&gt;=3,"MED",TRUE,"LOW")</f>
        <v>VERY HIGH</v>
      </c>
      <c r="G46">
        <v>43164</v>
      </c>
      <c r="H46">
        <v>1</v>
      </c>
      <c r="I46" t="s">
        <v>14</v>
      </c>
      <c r="J46" t="s">
        <v>471</v>
      </c>
      <c r="K46" t="s">
        <v>466</v>
      </c>
    </row>
    <row r="47" spans="1:11" x14ac:dyDescent="0.25">
      <c r="A47" t="s">
        <v>31</v>
      </c>
      <c r="B47" t="s">
        <v>32</v>
      </c>
      <c r="C47" t="s">
        <v>11</v>
      </c>
      <c r="D47" t="s">
        <v>33</v>
      </c>
      <c r="E47">
        <v>118976.16</v>
      </c>
      <c r="F47" t="str" cm="1">
        <f t="array" ref="F47">_xlfn.IFS(Table1[[#This Row],[Salary]]&gt;=5,"VERY HIGH",Table1[[#This Row],[Salary]]&gt;=4,"HIGH",Table1[[#This Row],[Salary]]&gt;=3,"MED",TRUE,"LOW")</f>
        <v>VERY HIGH</v>
      </c>
      <c r="G47" t="s">
        <v>34</v>
      </c>
      <c r="H47">
        <v>1</v>
      </c>
      <c r="I47" t="s">
        <v>14</v>
      </c>
      <c r="J47" t="s">
        <v>467</v>
      </c>
      <c r="K47" t="s">
        <v>468</v>
      </c>
    </row>
    <row r="48" spans="1:11" x14ac:dyDescent="0.25">
      <c r="A48" t="s">
        <v>151</v>
      </c>
      <c r="B48" t="s">
        <v>152</v>
      </c>
      <c r="C48" t="s">
        <v>11</v>
      </c>
      <c r="D48" t="s">
        <v>40</v>
      </c>
      <c r="E48">
        <v>40753.54</v>
      </c>
      <c r="F48" t="str" cm="1">
        <f t="array" ref="F48">_xlfn.IFS(Table1[[#This Row],[Salary]]&gt;=5,"VERY HIGH",Table1[[#This Row],[Salary]]&gt;=4,"HIGH",Table1[[#This Row],[Salary]]&gt;=3,"MED",TRUE,"LOW")</f>
        <v>VERY HIGH</v>
      </c>
      <c r="G48">
        <v>43152</v>
      </c>
      <c r="H48">
        <v>0.6</v>
      </c>
      <c r="I48" t="s">
        <v>14</v>
      </c>
      <c r="J48" t="s">
        <v>467</v>
      </c>
      <c r="K48" t="s">
        <v>468</v>
      </c>
    </row>
    <row r="49" spans="1:11" x14ac:dyDescent="0.25">
      <c r="A49" t="s">
        <v>263</v>
      </c>
      <c r="B49" t="s">
        <v>264</v>
      </c>
      <c r="C49" t="s">
        <v>18</v>
      </c>
      <c r="D49" t="s">
        <v>80</v>
      </c>
      <c r="E49">
        <v>41934.71</v>
      </c>
      <c r="F49" t="str" cm="1">
        <f t="array" ref="F49">_xlfn.IFS(Table1[[#This Row],[Salary]]&gt;=5,"VERY HIGH",Table1[[#This Row],[Salary]]&gt;=4,"HIGH",Table1[[#This Row],[Salary]]&gt;=3,"MED",TRUE,"LOW")</f>
        <v>VERY HIGH</v>
      </c>
      <c r="G49">
        <v>43943</v>
      </c>
      <c r="H49">
        <v>1</v>
      </c>
      <c r="I49" t="s">
        <v>14</v>
      </c>
      <c r="J49" t="s">
        <v>15</v>
      </c>
    </row>
    <row r="50" spans="1:11" x14ac:dyDescent="0.25">
      <c r="A50" t="s">
        <v>280</v>
      </c>
      <c r="B50" t="s">
        <v>281</v>
      </c>
      <c r="C50" t="s">
        <v>18</v>
      </c>
      <c r="D50" t="s">
        <v>101</v>
      </c>
      <c r="E50">
        <v>111049.84</v>
      </c>
      <c r="F50" t="str" cm="1">
        <f t="array" ref="F50">_xlfn.IFS(Table1[[#This Row],[Salary]]&gt;=5,"VERY HIGH",Table1[[#This Row],[Salary]]&gt;=4,"HIGH",Table1[[#This Row],[Salary]]&gt;=3,"MED",TRUE,"LOW")</f>
        <v>VERY HIGH</v>
      </c>
      <c r="G50">
        <v>44393</v>
      </c>
      <c r="H50">
        <v>1</v>
      </c>
      <c r="I50" t="s">
        <v>14</v>
      </c>
      <c r="J50" t="s">
        <v>467</v>
      </c>
      <c r="K50" t="s">
        <v>468</v>
      </c>
    </row>
    <row r="51" spans="1:11" x14ac:dyDescent="0.25">
      <c r="A51" t="s">
        <v>41</v>
      </c>
      <c r="B51" t="s">
        <v>42</v>
      </c>
      <c r="C51" t="s">
        <v>11</v>
      </c>
      <c r="D51" t="s">
        <v>43</v>
      </c>
      <c r="E51">
        <v>74279.009999999995</v>
      </c>
      <c r="F51" t="str" cm="1">
        <f t="array" ref="F51">_xlfn.IFS(Table1[[#This Row],[Salary]]&gt;=5,"VERY HIGH",Table1[[#This Row],[Salary]]&gt;=4,"HIGH",Table1[[#This Row],[Salary]]&gt;=3,"MED",TRUE,"LOW")</f>
        <v>VERY HIGH</v>
      </c>
      <c r="G51">
        <v>43466</v>
      </c>
      <c r="H51">
        <v>1</v>
      </c>
      <c r="I51" t="s">
        <v>14</v>
      </c>
      <c r="J51" t="s">
        <v>467</v>
      </c>
      <c r="K51" t="s">
        <v>468</v>
      </c>
    </row>
    <row r="52" spans="1:11" x14ac:dyDescent="0.25">
      <c r="A52" t="s">
        <v>59</v>
      </c>
      <c r="B52" t="s">
        <v>60</v>
      </c>
      <c r="C52" t="s">
        <v>11</v>
      </c>
      <c r="D52" t="s">
        <v>37</v>
      </c>
      <c r="E52">
        <v>54137.05</v>
      </c>
      <c r="F52" t="str" cm="1">
        <f t="array" ref="F52">_xlfn.IFS(Table1[[#This Row],[Salary]]&gt;=5,"VERY HIGH",Table1[[#This Row],[Salary]]&gt;=4,"HIGH",Table1[[#This Row],[Salary]]&gt;=3,"MED",TRUE,"LOW")</f>
        <v>VERY HIGH</v>
      </c>
      <c r="G52" t="s">
        <v>61</v>
      </c>
      <c r="H52">
        <v>1</v>
      </c>
      <c r="I52" t="s">
        <v>14</v>
      </c>
      <c r="J52" t="s">
        <v>15</v>
      </c>
    </row>
    <row r="53" spans="1:11" x14ac:dyDescent="0.25">
      <c r="A53" t="s">
        <v>306</v>
      </c>
      <c r="B53" t="s">
        <v>92</v>
      </c>
      <c r="C53" t="s">
        <v>18</v>
      </c>
      <c r="D53" t="s">
        <v>22</v>
      </c>
      <c r="E53">
        <v>89690.38</v>
      </c>
      <c r="F53" t="str" cm="1">
        <f t="array" ref="F53">_xlfn.IFS(Table1[[#This Row],[Salary]]&gt;=5,"VERY HIGH",Table1[[#This Row],[Salary]]&gt;=4,"HIGH",Table1[[#This Row],[Salary]]&gt;=3,"MED",TRUE,"LOW")</f>
        <v>VERY HIGH</v>
      </c>
      <c r="G53" t="s">
        <v>307</v>
      </c>
      <c r="H53">
        <v>1</v>
      </c>
      <c r="I53" t="s">
        <v>14</v>
      </c>
      <c r="J53" t="s">
        <v>465</v>
      </c>
      <c r="K53" t="s">
        <v>466</v>
      </c>
    </row>
    <row r="54" spans="1:11" x14ac:dyDescent="0.25">
      <c r="A54" t="s">
        <v>168</v>
      </c>
      <c r="B54" t="s">
        <v>169</v>
      </c>
      <c r="C54" t="s">
        <v>18</v>
      </c>
      <c r="D54" t="s">
        <v>95</v>
      </c>
      <c r="E54">
        <v>38438.239999999998</v>
      </c>
      <c r="F54" t="str" cm="1">
        <f t="array" ref="F54">_xlfn.IFS(Table1[[#This Row],[Salary]]&gt;=5,"VERY HIGH",Table1[[#This Row],[Salary]]&gt;=4,"HIGH",Table1[[#This Row],[Salary]]&gt;=3,"MED",TRUE,"LOW")</f>
        <v>VERY HIGH</v>
      </c>
      <c r="G54" t="s">
        <v>170</v>
      </c>
      <c r="H54">
        <v>1</v>
      </c>
      <c r="I54" t="s">
        <v>14</v>
      </c>
      <c r="J54" t="s">
        <v>471</v>
      </c>
      <c r="K54" t="s">
        <v>466</v>
      </c>
    </row>
    <row r="55" spans="1:11" x14ac:dyDescent="0.25">
      <c r="A55" t="s">
        <v>168</v>
      </c>
      <c r="B55" t="s">
        <v>169</v>
      </c>
      <c r="C55" t="s">
        <v>18</v>
      </c>
      <c r="D55" t="s">
        <v>95</v>
      </c>
      <c r="E55">
        <v>38438.239999999998</v>
      </c>
      <c r="F55" t="str" cm="1">
        <f t="array" ref="F55">_xlfn.IFS(Table1[[#This Row],[Salary]]&gt;=5,"VERY HIGH",Table1[[#This Row],[Salary]]&gt;=4,"HIGH",Table1[[#This Row],[Salary]]&gt;=3,"MED",TRUE,"LOW")</f>
        <v>VERY HIGH</v>
      </c>
      <c r="G55" t="s">
        <v>170</v>
      </c>
      <c r="H55">
        <v>1</v>
      </c>
      <c r="I55" t="s">
        <v>14</v>
      </c>
      <c r="J55" t="s">
        <v>471</v>
      </c>
      <c r="K55" t="s">
        <v>466</v>
      </c>
    </row>
    <row r="56" spans="1:11" x14ac:dyDescent="0.25">
      <c r="A56" t="s">
        <v>341</v>
      </c>
      <c r="B56" t="s">
        <v>342</v>
      </c>
      <c r="C56" t="s">
        <v>18</v>
      </c>
      <c r="D56" t="s">
        <v>43</v>
      </c>
      <c r="E56">
        <v>44447.26</v>
      </c>
      <c r="F56" t="str" cm="1">
        <f t="array" ref="F56">_xlfn.IFS(Table1[[#This Row],[Salary]]&gt;=5,"VERY HIGH",Table1[[#This Row],[Salary]]&gt;=4,"HIGH",Table1[[#This Row],[Salary]]&gt;=3,"MED",TRUE,"LOW")</f>
        <v>VERY HIGH</v>
      </c>
      <c r="G56">
        <v>43846</v>
      </c>
      <c r="H56">
        <v>0.4</v>
      </c>
      <c r="I56" t="s">
        <v>14</v>
      </c>
      <c r="J56" t="s">
        <v>463</v>
      </c>
      <c r="K56" t="s">
        <v>464</v>
      </c>
    </row>
    <row r="57" spans="1:11" x14ac:dyDescent="0.25">
      <c r="A57" t="s">
        <v>349</v>
      </c>
      <c r="B57" t="s">
        <v>350</v>
      </c>
      <c r="C57" t="s">
        <v>11</v>
      </c>
      <c r="D57" t="s">
        <v>95</v>
      </c>
      <c r="E57">
        <v>74924.649999999994</v>
      </c>
      <c r="F57" t="str" cm="1">
        <f t="array" ref="F57">_xlfn.IFS(Table1[[#This Row],[Salary]]&gt;=5,"VERY HIGH",Table1[[#This Row],[Salary]]&gt;=4,"HIGH",Table1[[#This Row],[Salary]]&gt;=3,"MED",TRUE,"LOW")</f>
        <v>VERY HIGH</v>
      </c>
      <c r="G57" t="s">
        <v>351</v>
      </c>
      <c r="H57">
        <v>1</v>
      </c>
      <c r="I57" t="s">
        <v>14</v>
      </c>
      <c r="J57" t="s">
        <v>465</v>
      </c>
      <c r="K57" t="s">
        <v>466</v>
      </c>
    </row>
    <row r="58" spans="1:11" x14ac:dyDescent="0.25">
      <c r="A58" t="s">
        <v>129</v>
      </c>
      <c r="B58" t="s">
        <v>130</v>
      </c>
      <c r="C58" t="s">
        <v>11</v>
      </c>
      <c r="D58" t="s">
        <v>74</v>
      </c>
      <c r="E58">
        <v>86556.96</v>
      </c>
      <c r="F58" t="str" cm="1">
        <f t="array" ref="F58">_xlfn.IFS(Table1[[#This Row],[Salary]]&gt;=5,"VERY HIGH",Table1[[#This Row],[Salary]]&gt;=4,"HIGH",Table1[[#This Row],[Salary]]&gt;=3,"MED",TRUE,"LOW")</f>
        <v>VERY HIGH</v>
      </c>
      <c r="G58" t="s">
        <v>131</v>
      </c>
      <c r="H58">
        <v>1</v>
      </c>
      <c r="I58" t="s">
        <v>14</v>
      </c>
      <c r="J58" t="s">
        <v>465</v>
      </c>
      <c r="K58" t="s">
        <v>466</v>
      </c>
    </row>
    <row r="59" spans="1:11" x14ac:dyDescent="0.25">
      <c r="A59" t="s">
        <v>347</v>
      </c>
      <c r="B59" t="s">
        <v>348</v>
      </c>
      <c r="C59" t="s">
        <v>18</v>
      </c>
      <c r="D59" t="s">
        <v>40</v>
      </c>
      <c r="E59">
        <v>68008.55</v>
      </c>
      <c r="F59" t="str" cm="1">
        <f t="array" ref="F59">_xlfn.IFS(Table1[[#This Row],[Salary]]&gt;=5,"VERY HIGH",Table1[[#This Row],[Salary]]&gt;=4,"HIGH",Table1[[#This Row],[Salary]]&gt;=3,"MED",TRUE,"LOW")</f>
        <v>VERY HIGH</v>
      </c>
      <c r="G59">
        <v>44062</v>
      </c>
      <c r="H59">
        <v>1</v>
      </c>
      <c r="I59" t="s">
        <v>14</v>
      </c>
      <c r="J59" t="s">
        <v>470</v>
      </c>
      <c r="K59" t="s">
        <v>468</v>
      </c>
    </row>
    <row r="60" spans="1:11" x14ac:dyDescent="0.25">
      <c r="A60" t="s">
        <v>99</v>
      </c>
      <c r="B60" t="s">
        <v>100</v>
      </c>
      <c r="C60" t="s">
        <v>11</v>
      </c>
      <c r="D60" t="s">
        <v>101</v>
      </c>
      <c r="E60">
        <v>90697.67</v>
      </c>
      <c r="F60" t="str" cm="1">
        <f t="array" ref="F60">_xlfn.IFS(Table1[[#This Row],[Salary]]&gt;=5,"VERY HIGH",Table1[[#This Row],[Salary]]&gt;=4,"HIGH",Table1[[#This Row],[Salary]]&gt;=3,"MED",TRUE,"LOW")</f>
        <v>VERY HIGH</v>
      </c>
      <c r="G60">
        <v>44221</v>
      </c>
      <c r="H60">
        <v>0.8</v>
      </c>
      <c r="I60" t="s">
        <v>14</v>
      </c>
      <c r="J60" t="s">
        <v>463</v>
      </c>
      <c r="K60" t="s">
        <v>464</v>
      </c>
    </row>
    <row r="61" spans="1:11" hidden="1" x14ac:dyDescent="0.25">
      <c r="A61" t="s">
        <v>149</v>
      </c>
      <c r="B61" t="s">
        <v>150</v>
      </c>
      <c r="C61" t="s">
        <v>18</v>
      </c>
      <c r="D61" t="s">
        <v>12</v>
      </c>
      <c r="E61">
        <v>44403.77</v>
      </c>
      <c r="F61" t="str" cm="1">
        <f t="array" ref="F61">_xlfn.IFS(Table1[[#This Row],[Salary]]&gt;=5,"VERY HIGH",Table1[[#This Row],[Salary]]&gt;=4,"HIGH",Table1[[#This Row],[Salary]]&gt;=3,"MED",TRUE,"LOW")</f>
        <v>VERY HIGH</v>
      </c>
      <c r="G61">
        <v>43416</v>
      </c>
      <c r="H61">
        <v>1</v>
      </c>
      <c r="I61" t="s">
        <v>14</v>
      </c>
      <c r="J61" t="s">
        <v>465</v>
      </c>
      <c r="K61" t="s">
        <v>466</v>
      </c>
    </row>
    <row r="62" spans="1:11" x14ac:dyDescent="0.25">
      <c r="A62" t="s">
        <v>290</v>
      </c>
      <c r="B62" t="s">
        <v>291</v>
      </c>
      <c r="C62" t="s">
        <v>11</v>
      </c>
      <c r="D62" t="s">
        <v>77</v>
      </c>
      <c r="E62">
        <v>49915.14</v>
      </c>
      <c r="F62" t="str" cm="1">
        <f t="array" ref="F62">_xlfn.IFS(Table1[[#This Row],[Salary]]&gt;=5,"VERY HIGH",Table1[[#This Row],[Salary]]&gt;=4,"HIGH",Table1[[#This Row],[Salary]]&gt;=3,"MED",TRUE,"LOW")</f>
        <v>VERY HIGH</v>
      </c>
      <c r="G62" t="s">
        <v>292</v>
      </c>
      <c r="H62">
        <v>1</v>
      </c>
      <c r="I62" t="s">
        <v>14</v>
      </c>
      <c r="J62" t="s">
        <v>15</v>
      </c>
    </row>
    <row r="63" spans="1:11" x14ac:dyDescent="0.25">
      <c r="A63" t="s">
        <v>117</v>
      </c>
      <c r="B63" t="s">
        <v>118</v>
      </c>
      <c r="C63" t="s">
        <v>11</v>
      </c>
      <c r="D63" t="s">
        <v>101</v>
      </c>
      <c r="E63">
        <v>113616.23</v>
      </c>
      <c r="F63" t="str" cm="1">
        <f t="array" ref="F63">_xlfn.IFS(Table1[[#This Row],[Salary]]&gt;=5,"VERY HIGH",Table1[[#This Row],[Salary]]&gt;=4,"HIGH",Table1[[#This Row],[Salary]]&gt;=3,"MED",TRUE,"LOW")</f>
        <v>VERY HIGH</v>
      </c>
      <c r="G63">
        <v>43255</v>
      </c>
      <c r="H63">
        <v>1</v>
      </c>
      <c r="I63" t="s">
        <v>14</v>
      </c>
      <c r="J63" t="s">
        <v>15</v>
      </c>
    </row>
    <row r="64" spans="1:11" x14ac:dyDescent="0.25">
      <c r="A64" t="s">
        <v>156</v>
      </c>
      <c r="B64" t="s">
        <v>157</v>
      </c>
      <c r="C64" t="s">
        <v>11</v>
      </c>
      <c r="D64" t="s">
        <v>80</v>
      </c>
      <c r="E64">
        <v>68860.399999999994</v>
      </c>
      <c r="F64" t="str" cm="1">
        <f t="array" ref="F64">_xlfn.IFS(Table1[[#This Row],[Salary]]&gt;=5,"VERY HIGH",Table1[[#This Row],[Salary]]&gt;=4,"HIGH",Table1[[#This Row],[Salary]]&gt;=3,"MED",TRUE,"LOW")</f>
        <v>VERY HIGH</v>
      </c>
      <c r="G64">
        <v>43508</v>
      </c>
      <c r="H64">
        <v>0.4</v>
      </c>
      <c r="I64" t="s">
        <v>14</v>
      </c>
      <c r="J64" t="s">
        <v>469</v>
      </c>
      <c r="K64" t="s">
        <v>464</v>
      </c>
    </row>
    <row r="65" spans="1:11" x14ac:dyDescent="0.25">
      <c r="A65" t="s">
        <v>288</v>
      </c>
      <c r="B65" t="s">
        <v>289</v>
      </c>
      <c r="C65" t="s">
        <v>11</v>
      </c>
      <c r="D65" t="s">
        <v>19</v>
      </c>
      <c r="E65">
        <v>71371.37</v>
      </c>
      <c r="F65" t="str" cm="1">
        <f t="array" ref="F65">_xlfn.IFS(Table1[[#This Row],[Salary]]&gt;=5,"VERY HIGH",Table1[[#This Row],[Salary]]&gt;=4,"HIGH",Table1[[#This Row],[Salary]]&gt;=3,"MED",TRUE,"LOW")</f>
        <v>VERY HIGH</v>
      </c>
      <c r="G65">
        <v>43392</v>
      </c>
      <c r="H65">
        <v>1</v>
      </c>
      <c r="I65" t="s">
        <v>14</v>
      </c>
      <c r="J65" t="s">
        <v>465</v>
      </c>
      <c r="K65" t="s">
        <v>466</v>
      </c>
    </row>
    <row r="66" spans="1:11" x14ac:dyDescent="0.25">
      <c r="A66" t="s">
        <v>359</v>
      </c>
      <c r="B66" t="s">
        <v>360</v>
      </c>
      <c r="C66" t="s">
        <v>11</v>
      </c>
      <c r="D66" t="s">
        <v>95</v>
      </c>
      <c r="E66">
        <v>31241.24</v>
      </c>
      <c r="F66" t="str" cm="1">
        <f t="array" ref="F66">_xlfn.IFS(Table1[[#This Row],[Salary]]&gt;=5,"VERY HIGH",Table1[[#This Row],[Salary]]&gt;=4,"HIGH",Table1[[#This Row],[Salary]]&gt;=3,"MED",TRUE,"LOW")</f>
        <v>VERY HIGH</v>
      </c>
      <c r="G66">
        <v>43725</v>
      </c>
      <c r="H66">
        <v>1</v>
      </c>
      <c r="I66" t="s">
        <v>14</v>
      </c>
      <c r="J66" t="s">
        <v>15</v>
      </c>
    </row>
    <row r="67" spans="1:11" x14ac:dyDescent="0.25">
      <c r="A67" t="s">
        <v>38</v>
      </c>
      <c r="B67" t="s">
        <v>39</v>
      </c>
      <c r="C67" t="s">
        <v>18</v>
      </c>
      <c r="D67" t="s">
        <v>40</v>
      </c>
      <c r="E67">
        <v>66017.179999999993</v>
      </c>
      <c r="F67" t="str" cm="1">
        <f t="array" ref="F67">_xlfn.IFS(Table1[[#This Row],[Salary]]&gt;=5,"VERY HIGH",Table1[[#This Row],[Salary]]&gt;=4,"HIGH",Table1[[#This Row],[Salary]]&gt;=3,"MED",TRUE,"LOW")</f>
        <v>VERY HIGH</v>
      </c>
      <c r="G67">
        <v>43643</v>
      </c>
      <c r="H67">
        <v>0.9</v>
      </c>
      <c r="I67" t="s">
        <v>14</v>
      </c>
      <c r="J67" t="s">
        <v>15</v>
      </c>
    </row>
    <row r="68" spans="1:11" hidden="1" x14ac:dyDescent="0.25">
      <c r="A68" t="s">
        <v>295</v>
      </c>
      <c r="B68" t="s">
        <v>296</v>
      </c>
      <c r="C68" t="s">
        <v>18</v>
      </c>
      <c r="D68" t="s">
        <v>43</v>
      </c>
      <c r="E68">
        <v>0</v>
      </c>
      <c r="F68" t="str" cm="1">
        <f t="array" ref="F68">_xlfn.IFS(Table1[[#This Row],[Salary]]&gt;=5,"VERY HIGH",Table1[[#This Row],[Salary]]&gt;=4,"HIGH",Table1[[#This Row],[Salary]]&gt;=3,"MED",TRUE,"LOW")</f>
        <v>LOW</v>
      </c>
      <c r="G68">
        <v>43504</v>
      </c>
      <c r="H68">
        <v>1</v>
      </c>
      <c r="I68" t="s">
        <v>14</v>
      </c>
      <c r="J68" t="s">
        <v>15</v>
      </c>
    </row>
    <row r="69" spans="1:11" hidden="1" x14ac:dyDescent="0.25">
      <c r="A69" t="s">
        <v>295</v>
      </c>
      <c r="B69" t="s">
        <v>296</v>
      </c>
      <c r="C69" t="s">
        <v>18</v>
      </c>
      <c r="D69" t="s">
        <v>43</v>
      </c>
      <c r="F69" t="str" cm="1">
        <f t="array" ref="F69">_xlfn.IFS(Table1[[#This Row],[Salary]]&gt;=5,"VERY HIGH",Table1[[#This Row],[Salary]]&gt;=4,"HIGH",Table1[[#This Row],[Salary]]&gt;=3,"MED",TRUE,"LOW")</f>
        <v>LOW</v>
      </c>
      <c r="G69">
        <v>43504</v>
      </c>
      <c r="H69">
        <v>1</v>
      </c>
      <c r="I69" t="s">
        <v>14</v>
      </c>
      <c r="J69" t="s">
        <v>15</v>
      </c>
    </row>
    <row r="70" spans="1:11" x14ac:dyDescent="0.25">
      <c r="A70" t="s">
        <v>343</v>
      </c>
      <c r="B70" t="s">
        <v>344</v>
      </c>
      <c r="C70" t="s">
        <v>11</v>
      </c>
      <c r="D70" t="s">
        <v>95</v>
      </c>
      <c r="E70">
        <v>40445.29</v>
      </c>
      <c r="F70" t="str" cm="1">
        <f t="array" ref="F70">_xlfn.IFS(Table1[[#This Row],[Salary]]&gt;=5,"VERY HIGH",Table1[[#This Row],[Salary]]&gt;=4,"HIGH",Table1[[#This Row],[Salary]]&gt;=3,"MED",TRUE,"LOW")</f>
        <v>VERY HIGH</v>
      </c>
      <c r="G70">
        <v>44393</v>
      </c>
      <c r="H70">
        <v>1</v>
      </c>
      <c r="I70" t="s">
        <v>14</v>
      </c>
      <c r="J70" t="s">
        <v>471</v>
      </c>
      <c r="K70" t="s">
        <v>466</v>
      </c>
    </row>
    <row r="71" spans="1:11" hidden="1" x14ac:dyDescent="0.25">
      <c r="A71" t="s">
        <v>301</v>
      </c>
      <c r="B71" t="s">
        <v>302</v>
      </c>
      <c r="C71" t="s">
        <v>11</v>
      </c>
      <c r="D71" t="s">
        <v>101</v>
      </c>
      <c r="E71">
        <v>0</v>
      </c>
      <c r="F71" t="str" cm="1">
        <f t="array" ref="F71">_xlfn.IFS(Table1[[#This Row],[Salary]]&gt;=5,"VERY HIGH",Table1[[#This Row],[Salary]]&gt;=4,"HIGH",Table1[[#This Row],[Salary]]&gt;=3,"MED",TRUE,"LOW")</f>
        <v>LOW</v>
      </c>
      <c r="G71" t="s">
        <v>303</v>
      </c>
      <c r="H71">
        <v>1</v>
      </c>
      <c r="I71" t="s">
        <v>14</v>
      </c>
      <c r="J71" t="s">
        <v>471</v>
      </c>
      <c r="K71" t="s">
        <v>466</v>
      </c>
    </row>
    <row r="72" spans="1:11" hidden="1" x14ac:dyDescent="0.25">
      <c r="A72" t="s">
        <v>458</v>
      </c>
      <c r="B72" t="s">
        <v>459</v>
      </c>
      <c r="C72" t="s">
        <v>18</v>
      </c>
      <c r="D72" t="s">
        <v>12</v>
      </c>
      <c r="E72">
        <v>118442.54</v>
      </c>
      <c r="F72" t="str" cm="1">
        <f t="array" ref="F72">_xlfn.IFS(Table1[[#This Row],[Salary]]&gt;=5,"VERY HIGH",Table1[[#This Row],[Salary]]&gt;=4,"HIGH",Table1[[#This Row],[Salary]]&gt;=3,"MED",TRUE,"LOW")</f>
        <v>VERY HIGH</v>
      </c>
      <c r="G72">
        <v>44193</v>
      </c>
      <c r="H72">
        <v>1</v>
      </c>
      <c r="I72" t="s">
        <v>14</v>
      </c>
      <c r="J72" t="s">
        <v>470</v>
      </c>
      <c r="K72" t="s">
        <v>468</v>
      </c>
    </row>
    <row r="73" spans="1:11" x14ac:dyDescent="0.25">
      <c r="A73" t="s">
        <v>275</v>
      </c>
      <c r="B73" t="s">
        <v>276</v>
      </c>
      <c r="C73" t="s">
        <v>18</v>
      </c>
      <c r="D73" t="s">
        <v>77</v>
      </c>
      <c r="E73">
        <v>44845.33</v>
      </c>
      <c r="F73" t="str" cm="1">
        <f t="array" ref="F73">_xlfn.IFS(Table1[[#This Row],[Salary]]&gt;=5,"VERY HIGH",Table1[[#This Row],[Salary]]&gt;=4,"HIGH",Table1[[#This Row],[Salary]]&gt;=3,"MED",TRUE,"LOW")</f>
        <v>VERY HIGH</v>
      </c>
      <c r="G73" t="s">
        <v>277</v>
      </c>
      <c r="H73">
        <v>1</v>
      </c>
      <c r="I73" t="s">
        <v>14</v>
      </c>
      <c r="J73" t="s">
        <v>463</v>
      </c>
      <c r="K73" t="s">
        <v>464</v>
      </c>
    </row>
    <row r="74" spans="1:11" x14ac:dyDescent="0.25">
      <c r="A74" t="s">
        <v>164</v>
      </c>
      <c r="B74" t="s">
        <v>165</v>
      </c>
      <c r="C74" t="s">
        <v>11</v>
      </c>
      <c r="D74" t="s">
        <v>43</v>
      </c>
      <c r="E74">
        <v>85455.53</v>
      </c>
      <c r="F74" t="str" cm="1">
        <f t="array" ref="F74">_xlfn.IFS(Table1[[#This Row],[Salary]]&gt;=5,"VERY HIGH",Table1[[#This Row],[Salary]]&gt;=4,"HIGH",Table1[[#This Row],[Salary]]&gt;=3,"MED",TRUE,"LOW")</f>
        <v>VERY HIGH</v>
      </c>
      <c r="G74">
        <v>43839</v>
      </c>
      <c r="H74">
        <v>1</v>
      </c>
      <c r="I74" t="s">
        <v>14</v>
      </c>
      <c r="J74" t="s">
        <v>467</v>
      </c>
      <c r="K74" t="s">
        <v>468</v>
      </c>
    </row>
    <row r="75" spans="1:11" x14ac:dyDescent="0.25">
      <c r="A75" t="s">
        <v>421</v>
      </c>
      <c r="B75" t="s">
        <v>422</v>
      </c>
      <c r="C75" t="s">
        <v>11</v>
      </c>
      <c r="D75" t="s">
        <v>77</v>
      </c>
      <c r="E75">
        <v>52270.22</v>
      </c>
      <c r="F75" t="str" cm="1">
        <f t="array" ref="F75">_xlfn.IFS(Table1[[#This Row],[Salary]]&gt;=5,"VERY HIGH",Table1[[#This Row],[Salary]]&gt;=4,"HIGH",Table1[[#This Row],[Salary]]&gt;=3,"MED",TRUE,"LOW")</f>
        <v>VERY HIGH</v>
      </c>
      <c r="G75">
        <v>43521</v>
      </c>
      <c r="H75">
        <v>0.3</v>
      </c>
      <c r="I75" t="s">
        <v>14</v>
      </c>
      <c r="J75" t="s">
        <v>471</v>
      </c>
      <c r="K75" t="s">
        <v>466</v>
      </c>
    </row>
    <row r="76" spans="1:11" x14ac:dyDescent="0.25">
      <c r="A76" t="s">
        <v>171</v>
      </c>
      <c r="B76" t="s">
        <v>172</v>
      </c>
      <c r="C76" t="s">
        <v>11</v>
      </c>
      <c r="D76" t="s">
        <v>33</v>
      </c>
      <c r="E76">
        <v>50855.53</v>
      </c>
      <c r="F76" t="str" cm="1">
        <f t="array" ref="F76">_xlfn.IFS(Table1[[#This Row],[Salary]]&gt;=5,"VERY HIGH",Table1[[#This Row],[Salary]]&gt;=4,"HIGH",Table1[[#This Row],[Salary]]&gt;=3,"MED",TRUE,"LOW")</f>
        <v>VERY HIGH</v>
      </c>
      <c r="G76" t="s">
        <v>173</v>
      </c>
      <c r="H76">
        <v>1</v>
      </c>
      <c r="I76" t="s">
        <v>14</v>
      </c>
      <c r="J76" t="s">
        <v>467</v>
      </c>
      <c r="K76" t="s">
        <v>468</v>
      </c>
    </row>
    <row r="77" spans="1:11" x14ac:dyDescent="0.25">
      <c r="A77" t="s">
        <v>102</v>
      </c>
      <c r="B77" t="s">
        <v>103</v>
      </c>
      <c r="C77" t="s">
        <v>11</v>
      </c>
      <c r="D77" t="s">
        <v>19</v>
      </c>
      <c r="E77">
        <v>90884.32</v>
      </c>
      <c r="F77" t="str" cm="1">
        <f t="array" ref="F77">_xlfn.IFS(Table1[[#This Row],[Salary]]&gt;=5,"VERY HIGH",Table1[[#This Row],[Salary]]&gt;=4,"HIGH",Table1[[#This Row],[Salary]]&gt;=3,"MED",TRUE,"LOW")</f>
        <v>VERY HIGH</v>
      </c>
      <c r="G77" t="s">
        <v>104</v>
      </c>
      <c r="H77">
        <v>1</v>
      </c>
      <c r="I77" t="s">
        <v>14</v>
      </c>
      <c r="J77" t="s">
        <v>469</v>
      </c>
      <c r="K77" t="s">
        <v>464</v>
      </c>
    </row>
    <row r="78" spans="1:11" x14ac:dyDescent="0.25">
      <c r="A78" t="s">
        <v>102</v>
      </c>
      <c r="B78" t="s">
        <v>103</v>
      </c>
      <c r="C78" t="s">
        <v>11</v>
      </c>
      <c r="D78" t="s">
        <v>19</v>
      </c>
      <c r="E78">
        <v>90884.32</v>
      </c>
      <c r="F78" t="str" cm="1">
        <f t="array" ref="F78">_xlfn.IFS(Table1[[#This Row],[Salary]]&gt;=5,"VERY HIGH",Table1[[#This Row],[Salary]]&gt;=4,"HIGH",Table1[[#This Row],[Salary]]&gt;=3,"MED",TRUE,"LOW")</f>
        <v>VERY HIGH</v>
      </c>
      <c r="G78" t="s">
        <v>104</v>
      </c>
      <c r="H78">
        <v>1</v>
      </c>
      <c r="I78" t="s">
        <v>14</v>
      </c>
      <c r="J78" t="s">
        <v>469</v>
      </c>
      <c r="K78" t="s">
        <v>464</v>
      </c>
    </row>
    <row r="79" spans="1:11" x14ac:dyDescent="0.25">
      <c r="A79" t="s">
        <v>372</v>
      </c>
      <c r="B79" t="s">
        <v>373</v>
      </c>
      <c r="C79" t="s">
        <v>11</v>
      </c>
      <c r="D79" t="s">
        <v>40</v>
      </c>
      <c r="E79">
        <v>89605.13</v>
      </c>
      <c r="F79" t="str" cm="1">
        <f t="array" ref="F79">_xlfn.IFS(Table1[[#This Row],[Salary]]&gt;=5,"VERY HIGH",Table1[[#This Row],[Salary]]&gt;=4,"HIGH",Table1[[#This Row],[Salary]]&gt;=3,"MED",TRUE,"LOW")</f>
        <v>VERY HIGH</v>
      </c>
      <c r="G79" t="s">
        <v>374</v>
      </c>
      <c r="H79">
        <v>1</v>
      </c>
      <c r="I79" t="s">
        <v>14</v>
      </c>
      <c r="J79" t="s">
        <v>463</v>
      </c>
      <c r="K79" t="s">
        <v>464</v>
      </c>
    </row>
    <row r="80" spans="1:11" x14ac:dyDescent="0.25">
      <c r="A80" t="s">
        <v>403</v>
      </c>
      <c r="B80" t="s">
        <v>404</v>
      </c>
      <c r="C80" t="s">
        <v>18</v>
      </c>
      <c r="D80" t="s">
        <v>33</v>
      </c>
      <c r="E80">
        <v>88425.08</v>
      </c>
      <c r="F80" t="str" cm="1">
        <f t="array" ref="F80">_xlfn.IFS(Table1[[#This Row],[Salary]]&gt;=5,"VERY HIGH",Table1[[#This Row],[Salary]]&gt;=4,"HIGH",Table1[[#This Row],[Salary]]&gt;=3,"MED",TRUE,"LOW")</f>
        <v>VERY HIGH</v>
      </c>
      <c r="G80" t="s">
        <v>405</v>
      </c>
      <c r="H80">
        <v>1</v>
      </c>
      <c r="I80" t="s">
        <v>14</v>
      </c>
      <c r="J80" t="s">
        <v>465</v>
      </c>
      <c r="K80" t="s">
        <v>466</v>
      </c>
    </row>
    <row r="81" spans="1:11" x14ac:dyDescent="0.25">
      <c r="A81" t="s">
        <v>425</v>
      </c>
      <c r="B81" t="s">
        <v>426</v>
      </c>
      <c r="C81" t="s">
        <v>18</v>
      </c>
      <c r="D81" t="s">
        <v>40</v>
      </c>
      <c r="E81">
        <v>104903.79</v>
      </c>
      <c r="F81" t="str" cm="1">
        <f t="array" ref="F81">_xlfn.IFS(Table1[[#This Row],[Salary]]&gt;=5,"VERY HIGH",Table1[[#This Row],[Salary]]&gt;=4,"HIGH",Table1[[#This Row],[Salary]]&gt;=3,"MED",TRUE,"LOW")</f>
        <v>VERY HIGH</v>
      </c>
      <c r="G81" t="s">
        <v>427</v>
      </c>
      <c r="H81">
        <v>1</v>
      </c>
      <c r="I81" t="s">
        <v>14</v>
      </c>
      <c r="J81" t="s">
        <v>471</v>
      </c>
      <c r="K81" t="s">
        <v>466</v>
      </c>
    </row>
    <row r="82" spans="1:11" x14ac:dyDescent="0.25">
      <c r="A82" t="s">
        <v>192</v>
      </c>
      <c r="B82" t="s">
        <v>193</v>
      </c>
      <c r="C82" t="s">
        <v>18</v>
      </c>
      <c r="D82" t="s">
        <v>22</v>
      </c>
      <c r="E82">
        <v>69057.320000000007</v>
      </c>
      <c r="F82" t="str" cm="1">
        <f t="array" ref="F82">_xlfn.IFS(Table1[[#This Row],[Salary]]&gt;=5,"VERY HIGH",Table1[[#This Row],[Salary]]&gt;=4,"HIGH",Table1[[#This Row],[Salary]]&gt;=3,"MED",TRUE,"LOW")</f>
        <v>VERY HIGH</v>
      </c>
      <c r="G82">
        <v>43390</v>
      </c>
      <c r="H82">
        <v>1</v>
      </c>
      <c r="I82" t="s">
        <v>14</v>
      </c>
      <c r="J82" t="s">
        <v>467</v>
      </c>
      <c r="K82" t="s">
        <v>468</v>
      </c>
    </row>
    <row r="83" spans="1:11" x14ac:dyDescent="0.25">
      <c r="A83" t="s">
        <v>192</v>
      </c>
      <c r="B83" t="s">
        <v>193</v>
      </c>
      <c r="C83" t="s">
        <v>18</v>
      </c>
      <c r="D83" t="s">
        <v>22</v>
      </c>
      <c r="E83">
        <v>69057.320000000007</v>
      </c>
      <c r="F83" t="str" cm="1">
        <f t="array" ref="F83">_xlfn.IFS(Table1[[#This Row],[Salary]]&gt;=5,"VERY HIGH",Table1[[#This Row],[Salary]]&gt;=4,"HIGH",Table1[[#This Row],[Salary]]&gt;=3,"MED",TRUE,"LOW")</f>
        <v>VERY HIGH</v>
      </c>
      <c r="G83">
        <v>43390</v>
      </c>
      <c r="H83">
        <v>1</v>
      </c>
      <c r="I83" t="s">
        <v>14</v>
      </c>
      <c r="J83" t="s">
        <v>467</v>
      </c>
      <c r="K83" t="s">
        <v>468</v>
      </c>
    </row>
    <row r="84" spans="1:11" x14ac:dyDescent="0.25">
      <c r="A84" t="s">
        <v>370</v>
      </c>
      <c r="B84" t="s">
        <v>371</v>
      </c>
      <c r="C84" t="s">
        <v>11</v>
      </c>
      <c r="D84" t="s">
        <v>33</v>
      </c>
      <c r="E84">
        <v>108872.77</v>
      </c>
      <c r="F84" t="str" cm="1">
        <f t="array" ref="F84">_xlfn.IFS(Table1[[#This Row],[Salary]]&gt;=5,"VERY HIGH",Table1[[#This Row],[Salary]]&gt;=4,"HIGH",Table1[[#This Row],[Salary]]&gt;=3,"MED",TRUE,"LOW")</f>
        <v>VERY HIGH</v>
      </c>
      <c r="G84">
        <v>43521</v>
      </c>
      <c r="H84">
        <v>1</v>
      </c>
      <c r="I84" t="s">
        <v>14</v>
      </c>
      <c r="J84" t="s">
        <v>15</v>
      </c>
    </row>
    <row r="85" spans="1:11" x14ac:dyDescent="0.25">
      <c r="A85" t="s">
        <v>304</v>
      </c>
      <c r="B85" t="s">
        <v>305</v>
      </c>
      <c r="C85" t="s">
        <v>18</v>
      </c>
      <c r="D85" t="s">
        <v>77</v>
      </c>
      <c r="E85">
        <v>68887.839999999997</v>
      </c>
      <c r="F85" t="str" cm="1">
        <f t="array" ref="F85">_xlfn.IFS(Table1[[#This Row],[Salary]]&gt;=5,"VERY HIGH",Table1[[#This Row],[Salary]]&gt;=4,"HIGH",Table1[[#This Row],[Salary]]&gt;=3,"MED",TRUE,"LOW")</f>
        <v>VERY HIGH</v>
      </c>
      <c r="G85">
        <v>43297</v>
      </c>
      <c r="H85">
        <v>1</v>
      </c>
      <c r="I85" t="s">
        <v>14</v>
      </c>
      <c r="J85" t="s">
        <v>15</v>
      </c>
    </row>
    <row r="86" spans="1:11" x14ac:dyDescent="0.25">
      <c r="A86" t="s">
        <v>197</v>
      </c>
      <c r="B86" t="s">
        <v>198</v>
      </c>
      <c r="C86" t="s">
        <v>18</v>
      </c>
      <c r="D86" t="s">
        <v>95</v>
      </c>
      <c r="E86">
        <v>66865.490000000005</v>
      </c>
      <c r="F86" t="str" cm="1">
        <f t="array" ref="F86">_xlfn.IFS(Table1[[#This Row],[Salary]]&gt;=5,"VERY HIGH",Table1[[#This Row],[Salary]]&gt;=4,"HIGH",Table1[[#This Row],[Salary]]&gt;=3,"MED",TRUE,"LOW")</f>
        <v>VERY HIGH</v>
      </c>
      <c r="G86" t="s">
        <v>199</v>
      </c>
      <c r="H86">
        <v>1</v>
      </c>
      <c r="I86" t="s">
        <v>14</v>
      </c>
      <c r="J86" t="s">
        <v>463</v>
      </c>
      <c r="K86" t="s">
        <v>464</v>
      </c>
    </row>
    <row r="87" spans="1:11" x14ac:dyDescent="0.25">
      <c r="A87" t="s">
        <v>197</v>
      </c>
      <c r="B87" t="s">
        <v>198</v>
      </c>
      <c r="C87" t="s">
        <v>18</v>
      </c>
      <c r="D87" t="s">
        <v>95</v>
      </c>
      <c r="E87">
        <v>66865.490000000005</v>
      </c>
      <c r="F87" t="str" cm="1">
        <f t="array" ref="F87">_xlfn.IFS(Table1[[#This Row],[Salary]]&gt;=5,"VERY HIGH",Table1[[#This Row],[Salary]]&gt;=4,"HIGH",Table1[[#This Row],[Salary]]&gt;=3,"MED",TRUE,"LOW")</f>
        <v>VERY HIGH</v>
      </c>
      <c r="G87" t="s">
        <v>199</v>
      </c>
      <c r="H87">
        <v>1</v>
      </c>
      <c r="I87" t="s">
        <v>14</v>
      </c>
      <c r="J87" t="s">
        <v>463</v>
      </c>
      <c r="K87" t="s">
        <v>464</v>
      </c>
    </row>
    <row r="88" spans="1:11" x14ac:dyDescent="0.25">
      <c r="A88" t="s">
        <v>329</v>
      </c>
      <c r="B88" t="s">
        <v>330</v>
      </c>
      <c r="C88" t="s">
        <v>18</v>
      </c>
      <c r="D88" t="s">
        <v>25</v>
      </c>
      <c r="E88">
        <v>95677.9</v>
      </c>
      <c r="F88" t="str" cm="1">
        <f t="array" ref="F88">_xlfn.IFS(Table1[[#This Row],[Salary]]&gt;=5,"VERY HIGH",Table1[[#This Row],[Salary]]&gt;=4,"HIGH",Table1[[#This Row],[Salary]]&gt;=3,"MED",TRUE,"LOW")</f>
        <v>VERY HIGH</v>
      </c>
      <c r="G88" t="s">
        <v>331</v>
      </c>
      <c r="H88">
        <v>0.3</v>
      </c>
      <c r="I88" t="s">
        <v>14</v>
      </c>
      <c r="J88" t="s">
        <v>471</v>
      </c>
      <c r="K88" t="s">
        <v>466</v>
      </c>
    </row>
    <row r="89" spans="1:11" hidden="1" x14ac:dyDescent="0.25">
      <c r="A89" t="s">
        <v>431</v>
      </c>
      <c r="B89" t="s">
        <v>432</v>
      </c>
      <c r="C89" t="s">
        <v>11</v>
      </c>
      <c r="D89" t="s">
        <v>12</v>
      </c>
      <c r="E89">
        <v>109143.17</v>
      </c>
      <c r="F89" t="str" cm="1">
        <f t="array" ref="F89">_xlfn.IFS(Table1[[#This Row],[Salary]]&gt;=5,"VERY HIGH",Table1[[#This Row],[Salary]]&gt;=4,"HIGH",Table1[[#This Row],[Salary]]&gt;=3,"MED",TRUE,"LOW")</f>
        <v>VERY HIGH</v>
      </c>
      <c r="G89" t="s">
        <v>433</v>
      </c>
      <c r="H89">
        <v>1</v>
      </c>
      <c r="I89" t="s">
        <v>14</v>
      </c>
      <c r="J89" t="s">
        <v>467</v>
      </c>
      <c r="K89" t="s">
        <v>468</v>
      </c>
    </row>
    <row r="90" spans="1:11" x14ac:dyDescent="0.25">
      <c r="A90" t="s">
        <v>268</v>
      </c>
      <c r="B90" t="s">
        <v>269</v>
      </c>
      <c r="C90" t="s">
        <v>11</v>
      </c>
      <c r="D90" t="s">
        <v>40</v>
      </c>
      <c r="E90">
        <v>76932.600000000006</v>
      </c>
      <c r="F90" t="str" cm="1">
        <f t="array" ref="F90">_xlfn.IFS(Table1[[#This Row],[Salary]]&gt;=5,"VERY HIGH",Table1[[#This Row],[Salary]]&gt;=4,"HIGH",Table1[[#This Row],[Salary]]&gt;=3,"MED",TRUE,"LOW")</f>
        <v>VERY HIGH</v>
      </c>
      <c r="G90" t="s">
        <v>270</v>
      </c>
      <c r="H90">
        <v>1</v>
      </c>
      <c r="I90" t="s">
        <v>14</v>
      </c>
      <c r="J90" t="s">
        <v>465</v>
      </c>
      <c r="K90" t="s">
        <v>466</v>
      </c>
    </row>
    <row r="91" spans="1:11" x14ac:dyDescent="0.25">
      <c r="A91" t="s">
        <v>68</v>
      </c>
      <c r="B91" t="s">
        <v>69</v>
      </c>
      <c r="C91" t="s">
        <v>11</v>
      </c>
      <c r="D91" t="s">
        <v>22</v>
      </c>
      <c r="E91">
        <v>69913.39</v>
      </c>
      <c r="F91" t="str" cm="1">
        <f t="array" ref="F91">_xlfn.IFS(Table1[[#This Row],[Salary]]&gt;=5,"VERY HIGH",Table1[[#This Row],[Salary]]&gt;=4,"HIGH",Table1[[#This Row],[Salary]]&gt;=3,"MED",TRUE,"LOW")</f>
        <v>VERY HIGH</v>
      </c>
      <c r="G91">
        <v>43584</v>
      </c>
      <c r="H91">
        <v>1</v>
      </c>
      <c r="I91" t="s">
        <v>14</v>
      </c>
      <c r="J91" t="s">
        <v>15</v>
      </c>
    </row>
    <row r="92" spans="1:11" x14ac:dyDescent="0.25">
      <c r="A92" t="s">
        <v>308</v>
      </c>
      <c r="B92" t="s">
        <v>309</v>
      </c>
      <c r="C92" t="s">
        <v>11</v>
      </c>
      <c r="D92" t="s">
        <v>95</v>
      </c>
      <c r="E92">
        <v>111229.47</v>
      </c>
      <c r="F92" t="str" cm="1">
        <f t="array" ref="F92">_xlfn.IFS(Table1[[#This Row],[Salary]]&gt;=5,"VERY HIGH",Table1[[#This Row],[Salary]]&gt;=4,"HIGH",Table1[[#This Row],[Salary]]&gt;=3,"MED",TRUE,"LOW")</f>
        <v>VERY HIGH</v>
      </c>
      <c r="G92" t="s">
        <v>310</v>
      </c>
      <c r="H92">
        <v>1</v>
      </c>
      <c r="I92" t="s">
        <v>14</v>
      </c>
      <c r="J92" t="s">
        <v>15</v>
      </c>
    </row>
    <row r="93" spans="1:11" x14ac:dyDescent="0.25">
      <c r="A93" t="s">
        <v>20</v>
      </c>
      <c r="B93" t="s">
        <v>21</v>
      </c>
      <c r="C93" t="s">
        <v>18</v>
      </c>
      <c r="D93" t="s">
        <v>22</v>
      </c>
      <c r="E93">
        <v>85879.23</v>
      </c>
      <c r="F93" t="str" cm="1">
        <f t="array" ref="F93">_xlfn.IFS(Table1[[#This Row],[Salary]]&gt;=5,"VERY HIGH",Table1[[#This Row],[Salary]]&gt;=4,"HIGH",Table1[[#This Row],[Salary]]&gt;=3,"MED",TRUE,"LOW")</f>
        <v>VERY HIGH</v>
      </c>
      <c r="G93">
        <v>43902</v>
      </c>
      <c r="H93">
        <v>1</v>
      </c>
      <c r="I93" t="s">
        <v>14</v>
      </c>
      <c r="J93" t="s">
        <v>15</v>
      </c>
    </row>
    <row r="94" spans="1:11" x14ac:dyDescent="0.25">
      <c r="A94" t="s">
        <v>380</v>
      </c>
      <c r="B94" t="s">
        <v>381</v>
      </c>
      <c r="C94" t="s">
        <v>11</v>
      </c>
      <c r="D94" t="s">
        <v>22</v>
      </c>
      <c r="E94">
        <v>100424.23</v>
      </c>
      <c r="F94" t="str" cm="1">
        <f t="array" ref="F94">_xlfn.IFS(Table1[[#This Row],[Salary]]&gt;=5,"VERY HIGH",Table1[[#This Row],[Salary]]&gt;=4,"HIGH",Table1[[#This Row],[Salary]]&gt;=3,"MED",TRUE,"LOW")</f>
        <v>VERY HIGH</v>
      </c>
      <c r="G94">
        <v>43801</v>
      </c>
      <c r="H94">
        <v>1</v>
      </c>
      <c r="I94" t="s">
        <v>14</v>
      </c>
      <c r="J94" t="s">
        <v>470</v>
      </c>
      <c r="K94" t="s">
        <v>468</v>
      </c>
    </row>
    <row r="95" spans="1:11" x14ac:dyDescent="0.25">
      <c r="A95" t="s">
        <v>357</v>
      </c>
      <c r="B95" t="s">
        <v>358</v>
      </c>
      <c r="C95" t="s">
        <v>18</v>
      </c>
      <c r="D95" t="s">
        <v>37</v>
      </c>
      <c r="E95">
        <v>71924.850000000006</v>
      </c>
      <c r="F95" t="str" cm="1">
        <f t="array" ref="F95">_xlfn.IFS(Table1[[#This Row],[Salary]]&gt;=5,"VERY HIGH",Table1[[#This Row],[Salary]]&gt;=4,"HIGH",Table1[[#This Row],[Salary]]&gt;=3,"MED",TRUE,"LOW")</f>
        <v>VERY HIGH</v>
      </c>
      <c r="G95">
        <v>43822</v>
      </c>
      <c r="H95">
        <v>1</v>
      </c>
      <c r="I95" t="s">
        <v>14</v>
      </c>
      <c r="J95" t="s">
        <v>471</v>
      </c>
      <c r="K95" t="s">
        <v>466</v>
      </c>
    </row>
    <row r="96" spans="1:11" x14ac:dyDescent="0.25">
      <c r="A96" t="s">
        <v>397</v>
      </c>
      <c r="B96" t="s">
        <v>398</v>
      </c>
      <c r="C96" t="s">
        <v>18</v>
      </c>
      <c r="D96" t="s">
        <v>19</v>
      </c>
      <c r="E96">
        <v>61688.77</v>
      </c>
      <c r="F96" t="str" cm="1">
        <f t="array" ref="F96">_xlfn.IFS(Table1[[#This Row],[Salary]]&gt;=5,"VERY HIGH",Table1[[#This Row],[Salary]]&gt;=4,"HIGH",Table1[[#This Row],[Salary]]&gt;=3,"MED",TRUE,"LOW")</f>
        <v>VERY HIGH</v>
      </c>
      <c r="G96" t="s">
        <v>399</v>
      </c>
      <c r="H96">
        <v>0.9</v>
      </c>
      <c r="I96" t="s">
        <v>14</v>
      </c>
      <c r="J96" t="s">
        <v>471</v>
      </c>
      <c r="K96" t="s">
        <v>466</v>
      </c>
    </row>
    <row r="97" spans="1:11" hidden="1" x14ac:dyDescent="0.25">
      <c r="A97" t="s">
        <v>334</v>
      </c>
      <c r="B97" t="s">
        <v>335</v>
      </c>
      <c r="C97" t="s">
        <v>18</v>
      </c>
      <c r="D97" t="s">
        <v>43</v>
      </c>
      <c r="F97" t="str" cm="1">
        <f t="array" ref="F97">_xlfn.IFS(Table1[[#This Row],[Salary]]&gt;=5,"VERY HIGH",Table1[[#This Row],[Salary]]&gt;=4,"HIGH",Table1[[#This Row],[Salary]]&gt;=3,"MED",TRUE,"LOW")</f>
        <v>LOW</v>
      </c>
      <c r="G97">
        <v>43538</v>
      </c>
      <c r="H97">
        <v>1</v>
      </c>
      <c r="I97" t="s">
        <v>14</v>
      </c>
      <c r="J97" t="s">
        <v>470</v>
      </c>
      <c r="K97" t="s">
        <v>468</v>
      </c>
    </row>
    <row r="98" spans="1:11" x14ac:dyDescent="0.25">
      <c r="A98" t="s">
        <v>237</v>
      </c>
      <c r="B98" t="s">
        <v>238</v>
      </c>
      <c r="C98" t="s">
        <v>18</v>
      </c>
      <c r="D98" t="s">
        <v>95</v>
      </c>
      <c r="E98">
        <v>75475.929999999993</v>
      </c>
      <c r="F98" t="str" cm="1">
        <f t="array" ref="F98">_xlfn.IFS(Table1[[#This Row],[Salary]]&gt;=5,"VERY HIGH",Table1[[#This Row],[Salary]]&gt;=4,"HIGH",Table1[[#This Row],[Salary]]&gt;=3,"MED",TRUE,"LOW")</f>
        <v>VERY HIGH</v>
      </c>
      <c r="G98" t="s">
        <v>239</v>
      </c>
      <c r="H98">
        <v>1</v>
      </c>
      <c r="I98" t="s">
        <v>14</v>
      </c>
      <c r="J98" t="s">
        <v>15</v>
      </c>
    </row>
    <row r="99" spans="1:11" x14ac:dyDescent="0.25">
      <c r="A99" t="s">
        <v>62</v>
      </c>
      <c r="B99" t="s">
        <v>63</v>
      </c>
      <c r="C99" t="s">
        <v>18</v>
      </c>
      <c r="D99" t="s">
        <v>25</v>
      </c>
      <c r="E99">
        <v>37902.35</v>
      </c>
      <c r="F99" t="str" cm="1">
        <f t="array" ref="F99">_xlfn.IFS(Table1[[#This Row],[Salary]]&gt;=5,"VERY HIGH",Table1[[#This Row],[Salary]]&gt;=4,"HIGH",Table1[[#This Row],[Salary]]&gt;=3,"MED",TRUE,"LOW")</f>
        <v>VERY HIGH</v>
      </c>
      <c r="G99" t="s">
        <v>64</v>
      </c>
      <c r="H99">
        <v>1</v>
      </c>
      <c r="I99" t="s">
        <v>14</v>
      </c>
      <c r="J99" t="s">
        <v>471</v>
      </c>
      <c r="K99" t="s">
        <v>466</v>
      </c>
    </row>
    <row r="100" spans="1:11" x14ac:dyDescent="0.25">
      <c r="A100" t="s">
        <v>62</v>
      </c>
      <c r="B100" t="s">
        <v>63</v>
      </c>
      <c r="C100" t="s">
        <v>18</v>
      </c>
      <c r="D100" t="s">
        <v>25</v>
      </c>
      <c r="E100">
        <v>37902.35</v>
      </c>
      <c r="F100" t="str" cm="1">
        <f t="array" ref="F100">_xlfn.IFS(Table1[[#This Row],[Salary]]&gt;=5,"VERY HIGH",Table1[[#This Row],[Salary]]&gt;=4,"HIGH",Table1[[#This Row],[Salary]]&gt;=3,"MED",TRUE,"LOW")</f>
        <v>VERY HIGH</v>
      </c>
      <c r="G100" t="s">
        <v>64</v>
      </c>
      <c r="H100">
        <v>1</v>
      </c>
      <c r="I100" t="s">
        <v>14</v>
      </c>
      <c r="J100" t="s">
        <v>471</v>
      </c>
      <c r="K100" t="s">
        <v>466</v>
      </c>
    </row>
    <row r="101" spans="1:11" x14ac:dyDescent="0.25">
      <c r="A101" t="s">
        <v>141</v>
      </c>
      <c r="B101" t="s">
        <v>142</v>
      </c>
      <c r="C101" t="s">
        <v>18</v>
      </c>
      <c r="D101" t="s">
        <v>37</v>
      </c>
      <c r="E101">
        <v>63555.73</v>
      </c>
      <c r="F101" t="str" cm="1">
        <f t="array" ref="F101">_xlfn.IFS(Table1[[#This Row],[Salary]]&gt;=5,"VERY HIGH",Table1[[#This Row],[Salary]]&gt;=4,"HIGH",Table1[[#This Row],[Salary]]&gt;=3,"MED",TRUE,"LOW")</f>
        <v>VERY HIGH</v>
      </c>
      <c r="G101" t="s">
        <v>143</v>
      </c>
      <c r="H101">
        <v>1</v>
      </c>
      <c r="I101" t="s">
        <v>14</v>
      </c>
      <c r="J101" t="s">
        <v>471</v>
      </c>
      <c r="K101" t="s">
        <v>466</v>
      </c>
    </row>
    <row r="102" spans="1:11" x14ac:dyDescent="0.25">
      <c r="A102" t="s">
        <v>70</v>
      </c>
      <c r="B102" t="s">
        <v>71</v>
      </c>
      <c r="C102" t="s">
        <v>11</v>
      </c>
      <c r="D102" t="s">
        <v>43</v>
      </c>
      <c r="E102">
        <v>52748.63</v>
      </c>
      <c r="F102" t="str" cm="1">
        <f t="array" ref="F102">_xlfn.IFS(Table1[[#This Row],[Salary]]&gt;=5,"VERY HIGH",Table1[[#This Row],[Salary]]&gt;=4,"HIGH",Table1[[#This Row],[Salary]]&gt;=3,"MED",TRUE,"LOW")</f>
        <v>VERY HIGH</v>
      </c>
      <c r="G102" t="s">
        <v>51</v>
      </c>
      <c r="H102">
        <v>1</v>
      </c>
      <c r="I102" t="s">
        <v>14</v>
      </c>
      <c r="J102" t="s">
        <v>471</v>
      </c>
      <c r="K102" t="s">
        <v>466</v>
      </c>
    </row>
    <row r="103" spans="1:11" x14ac:dyDescent="0.25">
      <c r="A103" t="s">
        <v>453</v>
      </c>
      <c r="B103" t="s">
        <v>454</v>
      </c>
      <c r="C103" t="s">
        <v>18</v>
      </c>
      <c r="D103" t="s">
        <v>22</v>
      </c>
      <c r="E103">
        <v>109163.39</v>
      </c>
      <c r="F103" t="str" cm="1">
        <f t="array" ref="F103">_xlfn.IFS(Table1[[#This Row],[Salary]]&gt;=5,"VERY HIGH",Table1[[#This Row],[Salary]]&gt;=4,"HIGH",Table1[[#This Row],[Salary]]&gt;=3,"MED",TRUE,"LOW")</f>
        <v>VERY HIGH</v>
      </c>
      <c r="G103">
        <v>44019</v>
      </c>
      <c r="H103">
        <v>0.8</v>
      </c>
      <c r="I103" t="s">
        <v>14</v>
      </c>
      <c r="J103" t="s">
        <v>463</v>
      </c>
      <c r="K103" t="s">
        <v>464</v>
      </c>
    </row>
    <row r="104" spans="1:11" x14ac:dyDescent="0.25">
      <c r="A104" t="s">
        <v>339</v>
      </c>
      <c r="B104" t="s">
        <v>340</v>
      </c>
      <c r="C104" t="s">
        <v>18</v>
      </c>
      <c r="D104" t="s">
        <v>37</v>
      </c>
      <c r="E104">
        <v>88034.67</v>
      </c>
      <c r="F104" t="str" cm="1">
        <f t="array" ref="F104">_xlfn.IFS(Table1[[#This Row],[Salary]]&gt;=5,"VERY HIGH",Table1[[#This Row],[Salary]]&gt;=4,"HIGH",Table1[[#This Row],[Salary]]&gt;=3,"MED",TRUE,"LOW")</f>
        <v>VERY HIGH</v>
      </c>
      <c r="G104">
        <v>43669</v>
      </c>
      <c r="H104">
        <v>1</v>
      </c>
      <c r="I104" t="s">
        <v>14</v>
      </c>
      <c r="J104" t="s">
        <v>15</v>
      </c>
    </row>
    <row r="105" spans="1:11" x14ac:dyDescent="0.25">
      <c r="A105" t="s">
        <v>285</v>
      </c>
      <c r="B105" t="s">
        <v>286</v>
      </c>
      <c r="C105" t="s">
        <v>18</v>
      </c>
      <c r="D105" t="s">
        <v>22</v>
      </c>
      <c r="E105">
        <v>42161.77</v>
      </c>
      <c r="F105" t="str" cm="1">
        <f t="array" ref="F105">_xlfn.IFS(Table1[[#This Row],[Salary]]&gt;=5,"VERY HIGH",Table1[[#This Row],[Salary]]&gt;=4,"HIGH",Table1[[#This Row],[Salary]]&gt;=3,"MED",TRUE,"LOW")</f>
        <v>VERY HIGH</v>
      </c>
      <c r="G105" t="s">
        <v>287</v>
      </c>
      <c r="H105">
        <v>1</v>
      </c>
      <c r="I105" t="s">
        <v>14</v>
      </c>
      <c r="J105" t="s">
        <v>470</v>
      </c>
      <c r="K105" t="s">
        <v>468</v>
      </c>
    </row>
    <row r="106" spans="1:11" x14ac:dyDescent="0.25">
      <c r="A106" t="s">
        <v>271</v>
      </c>
      <c r="B106" t="s">
        <v>272</v>
      </c>
      <c r="C106" t="s">
        <v>11</v>
      </c>
      <c r="D106" t="s">
        <v>37</v>
      </c>
      <c r="E106">
        <v>59258.19</v>
      </c>
      <c r="F106" t="str" cm="1">
        <f t="array" ref="F106">_xlfn.IFS(Table1[[#This Row],[Salary]]&gt;=5,"VERY HIGH",Table1[[#This Row],[Salary]]&gt;=4,"HIGH",Table1[[#This Row],[Salary]]&gt;=3,"MED",TRUE,"LOW")</f>
        <v>VERY HIGH</v>
      </c>
      <c r="G106">
        <v>43452</v>
      </c>
      <c r="H106">
        <v>0.8</v>
      </c>
      <c r="I106" t="s">
        <v>14</v>
      </c>
      <c r="J106" t="s">
        <v>463</v>
      </c>
      <c r="K106" t="s">
        <v>464</v>
      </c>
    </row>
    <row r="107" spans="1:11" x14ac:dyDescent="0.25">
      <c r="A107" t="s">
        <v>271</v>
      </c>
      <c r="B107" t="s">
        <v>272</v>
      </c>
      <c r="C107" t="s">
        <v>11</v>
      </c>
      <c r="D107" t="s">
        <v>37</v>
      </c>
      <c r="E107">
        <v>59258.19</v>
      </c>
      <c r="F107" t="str" cm="1">
        <f t="array" ref="F107">_xlfn.IFS(Table1[[#This Row],[Salary]]&gt;=5,"VERY HIGH",Table1[[#This Row],[Salary]]&gt;=4,"HIGH",Table1[[#This Row],[Salary]]&gt;=3,"MED",TRUE,"LOW")</f>
        <v>VERY HIGH</v>
      </c>
      <c r="G107">
        <v>43452</v>
      </c>
      <c r="H107">
        <v>0.8</v>
      </c>
      <c r="I107" t="s">
        <v>14</v>
      </c>
      <c r="J107" t="s">
        <v>463</v>
      </c>
      <c r="K107" t="s">
        <v>464</v>
      </c>
    </row>
    <row r="108" spans="1:11" x14ac:dyDescent="0.25">
      <c r="A108" t="s">
        <v>84</v>
      </c>
      <c r="B108" t="s">
        <v>85</v>
      </c>
      <c r="C108" t="s">
        <v>18</v>
      </c>
      <c r="D108" t="s">
        <v>25</v>
      </c>
      <c r="E108">
        <v>71570.990000000005</v>
      </c>
      <c r="F108" t="str" cm="1">
        <f t="array" ref="F108">_xlfn.IFS(Table1[[#This Row],[Salary]]&gt;=5,"VERY HIGH",Table1[[#This Row],[Salary]]&gt;=4,"HIGH",Table1[[#This Row],[Salary]]&gt;=3,"MED",TRUE,"LOW")</f>
        <v>VERY HIGH</v>
      </c>
      <c r="G108" t="s">
        <v>86</v>
      </c>
      <c r="H108">
        <v>0.5</v>
      </c>
      <c r="I108" t="s">
        <v>14</v>
      </c>
      <c r="J108" t="s">
        <v>465</v>
      </c>
      <c r="K108" t="s">
        <v>466</v>
      </c>
    </row>
    <row r="109" spans="1:11" x14ac:dyDescent="0.25">
      <c r="A109" t="s">
        <v>311</v>
      </c>
      <c r="B109" t="s">
        <v>312</v>
      </c>
      <c r="C109" t="s">
        <v>11</v>
      </c>
      <c r="D109" t="s">
        <v>77</v>
      </c>
      <c r="E109">
        <v>67633.850000000006</v>
      </c>
      <c r="F109" t="str" cm="1">
        <f t="array" ref="F109">_xlfn.IFS(Table1[[#This Row],[Salary]]&gt;=5,"VERY HIGH",Table1[[#This Row],[Salary]]&gt;=4,"HIGH",Table1[[#This Row],[Salary]]&gt;=3,"MED",TRUE,"LOW")</f>
        <v>VERY HIGH</v>
      </c>
      <c r="G109">
        <v>43340</v>
      </c>
      <c r="H109">
        <v>1</v>
      </c>
      <c r="I109" t="s">
        <v>14</v>
      </c>
      <c r="J109" t="s">
        <v>469</v>
      </c>
      <c r="K109" t="s">
        <v>464</v>
      </c>
    </row>
    <row r="110" spans="1:11" x14ac:dyDescent="0.25">
      <c r="A110" t="s">
        <v>299</v>
      </c>
      <c r="B110" t="s">
        <v>300</v>
      </c>
      <c r="C110" t="s">
        <v>11</v>
      </c>
      <c r="D110" t="s">
        <v>101</v>
      </c>
      <c r="E110">
        <v>89838.77</v>
      </c>
      <c r="F110" t="str" cm="1">
        <f t="array" ref="F110">_xlfn.IFS(Table1[[#This Row],[Salary]]&gt;=5,"VERY HIGH",Table1[[#This Row],[Salary]]&gt;=4,"HIGH",Table1[[#This Row],[Salary]]&gt;=3,"MED",TRUE,"LOW")</f>
        <v>VERY HIGH</v>
      </c>
      <c r="G110">
        <v>43602</v>
      </c>
      <c r="H110">
        <v>1</v>
      </c>
      <c r="I110" t="s">
        <v>14</v>
      </c>
      <c r="J110" t="s">
        <v>15</v>
      </c>
    </row>
    <row r="111" spans="1:11" x14ac:dyDescent="0.25">
      <c r="A111" t="s">
        <v>384</v>
      </c>
      <c r="B111" t="s">
        <v>226</v>
      </c>
      <c r="C111" t="s">
        <v>11</v>
      </c>
      <c r="D111" t="s">
        <v>101</v>
      </c>
      <c r="E111">
        <v>28481.16</v>
      </c>
      <c r="F111" t="str" cm="1">
        <f t="array" ref="F111">_xlfn.IFS(Table1[[#This Row],[Salary]]&gt;=5,"VERY HIGH",Table1[[#This Row],[Salary]]&gt;=4,"HIGH",Table1[[#This Row],[Salary]]&gt;=3,"MED",TRUE,"LOW")</f>
        <v>VERY HIGH</v>
      </c>
      <c r="G111">
        <v>43916</v>
      </c>
      <c r="H111">
        <v>1</v>
      </c>
      <c r="I111" t="s">
        <v>14</v>
      </c>
      <c r="J111" t="s">
        <v>465</v>
      </c>
      <c r="K111" t="s">
        <v>466</v>
      </c>
    </row>
    <row r="112" spans="1:11" x14ac:dyDescent="0.25">
      <c r="A112" t="s">
        <v>49</v>
      </c>
      <c r="B112" t="s">
        <v>50</v>
      </c>
      <c r="C112" t="s">
        <v>18</v>
      </c>
      <c r="D112" t="s">
        <v>33</v>
      </c>
      <c r="E112">
        <v>114425.19</v>
      </c>
      <c r="F112" t="str" cm="1">
        <f t="array" ref="F112">_xlfn.IFS(Table1[[#This Row],[Salary]]&gt;=5,"VERY HIGH",Table1[[#This Row],[Salary]]&gt;=4,"HIGH",Table1[[#This Row],[Salary]]&gt;=3,"MED",TRUE,"LOW")</f>
        <v>VERY HIGH</v>
      </c>
      <c r="G112" t="s">
        <v>51</v>
      </c>
      <c r="H112">
        <v>1</v>
      </c>
      <c r="I112" t="s">
        <v>14</v>
      </c>
      <c r="J112" t="s">
        <v>467</v>
      </c>
      <c r="K112" t="s">
        <v>468</v>
      </c>
    </row>
    <row r="113" spans="1:11" hidden="1" x14ac:dyDescent="0.25">
      <c r="A113" t="s">
        <v>336</v>
      </c>
      <c r="B113" t="s">
        <v>337</v>
      </c>
      <c r="C113" t="s">
        <v>11</v>
      </c>
      <c r="D113" t="s">
        <v>101</v>
      </c>
      <c r="E113">
        <v>99460.78</v>
      </c>
      <c r="F113" t="str" cm="1">
        <f t="array" ref="F113">_xlfn.IFS(Table1[[#This Row],[Salary]]&gt;=5,"VERY HIGH",Table1[[#This Row],[Salary]]&gt;=4,"HIGH",Table1[[#This Row],[Salary]]&gt;=3,"MED",TRUE,"LOW")</f>
        <v>VERY HIGH</v>
      </c>
      <c r="G113" t="s">
        <v>338</v>
      </c>
      <c r="H113">
        <v>1</v>
      </c>
      <c r="I113" t="s">
        <v>14</v>
      </c>
      <c r="J113" t="s">
        <v>15</v>
      </c>
    </row>
    <row r="114" spans="1:11" hidden="1" x14ac:dyDescent="0.25">
      <c r="A114" t="s">
        <v>400</v>
      </c>
      <c r="B114" t="s">
        <v>401</v>
      </c>
      <c r="C114" t="s">
        <v>18</v>
      </c>
      <c r="D114" t="s">
        <v>95</v>
      </c>
      <c r="F114" t="str" cm="1">
        <f t="array" ref="F114">_xlfn.IFS(Table1[[#This Row],[Salary]]&gt;=5,"VERY HIGH",Table1[[#This Row],[Salary]]&gt;=4,"HIGH",Table1[[#This Row],[Salary]]&gt;=3,"MED",TRUE,"LOW")</f>
        <v>LOW</v>
      </c>
      <c r="G114" t="s">
        <v>402</v>
      </c>
      <c r="H114">
        <v>1</v>
      </c>
      <c r="I114" t="s">
        <v>14</v>
      </c>
      <c r="J114" t="s">
        <v>463</v>
      </c>
      <c r="K114" t="s">
        <v>464</v>
      </c>
    </row>
    <row r="115" spans="1:11" x14ac:dyDescent="0.25">
      <c r="A115" t="s">
        <v>322</v>
      </c>
      <c r="B115" t="s">
        <v>323</v>
      </c>
      <c r="C115" t="s">
        <v>11</v>
      </c>
      <c r="D115" t="s">
        <v>19</v>
      </c>
      <c r="E115">
        <v>88511.17</v>
      </c>
      <c r="F115" t="str" cm="1">
        <f t="array" ref="F115">_xlfn.IFS(Table1[[#This Row],[Salary]]&gt;=5,"VERY HIGH",Table1[[#This Row],[Salary]]&gt;=4,"HIGH",Table1[[#This Row],[Salary]]&gt;=3,"MED",TRUE,"LOW")</f>
        <v>VERY HIGH</v>
      </c>
      <c r="G115" t="s">
        <v>324</v>
      </c>
      <c r="H115">
        <v>1</v>
      </c>
      <c r="I115" t="s">
        <v>14</v>
      </c>
      <c r="J115" t="s">
        <v>469</v>
      </c>
      <c r="K115" t="s">
        <v>464</v>
      </c>
    </row>
    <row r="116" spans="1:11" x14ac:dyDescent="0.25">
      <c r="A116" t="s">
        <v>135</v>
      </c>
      <c r="B116" t="s">
        <v>136</v>
      </c>
      <c r="C116" t="s">
        <v>11</v>
      </c>
      <c r="D116" t="s">
        <v>19</v>
      </c>
      <c r="E116">
        <v>80169.42</v>
      </c>
      <c r="F116" t="str" cm="1">
        <f t="array" ref="F116">_xlfn.IFS(Table1[[#This Row],[Salary]]&gt;=5,"VERY HIGH",Table1[[#This Row],[Salary]]&gt;=4,"HIGH",Table1[[#This Row],[Salary]]&gt;=3,"MED",TRUE,"LOW")</f>
        <v>VERY HIGH</v>
      </c>
      <c r="G116" t="s">
        <v>137</v>
      </c>
      <c r="H116">
        <v>1</v>
      </c>
      <c r="I116" t="s">
        <v>14</v>
      </c>
      <c r="J116" t="s">
        <v>470</v>
      </c>
      <c r="K116" t="s">
        <v>468</v>
      </c>
    </row>
    <row r="117" spans="1:11" x14ac:dyDescent="0.25">
      <c r="A117" t="s">
        <v>135</v>
      </c>
      <c r="B117" t="s">
        <v>136</v>
      </c>
      <c r="C117" t="s">
        <v>11</v>
      </c>
      <c r="D117" t="s">
        <v>19</v>
      </c>
      <c r="E117">
        <v>80169.42</v>
      </c>
      <c r="F117" t="str" cm="1">
        <f t="array" ref="F117">_xlfn.IFS(Table1[[#This Row],[Salary]]&gt;=5,"VERY HIGH",Table1[[#This Row],[Salary]]&gt;=4,"HIGH",Table1[[#This Row],[Salary]]&gt;=3,"MED",TRUE,"LOW")</f>
        <v>VERY HIGH</v>
      </c>
      <c r="G117" t="s">
        <v>137</v>
      </c>
      <c r="H117">
        <v>1</v>
      </c>
      <c r="I117" t="s">
        <v>14</v>
      </c>
      <c r="J117" t="s">
        <v>470</v>
      </c>
      <c r="K117" t="s">
        <v>468</v>
      </c>
    </row>
    <row r="118" spans="1:11" x14ac:dyDescent="0.25">
      <c r="A118" t="s">
        <v>352</v>
      </c>
      <c r="B118" t="s">
        <v>353</v>
      </c>
      <c r="C118" t="s">
        <v>11</v>
      </c>
      <c r="D118" t="s">
        <v>22</v>
      </c>
      <c r="E118">
        <v>88689.09</v>
      </c>
      <c r="F118" t="str" cm="1">
        <f t="array" ref="F118">_xlfn.IFS(Table1[[#This Row],[Salary]]&gt;=5,"VERY HIGH",Table1[[#This Row],[Salary]]&gt;=4,"HIGH",Table1[[#This Row],[Salary]]&gt;=3,"MED",TRUE,"LOW")</f>
        <v>VERY HIGH</v>
      </c>
      <c r="G118" t="s">
        <v>354</v>
      </c>
      <c r="H118">
        <v>1</v>
      </c>
      <c r="I118" t="s">
        <v>14</v>
      </c>
      <c r="J118" t="s">
        <v>463</v>
      </c>
      <c r="K118" t="s">
        <v>464</v>
      </c>
    </row>
    <row r="119" spans="1:11" hidden="1" x14ac:dyDescent="0.25">
      <c r="A119" t="s">
        <v>211</v>
      </c>
      <c r="B119" t="s">
        <v>212</v>
      </c>
      <c r="D119" t="s">
        <v>74</v>
      </c>
      <c r="E119">
        <v>67957.899999999994</v>
      </c>
      <c r="F119" t="str" cm="1">
        <f t="array" ref="F119">_xlfn.IFS(Table1[[#This Row],[Salary]]&gt;=5,"VERY HIGH",Table1[[#This Row],[Salary]]&gt;=4,"HIGH",Table1[[#This Row],[Salary]]&gt;=3,"MED",TRUE,"LOW")</f>
        <v>VERY HIGH</v>
      </c>
      <c r="G119">
        <v>43430</v>
      </c>
      <c r="H119">
        <v>1</v>
      </c>
      <c r="I119" t="s">
        <v>14</v>
      </c>
      <c r="J119" t="s">
        <v>471</v>
      </c>
      <c r="K119" t="s">
        <v>466</v>
      </c>
    </row>
    <row r="120" spans="1:11" x14ac:dyDescent="0.25">
      <c r="A120" t="s">
        <v>124</v>
      </c>
      <c r="B120" t="s">
        <v>125</v>
      </c>
      <c r="C120" t="s">
        <v>18</v>
      </c>
      <c r="D120" t="s">
        <v>77</v>
      </c>
      <c r="E120">
        <v>69163.39</v>
      </c>
      <c r="F120" t="str" cm="1">
        <f t="array" ref="F120">_xlfn.IFS(Table1[[#This Row],[Salary]]&gt;=5,"VERY HIGH",Table1[[#This Row],[Salary]]&gt;=4,"HIGH",Table1[[#This Row],[Salary]]&gt;=3,"MED",TRUE,"LOW")</f>
        <v>VERY HIGH</v>
      </c>
      <c r="G120">
        <v>43397</v>
      </c>
      <c r="H120">
        <v>1</v>
      </c>
      <c r="I120" t="s">
        <v>14</v>
      </c>
      <c r="J120" t="s">
        <v>15</v>
      </c>
    </row>
    <row r="121" spans="1:11" hidden="1" x14ac:dyDescent="0.25">
      <c r="A121" t="s">
        <v>174</v>
      </c>
      <c r="B121" t="s">
        <v>175</v>
      </c>
      <c r="C121" t="s">
        <v>11</v>
      </c>
      <c r="D121" t="s">
        <v>37</v>
      </c>
      <c r="E121">
        <v>0</v>
      </c>
      <c r="F121" t="str" cm="1">
        <f t="array" ref="F121">_xlfn.IFS(Table1[[#This Row],[Salary]]&gt;=5,"VERY HIGH",Table1[[#This Row],[Salary]]&gt;=4,"HIGH",Table1[[#This Row],[Salary]]&gt;=3,"MED",TRUE,"LOW")</f>
        <v>LOW</v>
      </c>
      <c r="G121" t="s">
        <v>176</v>
      </c>
      <c r="H121">
        <v>0.2</v>
      </c>
      <c r="I121" t="s">
        <v>14</v>
      </c>
      <c r="J121" t="s">
        <v>470</v>
      </c>
      <c r="K121" t="s">
        <v>468</v>
      </c>
    </row>
    <row r="122" spans="1:11" hidden="1" x14ac:dyDescent="0.25">
      <c r="A122" t="s">
        <v>174</v>
      </c>
      <c r="B122" t="s">
        <v>175</v>
      </c>
      <c r="C122" t="s">
        <v>11</v>
      </c>
      <c r="D122" t="s">
        <v>37</v>
      </c>
      <c r="F122" t="str" cm="1">
        <f t="array" ref="F122">_xlfn.IFS(Table1[[#This Row],[Salary]]&gt;=5,"VERY HIGH",Table1[[#This Row],[Salary]]&gt;=4,"HIGH",Table1[[#This Row],[Salary]]&gt;=3,"MED",TRUE,"LOW")</f>
        <v>LOW</v>
      </c>
      <c r="G122" t="s">
        <v>176</v>
      </c>
      <c r="H122">
        <v>0.2</v>
      </c>
      <c r="I122" t="s">
        <v>14</v>
      </c>
      <c r="J122" t="s">
        <v>470</v>
      </c>
      <c r="K122" t="s">
        <v>468</v>
      </c>
    </row>
    <row r="123" spans="1:11" x14ac:dyDescent="0.25">
      <c r="A123" t="s">
        <v>406</v>
      </c>
      <c r="B123" t="s">
        <v>407</v>
      </c>
      <c r="C123" t="s">
        <v>11</v>
      </c>
      <c r="D123" t="s">
        <v>80</v>
      </c>
      <c r="E123">
        <v>96753.78</v>
      </c>
      <c r="F123" t="str" cm="1">
        <f t="array" ref="F123">_xlfn.IFS(Table1[[#This Row],[Salary]]&gt;=5,"VERY HIGH",Table1[[#This Row],[Salary]]&gt;=4,"HIGH",Table1[[#This Row],[Salary]]&gt;=3,"MED",TRUE,"LOW")</f>
        <v>VERY HIGH</v>
      </c>
      <c r="G123">
        <v>44494</v>
      </c>
      <c r="H123">
        <v>1</v>
      </c>
      <c r="I123" t="s">
        <v>14</v>
      </c>
      <c r="J123" t="s">
        <v>470</v>
      </c>
      <c r="K123" t="s">
        <v>468</v>
      </c>
    </row>
    <row r="124" spans="1:11" x14ac:dyDescent="0.25">
      <c r="A124" t="s">
        <v>408</v>
      </c>
      <c r="B124" t="s">
        <v>409</v>
      </c>
      <c r="C124" t="s">
        <v>18</v>
      </c>
      <c r="D124" t="s">
        <v>37</v>
      </c>
      <c r="E124">
        <v>28974.03</v>
      </c>
      <c r="F124" t="str" cm="1">
        <f t="array" ref="F124">_xlfn.IFS(Table1[[#This Row],[Salary]]&gt;=5,"VERY HIGH",Table1[[#This Row],[Salary]]&gt;=4,"HIGH",Table1[[#This Row],[Salary]]&gt;=3,"MED",TRUE,"LOW")</f>
        <v>VERY HIGH</v>
      </c>
      <c r="G124" t="s">
        <v>410</v>
      </c>
      <c r="H124">
        <v>1</v>
      </c>
      <c r="I124" t="s">
        <v>14</v>
      </c>
      <c r="J124" t="s">
        <v>470</v>
      </c>
      <c r="K124" t="s">
        <v>468</v>
      </c>
    </row>
    <row r="125" spans="1:11" x14ac:dyDescent="0.25">
      <c r="A125" t="s">
        <v>28</v>
      </c>
      <c r="B125" t="s">
        <v>29</v>
      </c>
      <c r="C125" t="s">
        <v>18</v>
      </c>
      <c r="D125" t="s">
        <v>25</v>
      </c>
      <c r="E125">
        <v>57002.02</v>
      </c>
      <c r="F125" t="str" cm="1">
        <f t="array" ref="F125">_xlfn.IFS(Table1[[#This Row],[Salary]]&gt;=5,"VERY HIGH",Table1[[#This Row],[Salary]]&gt;=4,"HIGH",Table1[[#This Row],[Salary]]&gt;=3,"MED",TRUE,"LOW")</f>
        <v>VERY HIGH</v>
      </c>
      <c r="G125" t="s">
        <v>30</v>
      </c>
      <c r="H125">
        <v>0.7</v>
      </c>
      <c r="I125" t="s">
        <v>14</v>
      </c>
      <c r="J125" t="s">
        <v>465</v>
      </c>
      <c r="K125" t="s">
        <v>466</v>
      </c>
    </row>
    <row r="126" spans="1:11" x14ac:dyDescent="0.25">
      <c r="A126" t="s">
        <v>363</v>
      </c>
      <c r="B126" t="s">
        <v>364</v>
      </c>
      <c r="C126" t="s">
        <v>18</v>
      </c>
      <c r="D126" t="s">
        <v>19</v>
      </c>
      <c r="E126">
        <v>33031.26</v>
      </c>
      <c r="F126" t="str" cm="1">
        <f t="array" ref="F126">_xlfn.IFS(Table1[[#This Row],[Salary]]&gt;=5,"VERY HIGH",Table1[[#This Row],[Salary]]&gt;=4,"HIGH",Table1[[#This Row],[Salary]]&gt;=3,"MED",TRUE,"LOW")</f>
        <v>VERY HIGH</v>
      </c>
      <c r="G126" t="s">
        <v>365</v>
      </c>
      <c r="H126">
        <v>0.4</v>
      </c>
      <c r="I126" t="s">
        <v>14</v>
      </c>
      <c r="J126" t="s">
        <v>465</v>
      </c>
      <c r="K126" t="s">
        <v>466</v>
      </c>
    </row>
    <row r="127" spans="1:11" x14ac:dyDescent="0.25">
      <c r="A127" t="s">
        <v>190</v>
      </c>
      <c r="B127" t="s">
        <v>191</v>
      </c>
      <c r="C127" t="s">
        <v>18</v>
      </c>
      <c r="D127" t="s">
        <v>80</v>
      </c>
      <c r="E127">
        <v>84762.76</v>
      </c>
      <c r="F127" t="str" cm="1">
        <f t="array" ref="F127">_xlfn.IFS(Table1[[#This Row],[Salary]]&gt;=5,"VERY HIGH",Table1[[#This Row],[Salary]]&gt;=4,"HIGH",Table1[[#This Row],[Salary]]&gt;=3,"MED",TRUE,"LOW")</f>
        <v>VERY HIGH</v>
      </c>
      <c r="G127">
        <v>43332</v>
      </c>
      <c r="H127">
        <v>1</v>
      </c>
      <c r="I127" t="s">
        <v>14</v>
      </c>
      <c r="J127" t="s">
        <v>465</v>
      </c>
      <c r="K127" t="s">
        <v>466</v>
      </c>
    </row>
    <row r="128" spans="1:11" x14ac:dyDescent="0.25">
      <c r="A128" t="s">
        <v>166</v>
      </c>
      <c r="B128" t="s">
        <v>167</v>
      </c>
      <c r="C128" t="s">
        <v>18</v>
      </c>
      <c r="D128" t="s">
        <v>43</v>
      </c>
      <c r="E128">
        <v>39700.82</v>
      </c>
      <c r="F128" t="str" cm="1">
        <f t="array" ref="F128">_xlfn.IFS(Table1[[#This Row],[Salary]]&gt;=5,"VERY HIGH",Table1[[#This Row],[Salary]]&gt;=4,"HIGH",Table1[[#This Row],[Salary]]&gt;=3,"MED",TRUE,"LOW")</f>
        <v>VERY HIGH</v>
      </c>
      <c r="G128">
        <v>44203</v>
      </c>
      <c r="H128">
        <v>0.8</v>
      </c>
      <c r="I128" t="s">
        <v>14</v>
      </c>
      <c r="J128" t="s">
        <v>471</v>
      </c>
      <c r="K128" t="s">
        <v>466</v>
      </c>
    </row>
    <row r="129" spans="1:11" x14ac:dyDescent="0.25">
      <c r="A129" t="s">
        <v>315</v>
      </c>
      <c r="B129" t="s">
        <v>316</v>
      </c>
      <c r="C129" t="s">
        <v>11</v>
      </c>
      <c r="D129" t="s">
        <v>19</v>
      </c>
      <c r="E129">
        <v>39784.239999999998</v>
      </c>
      <c r="F129" t="str" cm="1">
        <f t="array" ref="F129">_xlfn.IFS(Table1[[#This Row],[Salary]]&gt;=5,"VERY HIGH",Table1[[#This Row],[Salary]]&gt;=4,"HIGH",Table1[[#This Row],[Salary]]&gt;=3,"MED",TRUE,"LOW")</f>
        <v>VERY HIGH</v>
      </c>
      <c r="G129" t="s">
        <v>317</v>
      </c>
      <c r="H129">
        <v>1</v>
      </c>
      <c r="I129" t="s">
        <v>27</v>
      </c>
      <c r="J129" t="s">
        <v>471</v>
      </c>
      <c r="K129" t="s">
        <v>466</v>
      </c>
    </row>
    <row r="130" spans="1:11" x14ac:dyDescent="0.25">
      <c r="A130" t="s">
        <v>455</v>
      </c>
      <c r="B130" t="s">
        <v>456</v>
      </c>
      <c r="C130" t="s">
        <v>11</v>
      </c>
      <c r="D130" t="s">
        <v>40</v>
      </c>
      <c r="E130">
        <v>31816.57</v>
      </c>
      <c r="F130" t="str" cm="1">
        <f t="array" ref="F130">_xlfn.IFS(Table1[[#This Row],[Salary]]&gt;=5,"VERY HIGH",Table1[[#This Row],[Salary]]&gt;=4,"HIGH",Table1[[#This Row],[Salary]]&gt;=3,"MED",TRUE,"LOW")</f>
        <v>VERY HIGH</v>
      </c>
      <c r="G130" t="s">
        <v>457</v>
      </c>
      <c r="H130">
        <v>0.3</v>
      </c>
      <c r="I130" t="s">
        <v>27</v>
      </c>
      <c r="J130" t="s">
        <v>15</v>
      </c>
    </row>
    <row r="131" spans="1:11" x14ac:dyDescent="0.25">
      <c r="A131" t="s">
        <v>146</v>
      </c>
      <c r="B131" t="s">
        <v>147</v>
      </c>
      <c r="C131" t="s">
        <v>18</v>
      </c>
      <c r="D131" t="s">
        <v>95</v>
      </c>
      <c r="E131">
        <v>67818.14</v>
      </c>
      <c r="F131" t="str" cm="1">
        <f t="array" ref="F131">_xlfn.IFS(Table1[[#This Row],[Salary]]&gt;=5,"VERY HIGH",Table1[[#This Row],[Salary]]&gt;=4,"HIGH",Table1[[#This Row],[Salary]]&gt;=3,"MED",TRUE,"LOW")</f>
        <v>VERY HIGH</v>
      </c>
      <c r="G131" t="s">
        <v>148</v>
      </c>
      <c r="H131">
        <v>0.6</v>
      </c>
      <c r="I131" t="s">
        <v>27</v>
      </c>
      <c r="J131" t="s">
        <v>15</v>
      </c>
    </row>
    <row r="132" spans="1:11" x14ac:dyDescent="0.25">
      <c r="A132" t="s">
        <v>158</v>
      </c>
      <c r="B132" t="s">
        <v>159</v>
      </c>
      <c r="C132" t="s">
        <v>11</v>
      </c>
      <c r="D132" t="s">
        <v>25</v>
      </c>
      <c r="E132">
        <v>79567.69</v>
      </c>
      <c r="F132" t="str" cm="1">
        <f t="array" ref="F132">_xlfn.IFS(Table1[[#This Row],[Salary]]&gt;=5,"VERY HIGH",Table1[[#This Row],[Salary]]&gt;=4,"HIGH",Table1[[#This Row],[Salary]]&gt;=3,"MED",TRUE,"LOW")</f>
        <v>VERY HIGH</v>
      </c>
      <c r="G132">
        <v>43272</v>
      </c>
      <c r="H132">
        <v>1</v>
      </c>
      <c r="I132" t="s">
        <v>27</v>
      </c>
      <c r="J132" t="s">
        <v>471</v>
      </c>
      <c r="K132" t="s">
        <v>466</v>
      </c>
    </row>
    <row r="133" spans="1:11" x14ac:dyDescent="0.25">
      <c r="A133" t="s">
        <v>180</v>
      </c>
      <c r="B133" t="s">
        <v>181</v>
      </c>
      <c r="C133" t="s">
        <v>11</v>
      </c>
      <c r="D133" t="s">
        <v>74</v>
      </c>
      <c r="E133">
        <v>72876.91</v>
      </c>
      <c r="F133" t="str" cm="1">
        <f t="array" ref="F133">_xlfn.IFS(Table1[[#This Row],[Salary]]&gt;=5,"VERY HIGH",Table1[[#This Row],[Salary]]&gt;=4,"HIGH",Table1[[#This Row],[Salary]]&gt;=3,"MED",TRUE,"LOW")</f>
        <v>VERY HIGH</v>
      </c>
      <c r="G133" t="s">
        <v>182</v>
      </c>
      <c r="H133">
        <v>0.4</v>
      </c>
      <c r="I133" t="s">
        <v>27</v>
      </c>
      <c r="J133" t="s">
        <v>470</v>
      </c>
      <c r="K133" t="s">
        <v>468</v>
      </c>
    </row>
    <row r="134" spans="1:11" x14ac:dyDescent="0.25">
      <c r="A134" t="s">
        <v>82</v>
      </c>
      <c r="B134" t="s">
        <v>83</v>
      </c>
      <c r="C134" t="s">
        <v>11</v>
      </c>
      <c r="D134" t="s">
        <v>33</v>
      </c>
      <c r="E134">
        <v>43329.22</v>
      </c>
      <c r="F134" t="str" cm="1">
        <f t="array" ref="F134">_xlfn.IFS(Table1[[#This Row],[Salary]]&gt;=5,"VERY HIGH",Table1[[#This Row],[Salary]]&gt;=4,"HIGH",Table1[[#This Row],[Salary]]&gt;=3,"MED",TRUE,"LOW")</f>
        <v>VERY HIGH</v>
      </c>
      <c r="G134">
        <v>43809</v>
      </c>
      <c r="H134">
        <v>0.5</v>
      </c>
      <c r="I134" t="s">
        <v>27</v>
      </c>
      <c r="J134" t="s">
        <v>15</v>
      </c>
    </row>
    <row r="135" spans="1:11" x14ac:dyDescent="0.25">
      <c r="A135" t="s">
        <v>251</v>
      </c>
      <c r="B135" t="s">
        <v>252</v>
      </c>
      <c r="C135" t="s">
        <v>18</v>
      </c>
      <c r="D135" t="s">
        <v>43</v>
      </c>
      <c r="E135">
        <v>99683.67</v>
      </c>
      <c r="F135" t="str" cm="1">
        <f t="array" ref="F135">_xlfn.IFS(Table1[[#This Row],[Salary]]&gt;=5,"VERY HIGH",Table1[[#This Row],[Salary]]&gt;=4,"HIGH",Table1[[#This Row],[Salary]]&gt;=3,"MED",TRUE,"LOW")</f>
        <v>VERY HIGH</v>
      </c>
      <c r="G135" t="s">
        <v>253</v>
      </c>
      <c r="H135">
        <v>1</v>
      </c>
      <c r="I135" t="s">
        <v>27</v>
      </c>
      <c r="J135" t="s">
        <v>463</v>
      </c>
      <c r="K135" t="s">
        <v>464</v>
      </c>
    </row>
    <row r="136" spans="1:11" x14ac:dyDescent="0.25">
      <c r="A136" t="s">
        <v>220</v>
      </c>
      <c r="B136" t="s">
        <v>221</v>
      </c>
      <c r="C136" t="s">
        <v>11</v>
      </c>
      <c r="D136" t="s">
        <v>95</v>
      </c>
      <c r="E136">
        <v>106775.14</v>
      </c>
      <c r="F136" t="str" cm="1">
        <f t="array" ref="F136">_xlfn.IFS(Table1[[#This Row],[Salary]]&gt;=5,"VERY HIGH",Table1[[#This Row],[Salary]]&gt;=4,"HIGH",Table1[[#This Row],[Salary]]&gt;=3,"MED",TRUE,"LOW")</f>
        <v>VERY HIGH</v>
      </c>
      <c r="G136">
        <v>43563</v>
      </c>
      <c r="H136">
        <v>1</v>
      </c>
      <c r="I136" t="s">
        <v>27</v>
      </c>
      <c r="J136" t="s">
        <v>465</v>
      </c>
      <c r="K136" t="s">
        <v>466</v>
      </c>
    </row>
    <row r="137" spans="1:11" x14ac:dyDescent="0.25">
      <c r="A137" t="s">
        <v>220</v>
      </c>
      <c r="B137" t="s">
        <v>221</v>
      </c>
      <c r="C137" t="s">
        <v>11</v>
      </c>
      <c r="D137" t="s">
        <v>95</v>
      </c>
      <c r="E137">
        <v>106775.14</v>
      </c>
      <c r="F137" t="str" cm="1">
        <f t="array" ref="F137">_xlfn.IFS(Table1[[#This Row],[Salary]]&gt;=5,"VERY HIGH",Table1[[#This Row],[Salary]]&gt;=4,"HIGH",Table1[[#This Row],[Salary]]&gt;=3,"MED",TRUE,"LOW")</f>
        <v>VERY HIGH</v>
      </c>
      <c r="G137">
        <v>43563</v>
      </c>
      <c r="H137">
        <v>1</v>
      </c>
      <c r="I137" t="s">
        <v>27</v>
      </c>
      <c r="J137" t="s">
        <v>465</v>
      </c>
      <c r="K137" t="s">
        <v>466</v>
      </c>
    </row>
    <row r="138" spans="1:11" x14ac:dyDescent="0.25">
      <c r="A138" t="s">
        <v>442</v>
      </c>
      <c r="B138" t="s">
        <v>443</v>
      </c>
      <c r="C138" t="s">
        <v>18</v>
      </c>
      <c r="D138" t="s">
        <v>74</v>
      </c>
      <c r="E138">
        <v>73488.679999999993</v>
      </c>
      <c r="F138" t="str" cm="1">
        <f t="array" ref="F138">_xlfn.IFS(Table1[[#This Row],[Salary]]&gt;=5,"VERY HIGH",Table1[[#This Row],[Salary]]&gt;=4,"HIGH",Table1[[#This Row],[Salary]]&gt;=3,"MED",TRUE,"LOW")</f>
        <v>VERY HIGH</v>
      </c>
      <c r="G138" t="s">
        <v>444</v>
      </c>
      <c r="H138">
        <v>1</v>
      </c>
      <c r="I138" t="s">
        <v>27</v>
      </c>
      <c r="J138" t="s">
        <v>463</v>
      </c>
      <c r="K138" t="s">
        <v>464</v>
      </c>
    </row>
    <row r="139" spans="1:11" x14ac:dyDescent="0.25">
      <c r="A139" t="s">
        <v>320</v>
      </c>
      <c r="B139" t="s">
        <v>321</v>
      </c>
      <c r="C139" t="s">
        <v>11</v>
      </c>
      <c r="D139" t="s">
        <v>101</v>
      </c>
      <c r="E139">
        <v>72843.23</v>
      </c>
      <c r="F139" t="str" cm="1">
        <f t="array" ref="F139">_xlfn.IFS(Table1[[#This Row],[Salary]]&gt;=5,"VERY HIGH",Table1[[#This Row],[Salary]]&gt;=4,"HIGH",Table1[[#This Row],[Salary]]&gt;=3,"MED",TRUE,"LOW")</f>
        <v>VERY HIGH</v>
      </c>
      <c r="G139">
        <v>43280</v>
      </c>
      <c r="H139">
        <v>1</v>
      </c>
      <c r="I139" t="s">
        <v>27</v>
      </c>
      <c r="J139" t="s">
        <v>467</v>
      </c>
      <c r="K139" t="s">
        <v>468</v>
      </c>
    </row>
    <row r="140" spans="1:11" x14ac:dyDescent="0.25">
      <c r="A140" t="s">
        <v>445</v>
      </c>
      <c r="B140" t="s">
        <v>446</v>
      </c>
      <c r="C140" t="s">
        <v>18</v>
      </c>
      <c r="D140" t="s">
        <v>74</v>
      </c>
      <c r="E140">
        <v>92704.48</v>
      </c>
      <c r="F140" t="str" cm="1">
        <f t="array" ref="F140">_xlfn.IFS(Table1[[#This Row],[Salary]]&gt;=5,"VERY HIGH",Table1[[#This Row],[Salary]]&gt;=4,"HIGH",Table1[[#This Row],[Salary]]&gt;=3,"MED",TRUE,"LOW")</f>
        <v>VERY HIGH</v>
      </c>
      <c r="G140" t="s">
        <v>447</v>
      </c>
      <c r="H140">
        <v>1</v>
      </c>
      <c r="I140" t="s">
        <v>27</v>
      </c>
      <c r="J140" t="s">
        <v>469</v>
      </c>
      <c r="K140" t="s">
        <v>464</v>
      </c>
    </row>
    <row r="141" spans="1:11" x14ac:dyDescent="0.25">
      <c r="A141" t="s">
        <v>122</v>
      </c>
      <c r="B141" t="s">
        <v>123</v>
      </c>
      <c r="C141" t="s">
        <v>18</v>
      </c>
      <c r="D141" t="s">
        <v>37</v>
      </c>
      <c r="E141">
        <v>100371.31</v>
      </c>
      <c r="F141" t="str" cm="1">
        <f t="array" ref="F141">_xlfn.IFS(Table1[[#This Row],[Salary]]&gt;=5,"VERY HIGH",Table1[[#This Row],[Salary]]&gt;=4,"HIGH",Table1[[#This Row],[Salary]]&gt;=3,"MED",TRUE,"LOW")</f>
        <v>VERY HIGH</v>
      </c>
      <c r="G141">
        <v>44067</v>
      </c>
      <c r="H141">
        <v>0.8</v>
      </c>
      <c r="I141" t="s">
        <v>27</v>
      </c>
      <c r="J141" t="s">
        <v>470</v>
      </c>
      <c r="K141" t="s">
        <v>468</v>
      </c>
    </row>
    <row r="142" spans="1:11" hidden="1" x14ac:dyDescent="0.25">
      <c r="A142" t="s">
        <v>194</v>
      </c>
      <c r="B142" t="s">
        <v>195</v>
      </c>
      <c r="D142" t="s">
        <v>74</v>
      </c>
      <c r="E142">
        <v>99448.78</v>
      </c>
      <c r="F142" t="str" cm="1">
        <f t="array" ref="F142">_xlfn.IFS(Table1[[#This Row],[Salary]]&gt;=5,"VERY HIGH",Table1[[#This Row],[Salary]]&gt;=4,"HIGH",Table1[[#This Row],[Salary]]&gt;=3,"MED",TRUE,"LOW")</f>
        <v>VERY HIGH</v>
      </c>
      <c r="G142" t="s">
        <v>196</v>
      </c>
      <c r="H142">
        <v>1</v>
      </c>
      <c r="I142" t="s">
        <v>27</v>
      </c>
      <c r="J142" t="s">
        <v>467</v>
      </c>
      <c r="K142" t="s">
        <v>468</v>
      </c>
    </row>
    <row r="143" spans="1:11" x14ac:dyDescent="0.25">
      <c r="A143" t="s">
        <v>389</v>
      </c>
      <c r="B143" t="s">
        <v>390</v>
      </c>
      <c r="C143" t="s">
        <v>11</v>
      </c>
      <c r="D143" t="s">
        <v>19</v>
      </c>
      <c r="E143">
        <v>69764.100000000006</v>
      </c>
      <c r="F143" t="str" cm="1">
        <f t="array" ref="F143">_xlfn.IFS(Table1[[#This Row],[Salary]]&gt;=5,"VERY HIGH",Table1[[#This Row],[Salary]]&gt;=4,"HIGH",Table1[[#This Row],[Salary]]&gt;=3,"MED",TRUE,"LOW")</f>
        <v>VERY HIGH</v>
      </c>
      <c r="G143">
        <v>44195</v>
      </c>
      <c r="H143">
        <v>1</v>
      </c>
      <c r="I143" t="s">
        <v>27</v>
      </c>
      <c r="J143" t="s">
        <v>463</v>
      </c>
      <c r="K143" t="s">
        <v>464</v>
      </c>
    </row>
    <row r="144" spans="1:11" x14ac:dyDescent="0.25">
      <c r="A144" t="s">
        <v>249</v>
      </c>
      <c r="B144" t="s">
        <v>250</v>
      </c>
      <c r="C144" t="s">
        <v>18</v>
      </c>
      <c r="D144" t="s">
        <v>37</v>
      </c>
      <c r="E144">
        <v>104038.9</v>
      </c>
      <c r="F144" t="str" cm="1">
        <f t="array" ref="F144">_xlfn.IFS(Table1[[#This Row],[Salary]]&gt;=5,"VERY HIGH",Table1[[#This Row],[Salary]]&gt;=4,"HIGH",Table1[[#This Row],[Salary]]&gt;=3,"MED",TRUE,"LOW")</f>
        <v>VERY HIGH</v>
      </c>
      <c r="G144">
        <v>43815</v>
      </c>
      <c r="H144">
        <v>1</v>
      </c>
      <c r="I144" t="s">
        <v>27</v>
      </c>
      <c r="J144" t="s">
        <v>15</v>
      </c>
    </row>
    <row r="145" spans="1:11" hidden="1" x14ac:dyDescent="0.25">
      <c r="A145" t="s">
        <v>297</v>
      </c>
      <c r="B145" t="s">
        <v>298</v>
      </c>
      <c r="C145" t="s">
        <v>11</v>
      </c>
      <c r="D145" t="s">
        <v>77</v>
      </c>
      <c r="F145" t="str" cm="1">
        <f t="array" ref="F145">_xlfn.IFS(Table1[[#This Row],[Salary]]&gt;=5,"VERY HIGH",Table1[[#This Row],[Salary]]&gt;=4,"HIGH",Table1[[#This Row],[Salary]]&gt;=3,"MED",TRUE,"LOW")</f>
        <v>LOW</v>
      </c>
      <c r="G145">
        <v>44077</v>
      </c>
      <c r="H145">
        <v>1</v>
      </c>
      <c r="I145" t="s">
        <v>27</v>
      </c>
      <c r="J145" t="s">
        <v>469</v>
      </c>
      <c r="K145" t="s">
        <v>464</v>
      </c>
    </row>
    <row r="146" spans="1:11" x14ac:dyDescent="0.25">
      <c r="A146" t="s">
        <v>382</v>
      </c>
      <c r="B146" t="s">
        <v>383</v>
      </c>
      <c r="C146" t="s">
        <v>11</v>
      </c>
      <c r="D146" t="s">
        <v>22</v>
      </c>
      <c r="E146">
        <v>47646.95</v>
      </c>
      <c r="F146" t="str" cm="1">
        <f t="array" ref="F146">_xlfn.IFS(Table1[[#This Row],[Salary]]&gt;=5,"VERY HIGH",Table1[[#This Row],[Salary]]&gt;=4,"HIGH",Table1[[#This Row],[Salary]]&gt;=3,"MED",TRUE,"LOW")</f>
        <v>VERY HIGH</v>
      </c>
      <c r="G146">
        <v>43791</v>
      </c>
      <c r="H146">
        <v>0.3</v>
      </c>
      <c r="I146" t="s">
        <v>27</v>
      </c>
      <c r="J146" t="s">
        <v>471</v>
      </c>
      <c r="K146" t="s">
        <v>466</v>
      </c>
    </row>
    <row r="147" spans="1:11" x14ac:dyDescent="0.25">
      <c r="A147" t="s">
        <v>46</v>
      </c>
      <c r="B147" t="s">
        <v>47</v>
      </c>
      <c r="C147" t="s">
        <v>18</v>
      </c>
      <c r="D147" t="s">
        <v>22</v>
      </c>
      <c r="E147">
        <v>42314.39</v>
      </c>
      <c r="F147" t="str" cm="1">
        <f t="array" ref="F147">_xlfn.IFS(Table1[[#This Row],[Salary]]&gt;=5,"VERY HIGH",Table1[[#This Row],[Salary]]&gt;=4,"HIGH",Table1[[#This Row],[Salary]]&gt;=3,"MED",TRUE,"LOW")</f>
        <v>VERY HIGH</v>
      </c>
      <c r="G147" t="s">
        <v>48</v>
      </c>
      <c r="H147">
        <v>1</v>
      </c>
      <c r="I147" t="s">
        <v>27</v>
      </c>
      <c r="J147" t="s">
        <v>15</v>
      </c>
    </row>
    <row r="148" spans="1:11" x14ac:dyDescent="0.25">
      <c r="A148" t="s">
        <v>391</v>
      </c>
      <c r="B148" t="s">
        <v>392</v>
      </c>
      <c r="C148" t="s">
        <v>18</v>
      </c>
      <c r="D148" t="s">
        <v>80</v>
      </c>
      <c r="E148">
        <v>84598.88</v>
      </c>
      <c r="F148" t="str" cm="1">
        <f t="array" ref="F148">_xlfn.IFS(Table1[[#This Row],[Salary]]&gt;=5,"VERY HIGH",Table1[[#This Row],[Salary]]&gt;=4,"HIGH",Table1[[#This Row],[Salary]]&gt;=3,"MED",TRUE,"LOW")</f>
        <v>VERY HIGH</v>
      </c>
      <c r="G148" t="s">
        <v>393</v>
      </c>
      <c r="H148">
        <v>1</v>
      </c>
      <c r="I148" t="s">
        <v>27</v>
      </c>
      <c r="J148" t="s">
        <v>463</v>
      </c>
      <c r="K148" t="s">
        <v>464</v>
      </c>
    </row>
    <row r="149" spans="1:11" x14ac:dyDescent="0.25">
      <c r="A149" t="s">
        <v>448</v>
      </c>
      <c r="B149" t="s">
        <v>449</v>
      </c>
      <c r="C149" t="s">
        <v>11</v>
      </c>
      <c r="D149" t="s">
        <v>33</v>
      </c>
      <c r="E149">
        <v>78443.78</v>
      </c>
      <c r="F149" t="str" cm="1">
        <f t="array" ref="F149">_xlfn.IFS(Table1[[#This Row],[Salary]]&gt;=5,"VERY HIGH",Table1[[#This Row],[Salary]]&gt;=4,"HIGH",Table1[[#This Row],[Salary]]&gt;=3,"MED",TRUE,"LOW")</f>
        <v>VERY HIGH</v>
      </c>
      <c r="G149" t="s">
        <v>450</v>
      </c>
      <c r="H149">
        <v>1</v>
      </c>
      <c r="I149" t="s">
        <v>27</v>
      </c>
      <c r="J149" t="s">
        <v>465</v>
      </c>
      <c r="K149" t="s">
        <v>466</v>
      </c>
    </row>
    <row r="150" spans="1:11" x14ac:dyDescent="0.25">
      <c r="A150" t="s">
        <v>144</v>
      </c>
      <c r="B150" t="s">
        <v>145</v>
      </c>
      <c r="C150" t="s">
        <v>11</v>
      </c>
      <c r="D150" t="s">
        <v>77</v>
      </c>
      <c r="E150">
        <v>57419.35</v>
      </c>
      <c r="F150" t="str" cm="1">
        <f t="array" ref="F150">_xlfn.IFS(Table1[[#This Row],[Salary]]&gt;=5,"VERY HIGH",Table1[[#This Row],[Salary]]&gt;=4,"HIGH",Table1[[#This Row],[Salary]]&gt;=3,"MED",TRUE,"LOW")</f>
        <v>VERY HIGH</v>
      </c>
      <c r="G150">
        <v>43305</v>
      </c>
      <c r="H150">
        <v>1</v>
      </c>
      <c r="I150" t="s">
        <v>27</v>
      </c>
      <c r="J150" t="s">
        <v>470</v>
      </c>
      <c r="K150" t="s">
        <v>468</v>
      </c>
    </row>
    <row r="151" spans="1:11" x14ac:dyDescent="0.25">
      <c r="A151" t="s">
        <v>387</v>
      </c>
      <c r="B151" t="s">
        <v>388</v>
      </c>
      <c r="C151" t="s">
        <v>11</v>
      </c>
      <c r="D151" t="s">
        <v>37</v>
      </c>
      <c r="E151">
        <v>95017.1</v>
      </c>
      <c r="F151" t="str" cm="1">
        <f t="array" ref="F151">_xlfn.IFS(Table1[[#This Row],[Salary]]&gt;=5,"VERY HIGH",Table1[[#This Row],[Salary]]&gt;=4,"HIGH",Table1[[#This Row],[Salary]]&gt;=3,"MED",TRUE,"LOW")</f>
        <v>VERY HIGH</v>
      </c>
      <c r="G151">
        <v>43283</v>
      </c>
      <c r="H151">
        <v>1</v>
      </c>
      <c r="I151" t="s">
        <v>27</v>
      </c>
      <c r="J151" t="s">
        <v>463</v>
      </c>
      <c r="K151" t="s">
        <v>464</v>
      </c>
    </row>
    <row r="152" spans="1:11" x14ac:dyDescent="0.25">
      <c r="A152" t="s">
        <v>183</v>
      </c>
      <c r="B152" t="s">
        <v>184</v>
      </c>
      <c r="C152" t="s">
        <v>18</v>
      </c>
      <c r="D152" t="s">
        <v>101</v>
      </c>
      <c r="E152">
        <v>31042.51</v>
      </c>
      <c r="F152" t="str" cm="1">
        <f t="array" ref="F152">_xlfn.IFS(Table1[[#This Row],[Salary]]&gt;=5,"VERY HIGH",Table1[[#This Row],[Salary]]&gt;=4,"HIGH",Table1[[#This Row],[Salary]]&gt;=3,"MED",TRUE,"LOW")</f>
        <v>VERY HIGH</v>
      </c>
      <c r="G152">
        <v>44473</v>
      </c>
      <c r="H152">
        <v>0.3</v>
      </c>
      <c r="I152" t="s">
        <v>27</v>
      </c>
      <c r="J152" t="s">
        <v>15</v>
      </c>
    </row>
    <row r="153" spans="1:11" x14ac:dyDescent="0.25">
      <c r="A153" t="s">
        <v>411</v>
      </c>
      <c r="B153" t="s">
        <v>412</v>
      </c>
      <c r="C153" t="s">
        <v>18</v>
      </c>
      <c r="D153" t="s">
        <v>19</v>
      </c>
      <c r="E153">
        <v>86233.83</v>
      </c>
      <c r="F153" t="str" cm="1">
        <f t="array" ref="F153">_xlfn.IFS(Table1[[#This Row],[Salary]]&gt;=5,"VERY HIGH",Table1[[#This Row],[Salary]]&gt;=4,"HIGH",Table1[[#This Row],[Salary]]&gt;=3,"MED",TRUE,"LOW")</f>
        <v>VERY HIGH</v>
      </c>
      <c r="G153" t="s">
        <v>413</v>
      </c>
      <c r="H153">
        <v>1</v>
      </c>
      <c r="I153" t="s">
        <v>27</v>
      </c>
      <c r="J153" t="s">
        <v>471</v>
      </c>
      <c r="K153" t="s">
        <v>466</v>
      </c>
    </row>
    <row r="154" spans="1:11" x14ac:dyDescent="0.25">
      <c r="A154" t="s">
        <v>240</v>
      </c>
      <c r="B154" t="s">
        <v>241</v>
      </c>
      <c r="C154" t="s">
        <v>18</v>
      </c>
      <c r="D154" t="s">
        <v>19</v>
      </c>
      <c r="E154">
        <v>86558.58</v>
      </c>
      <c r="F154" t="str" cm="1">
        <f t="array" ref="F154">_xlfn.IFS(Table1[[#This Row],[Salary]]&gt;=5,"VERY HIGH",Table1[[#This Row],[Salary]]&gt;=4,"HIGH",Table1[[#This Row],[Salary]]&gt;=3,"MED",TRUE,"LOW")</f>
        <v>VERY HIGH</v>
      </c>
      <c r="G154" t="s">
        <v>242</v>
      </c>
      <c r="H154">
        <v>1</v>
      </c>
      <c r="I154" t="s">
        <v>27</v>
      </c>
      <c r="J154" t="s">
        <v>15</v>
      </c>
    </row>
    <row r="155" spans="1:11" x14ac:dyDescent="0.25">
      <c r="A155" t="s">
        <v>332</v>
      </c>
      <c r="B155" t="s">
        <v>333</v>
      </c>
      <c r="C155" t="s">
        <v>18</v>
      </c>
      <c r="D155" t="s">
        <v>77</v>
      </c>
      <c r="E155">
        <v>76303.820000000007</v>
      </c>
      <c r="F155" t="str" cm="1">
        <f t="array" ref="F155">_xlfn.IFS(Table1[[#This Row],[Salary]]&gt;=5,"VERY HIGH",Table1[[#This Row],[Salary]]&gt;=4,"HIGH",Table1[[#This Row],[Salary]]&gt;=3,"MED",TRUE,"LOW")</f>
        <v>VERY HIGH</v>
      </c>
      <c r="G155">
        <v>43458</v>
      </c>
      <c r="H155">
        <v>1</v>
      </c>
      <c r="I155" t="s">
        <v>27</v>
      </c>
      <c r="J155" t="s">
        <v>465</v>
      </c>
      <c r="K155" t="s">
        <v>466</v>
      </c>
    </row>
    <row r="156" spans="1:11" x14ac:dyDescent="0.25">
      <c r="A156" t="s">
        <v>332</v>
      </c>
      <c r="B156" t="s">
        <v>333</v>
      </c>
      <c r="C156" t="s">
        <v>18</v>
      </c>
      <c r="D156" t="s">
        <v>77</v>
      </c>
      <c r="E156">
        <v>76303.820000000007</v>
      </c>
      <c r="F156" t="str" cm="1">
        <f t="array" ref="F156">_xlfn.IFS(Table1[[#This Row],[Salary]]&gt;=5,"VERY HIGH",Table1[[#This Row],[Salary]]&gt;=4,"HIGH",Table1[[#This Row],[Salary]]&gt;=3,"MED",TRUE,"LOW")</f>
        <v>VERY HIGH</v>
      </c>
      <c r="G156">
        <v>43458</v>
      </c>
      <c r="H156">
        <v>1</v>
      </c>
      <c r="I156" t="s">
        <v>27</v>
      </c>
      <c r="J156" t="s">
        <v>465</v>
      </c>
      <c r="K156" t="s">
        <v>466</v>
      </c>
    </row>
    <row r="157" spans="1:11" x14ac:dyDescent="0.25">
      <c r="A157" t="s">
        <v>247</v>
      </c>
      <c r="B157" t="s">
        <v>248</v>
      </c>
      <c r="C157" t="s">
        <v>18</v>
      </c>
      <c r="D157" t="s">
        <v>25</v>
      </c>
      <c r="E157">
        <v>101187.36</v>
      </c>
      <c r="F157" t="str" cm="1">
        <f t="array" ref="F157">_xlfn.IFS(Table1[[#This Row],[Salary]]&gt;=5,"VERY HIGH",Table1[[#This Row],[Salary]]&gt;=4,"HIGH",Table1[[#This Row],[Salary]]&gt;=3,"MED",TRUE,"LOW")</f>
        <v>VERY HIGH</v>
      </c>
      <c r="G157">
        <v>43258</v>
      </c>
      <c r="H157">
        <v>1</v>
      </c>
      <c r="I157" t="s">
        <v>27</v>
      </c>
      <c r="J157" t="s">
        <v>469</v>
      </c>
      <c r="K157" t="s">
        <v>464</v>
      </c>
    </row>
    <row r="158" spans="1:11" x14ac:dyDescent="0.25">
      <c r="A158" t="s">
        <v>423</v>
      </c>
      <c r="B158" t="s">
        <v>424</v>
      </c>
      <c r="C158" t="s">
        <v>11</v>
      </c>
      <c r="D158" t="s">
        <v>33</v>
      </c>
      <c r="E158">
        <v>61624.77</v>
      </c>
      <c r="F158" t="str" cm="1">
        <f t="array" ref="F158">_xlfn.IFS(Table1[[#This Row],[Salary]]&gt;=5,"VERY HIGH",Table1[[#This Row],[Salary]]&gt;=4,"HIGH",Table1[[#This Row],[Salary]]&gt;=3,"MED",TRUE,"LOW")</f>
        <v>VERY HIGH</v>
      </c>
      <c r="G158">
        <v>43430</v>
      </c>
      <c r="H158">
        <v>0.3</v>
      </c>
      <c r="I158" t="s">
        <v>27</v>
      </c>
      <c r="J158" t="s">
        <v>465</v>
      </c>
      <c r="K158" t="s">
        <v>466</v>
      </c>
    </row>
    <row r="159" spans="1:11" x14ac:dyDescent="0.25">
      <c r="A159" t="s">
        <v>132</v>
      </c>
      <c r="B159" t="s">
        <v>133</v>
      </c>
      <c r="C159" t="s">
        <v>18</v>
      </c>
      <c r="D159" t="s">
        <v>22</v>
      </c>
      <c r="E159">
        <v>31172.77</v>
      </c>
      <c r="F159" t="str" cm="1">
        <f t="array" ref="F159">_xlfn.IFS(Table1[[#This Row],[Salary]]&gt;=5,"VERY HIGH",Table1[[#This Row],[Salary]]&gt;=4,"HIGH",Table1[[#This Row],[Salary]]&gt;=3,"MED",TRUE,"LOW")</f>
        <v>VERY HIGH</v>
      </c>
      <c r="G159" t="s">
        <v>134</v>
      </c>
      <c r="H159">
        <v>1</v>
      </c>
      <c r="I159" t="s">
        <v>27</v>
      </c>
      <c r="J159" t="s">
        <v>15</v>
      </c>
    </row>
    <row r="160" spans="1:11" x14ac:dyDescent="0.25">
      <c r="A160" t="s">
        <v>23</v>
      </c>
      <c r="B160" t="s">
        <v>24</v>
      </c>
      <c r="C160" t="s">
        <v>18</v>
      </c>
      <c r="D160" t="s">
        <v>25</v>
      </c>
      <c r="E160">
        <v>93128.34</v>
      </c>
      <c r="F160" t="str" cm="1">
        <f t="array" ref="F160">_xlfn.IFS(Table1[[#This Row],[Salary]]&gt;=5,"VERY HIGH",Table1[[#This Row],[Salary]]&gt;=4,"HIGH",Table1[[#This Row],[Salary]]&gt;=3,"MED",TRUE,"LOW")</f>
        <v>VERY HIGH</v>
      </c>
      <c r="G160" t="s">
        <v>26</v>
      </c>
      <c r="H160">
        <v>1</v>
      </c>
      <c r="I160" t="s">
        <v>27</v>
      </c>
      <c r="J160" t="s">
        <v>463</v>
      </c>
      <c r="K160" t="s">
        <v>464</v>
      </c>
    </row>
    <row r="161" spans="1:11" x14ac:dyDescent="0.25">
      <c r="A161" t="s">
        <v>273</v>
      </c>
      <c r="B161" t="s">
        <v>274</v>
      </c>
      <c r="C161" t="s">
        <v>11</v>
      </c>
      <c r="D161" t="s">
        <v>25</v>
      </c>
      <c r="E161">
        <v>112778.28</v>
      </c>
      <c r="F161" t="str" cm="1">
        <f t="array" ref="F161">_xlfn.IFS(Table1[[#This Row],[Salary]]&gt;=5,"VERY HIGH",Table1[[#This Row],[Salary]]&gt;=4,"HIGH",Table1[[#This Row],[Salary]]&gt;=3,"MED",TRUE,"LOW")</f>
        <v>VERY HIGH</v>
      </c>
      <c r="G161">
        <v>43250</v>
      </c>
      <c r="H161">
        <v>1</v>
      </c>
      <c r="I161" t="s">
        <v>27</v>
      </c>
      <c r="J161" t="s">
        <v>15</v>
      </c>
    </row>
    <row r="162" spans="1:11" x14ac:dyDescent="0.25">
      <c r="A162" t="s">
        <v>273</v>
      </c>
      <c r="B162" t="s">
        <v>274</v>
      </c>
      <c r="C162" t="s">
        <v>11</v>
      </c>
      <c r="D162" t="s">
        <v>25</v>
      </c>
      <c r="E162">
        <v>112778.28</v>
      </c>
      <c r="F162" t="str" cm="1">
        <f t="array" ref="F162">_xlfn.IFS(Table1[[#This Row],[Salary]]&gt;=5,"VERY HIGH",Table1[[#This Row],[Salary]]&gt;=4,"HIGH",Table1[[#This Row],[Salary]]&gt;=3,"MED",TRUE,"LOW")</f>
        <v>VERY HIGH</v>
      </c>
      <c r="G162">
        <v>43250</v>
      </c>
      <c r="H162">
        <v>1</v>
      </c>
      <c r="I162" t="s">
        <v>27</v>
      </c>
      <c r="J162" t="s">
        <v>15</v>
      </c>
    </row>
    <row r="163" spans="1:11" hidden="1" x14ac:dyDescent="0.25">
      <c r="A163" t="s">
        <v>206</v>
      </c>
      <c r="B163" t="s">
        <v>207</v>
      </c>
      <c r="C163" t="s">
        <v>18</v>
      </c>
      <c r="D163" t="s">
        <v>12</v>
      </c>
      <c r="E163">
        <v>51165.37</v>
      </c>
      <c r="F163" t="str" cm="1">
        <f t="array" ref="F163">_xlfn.IFS(Table1[[#This Row],[Salary]]&gt;=5,"VERY HIGH",Table1[[#This Row],[Salary]]&gt;=4,"HIGH",Table1[[#This Row],[Salary]]&gt;=3,"MED",TRUE,"LOW")</f>
        <v>VERY HIGH</v>
      </c>
      <c r="G163" t="s">
        <v>208</v>
      </c>
      <c r="H163">
        <v>1</v>
      </c>
      <c r="I163" t="s">
        <v>27</v>
      </c>
      <c r="J163" t="s">
        <v>465</v>
      </c>
      <c r="K163" t="s">
        <v>466</v>
      </c>
    </row>
    <row r="164" spans="1:11" x14ac:dyDescent="0.25">
      <c r="A164" t="s">
        <v>187</v>
      </c>
      <c r="B164" t="s">
        <v>188</v>
      </c>
      <c r="C164" t="s">
        <v>18</v>
      </c>
      <c r="D164" t="s">
        <v>43</v>
      </c>
      <c r="E164">
        <v>59434.18</v>
      </c>
      <c r="F164" t="str" cm="1">
        <f t="array" ref="F164">_xlfn.IFS(Table1[[#This Row],[Salary]]&gt;=5,"VERY HIGH",Table1[[#This Row],[Salary]]&gt;=4,"HIGH",Table1[[#This Row],[Salary]]&gt;=3,"MED",TRUE,"LOW")</f>
        <v>VERY HIGH</v>
      </c>
      <c r="G164" t="s">
        <v>189</v>
      </c>
      <c r="H164">
        <v>1</v>
      </c>
      <c r="I164" t="s">
        <v>58</v>
      </c>
      <c r="J164" t="s">
        <v>463</v>
      </c>
      <c r="K164" t="s">
        <v>464</v>
      </c>
    </row>
    <row r="165" spans="1:11" x14ac:dyDescent="0.25">
      <c r="A165" t="s">
        <v>115</v>
      </c>
      <c r="B165" t="s">
        <v>116</v>
      </c>
      <c r="C165" t="s">
        <v>11</v>
      </c>
      <c r="D165" t="s">
        <v>25</v>
      </c>
      <c r="E165">
        <v>53949.26</v>
      </c>
      <c r="F165" t="str" cm="1">
        <f t="array" ref="F165">_xlfn.IFS(Table1[[#This Row],[Salary]]&gt;=5,"VERY HIGH",Table1[[#This Row],[Salary]]&gt;=4,"HIGH",Table1[[#This Row],[Salary]]&gt;=3,"MED",TRUE,"LOW")</f>
        <v>VERY HIGH</v>
      </c>
      <c r="G165">
        <v>43808</v>
      </c>
      <c r="H165">
        <v>1</v>
      </c>
      <c r="I165" t="s">
        <v>58</v>
      </c>
      <c r="J165" t="s">
        <v>469</v>
      </c>
      <c r="K165" t="s">
        <v>464</v>
      </c>
    </row>
    <row r="166" spans="1:11" x14ac:dyDescent="0.25">
      <c r="A166" t="s">
        <v>115</v>
      </c>
      <c r="B166" t="s">
        <v>116</v>
      </c>
      <c r="C166" t="s">
        <v>11</v>
      </c>
      <c r="D166" t="s">
        <v>25</v>
      </c>
      <c r="E166">
        <v>53949.26</v>
      </c>
      <c r="F166" t="str" cm="1">
        <f t="array" ref="F166">_xlfn.IFS(Table1[[#This Row],[Salary]]&gt;=5,"VERY HIGH",Table1[[#This Row],[Salary]]&gt;=4,"HIGH",Table1[[#This Row],[Salary]]&gt;=3,"MED",TRUE,"LOW")</f>
        <v>VERY HIGH</v>
      </c>
      <c r="G166">
        <v>43808</v>
      </c>
      <c r="H166">
        <v>1</v>
      </c>
      <c r="I166" t="s">
        <v>58</v>
      </c>
      <c r="J166" t="s">
        <v>469</v>
      </c>
      <c r="K166" t="s">
        <v>464</v>
      </c>
    </row>
    <row r="167" spans="1:11" x14ac:dyDescent="0.25">
      <c r="A167" t="s">
        <v>355</v>
      </c>
      <c r="B167" t="s">
        <v>356</v>
      </c>
      <c r="C167" t="s">
        <v>18</v>
      </c>
      <c r="D167" t="s">
        <v>43</v>
      </c>
      <c r="E167">
        <v>96555.53</v>
      </c>
      <c r="F167" t="str" cm="1">
        <f t="array" ref="F167">_xlfn.IFS(Table1[[#This Row],[Salary]]&gt;=5,"VERY HIGH",Table1[[#This Row],[Salary]]&gt;=4,"HIGH",Table1[[#This Row],[Salary]]&gt;=3,"MED",TRUE,"LOW")</f>
        <v>VERY HIGH</v>
      </c>
      <c r="G167">
        <v>43489</v>
      </c>
      <c r="H167">
        <v>0.2</v>
      </c>
      <c r="I167" t="s">
        <v>58</v>
      </c>
      <c r="J167" t="s">
        <v>465</v>
      </c>
      <c r="K167" t="s">
        <v>466</v>
      </c>
    </row>
    <row r="168" spans="1:11" x14ac:dyDescent="0.25">
      <c r="A168" t="s">
        <v>260</v>
      </c>
      <c r="B168" t="s">
        <v>261</v>
      </c>
      <c r="C168" t="s">
        <v>18</v>
      </c>
      <c r="D168" t="s">
        <v>77</v>
      </c>
      <c r="E168">
        <v>71823.56</v>
      </c>
      <c r="F168" t="str" cm="1">
        <f t="array" ref="F168">_xlfn.IFS(Table1[[#This Row],[Salary]]&gt;=5,"VERY HIGH",Table1[[#This Row],[Salary]]&gt;=4,"HIGH",Table1[[#This Row],[Salary]]&gt;=3,"MED",TRUE,"LOW")</f>
        <v>VERY HIGH</v>
      </c>
      <c r="G168" t="s">
        <v>262</v>
      </c>
      <c r="H168">
        <v>0.3</v>
      </c>
      <c r="I168" t="s">
        <v>58</v>
      </c>
      <c r="J168" t="s">
        <v>15</v>
      </c>
    </row>
    <row r="169" spans="1:11" x14ac:dyDescent="0.25">
      <c r="A169" t="s">
        <v>260</v>
      </c>
      <c r="B169" t="s">
        <v>261</v>
      </c>
      <c r="C169" t="s">
        <v>18</v>
      </c>
      <c r="D169" t="s">
        <v>77</v>
      </c>
      <c r="E169">
        <v>71823.56</v>
      </c>
      <c r="F169" t="str" cm="1">
        <f t="array" ref="F169">_xlfn.IFS(Table1[[#This Row],[Salary]]&gt;=5,"VERY HIGH",Table1[[#This Row],[Salary]]&gt;=4,"HIGH",Table1[[#This Row],[Salary]]&gt;=3,"MED",TRUE,"LOW")</f>
        <v>VERY HIGH</v>
      </c>
      <c r="G169" t="s">
        <v>262</v>
      </c>
      <c r="H169">
        <v>0.3</v>
      </c>
      <c r="I169" t="s">
        <v>58</v>
      </c>
      <c r="J169" t="s">
        <v>15</v>
      </c>
    </row>
    <row r="170" spans="1:11" x14ac:dyDescent="0.25">
      <c r="A170" t="s">
        <v>55</v>
      </c>
      <c r="B170" t="s">
        <v>56</v>
      </c>
      <c r="C170" t="s">
        <v>11</v>
      </c>
      <c r="D170" t="s">
        <v>37</v>
      </c>
      <c r="E170">
        <v>61214.26</v>
      </c>
      <c r="F170" t="str" cm="1">
        <f t="array" ref="F170">_xlfn.IFS(Table1[[#This Row],[Salary]]&gt;=5,"VERY HIGH",Table1[[#This Row],[Salary]]&gt;=4,"HIGH",Table1[[#This Row],[Salary]]&gt;=3,"MED",TRUE,"LOW")</f>
        <v>VERY HIGH</v>
      </c>
      <c r="G170" t="s">
        <v>57</v>
      </c>
      <c r="H170">
        <v>1</v>
      </c>
      <c r="I170" t="s">
        <v>58</v>
      </c>
      <c r="J170" t="s">
        <v>470</v>
      </c>
      <c r="K170" t="s">
        <v>468</v>
      </c>
    </row>
    <row r="171" spans="1:11" x14ac:dyDescent="0.25">
      <c r="A171" t="s">
        <v>213</v>
      </c>
      <c r="B171" t="s">
        <v>214</v>
      </c>
      <c r="C171" t="s">
        <v>11</v>
      </c>
      <c r="D171" t="s">
        <v>33</v>
      </c>
      <c r="E171">
        <v>114465.93</v>
      </c>
      <c r="F171" t="str" cm="1">
        <f t="array" ref="F171">_xlfn.IFS(Table1[[#This Row],[Salary]]&gt;=5,"VERY HIGH",Table1[[#This Row],[Salary]]&gt;=4,"HIGH",Table1[[#This Row],[Salary]]&gt;=3,"MED",TRUE,"LOW")</f>
        <v>VERY HIGH</v>
      </c>
      <c r="G171">
        <v>43291</v>
      </c>
      <c r="H171">
        <v>1</v>
      </c>
      <c r="I171" t="s">
        <v>58</v>
      </c>
      <c r="J171" t="s">
        <v>467</v>
      </c>
      <c r="K171" t="s">
        <v>468</v>
      </c>
    </row>
    <row r="172" spans="1:11" x14ac:dyDescent="0.25">
      <c r="A172" t="s">
        <v>366</v>
      </c>
      <c r="B172" t="s">
        <v>367</v>
      </c>
      <c r="C172" t="s">
        <v>18</v>
      </c>
      <c r="D172" t="s">
        <v>101</v>
      </c>
      <c r="E172">
        <v>32496.880000000001</v>
      </c>
      <c r="F172" t="str" cm="1">
        <f t="array" ref="F172">_xlfn.IFS(Table1[[#This Row],[Salary]]&gt;=5,"VERY HIGH",Table1[[#This Row],[Salary]]&gt;=4,"HIGH",Table1[[#This Row],[Salary]]&gt;=3,"MED",TRUE,"LOW")</f>
        <v>VERY HIGH</v>
      </c>
      <c r="G172">
        <v>43234</v>
      </c>
      <c r="H172">
        <v>1</v>
      </c>
      <c r="I172" t="s">
        <v>58</v>
      </c>
      <c r="J172" t="s">
        <v>15</v>
      </c>
    </row>
    <row r="173" spans="1:11" x14ac:dyDescent="0.25">
      <c r="A173" t="s">
        <v>65</v>
      </c>
      <c r="B173" t="s">
        <v>66</v>
      </c>
      <c r="C173" t="s">
        <v>11</v>
      </c>
      <c r="D173" t="s">
        <v>33</v>
      </c>
      <c r="E173">
        <v>39969.72</v>
      </c>
      <c r="F173" t="str" cm="1">
        <f t="array" ref="F173">_xlfn.IFS(Table1[[#This Row],[Salary]]&gt;=5,"VERY HIGH",Table1[[#This Row],[Salary]]&gt;=4,"HIGH",Table1[[#This Row],[Salary]]&gt;=3,"MED",TRUE,"LOW")</f>
        <v>VERY HIGH</v>
      </c>
      <c r="G173" t="s">
        <v>67</v>
      </c>
      <c r="H173">
        <v>1</v>
      </c>
      <c r="I173" t="s">
        <v>58</v>
      </c>
      <c r="J173" t="s">
        <v>469</v>
      </c>
      <c r="K173" t="s">
        <v>464</v>
      </c>
    </row>
    <row r="174" spans="1:11" x14ac:dyDescent="0.25">
      <c r="A174" t="s">
        <v>225</v>
      </c>
      <c r="B174" t="s">
        <v>226</v>
      </c>
      <c r="C174" t="s">
        <v>11</v>
      </c>
      <c r="D174" t="s">
        <v>101</v>
      </c>
      <c r="E174">
        <v>28481.16</v>
      </c>
      <c r="F174" t="str" cm="1">
        <f t="array" ref="F174">_xlfn.IFS(Table1[[#This Row],[Salary]]&gt;=5,"VERY HIGH",Table1[[#This Row],[Salary]]&gt;=4,"HIGH",Table1[[#This Row],[Salary]]&gt;=3,"MED",TRUE,"LOW")</f>
        <v>VERY HIGH</v>
      </c>
      <c r="G174" t="s">
        <v>227</v>
      </c>
      <c r="H174">
        <v>1</v>
      </c>
      <c r="I174" t="s">
        <v>58</v>
      </c>
      <c r="J174" t="s">
        <v>471</v>
      </c>
      <c r="K174" t="s">
        <v>466</v>
      </c>
    </row>
    <row r="175" spans="1:11" x14ac:dyDescent="0.25">
      <c r="A175" t="s">
        <v>126</v>
      </c>
      <c r="B175" t="s">
        <v>127</v>
      </c>
      <c r="C175" t="s">
        <v>11</v>
      </c>
      <c r="D175" t="s">
        <v>25</v>
      </c>
      <c r="E175">
        <v>114691.03</v>
      </c>
      <c r="F175" t="str" cm="1">
        <f t="array" ref="F175">_xlfn.IFS(Table1[[#This Row],[Salary]]&gt;=5,"VERY HIGH",Table1[[#This Row],[Salary]]&gt;=4,"HIGH",Table1[[#This Row],[Salary]]&gt;=3,"MED",TRUE,"LOW")</f>
        <v>VERY HIGH</v>
      </c>
      <c r="G175" t="s">
        <v>128</v>
      </c>
      <c r="H175">
        <v>1</v>
      </c>
      <c r="I175" t="s">
        <v>58</v>
      </c>
      <c r="J175" t="s">
        <v>467</v>
      </c>
      <c r="K175" t="s">
        <v>468</v>
      </c>
    </row>
    <row r="176" spans="1:11" x14ac:dyDescent="0.25">
      <c r="A176" t="s">
        <v>218</v>
      </c>
      <c r="B176" t="s">
        <v>219</v>
      </c>
      <c r="C176" t="s">
        <v>11</v>
      </c>
      <c r="D176" t="s">
        <v>80</v>
      </c>
      <c r="E176">
        <v>83191.95</v>
      </c>
      <c r="F176" t="str" cm="1">
        <f t="array" ref="F176">_xlfn.IFS(Table1[[#This Row],[Salary]]&gt;=5,"VERY HIGH",Table1[[#This Row],[Salary]]&gt;=4,"HIGH",Table1[[#This Row],[Salary]]&gt;=3,"MED",TRUE,"LOW")</f>
        <v>VERY HIGH</v>
      </c>
      <c r="G176">
        <v>43700</v>
      </c>
      <c r="H176">
        <v>0.6</v>
      </c>
      <c r="I176" t="s">
        <v>58</v>
      </c>
      <c r="J176" t="s">
        <v>15</v>
      </c>
    </row>
    <row r="177" spans="1:11" x14ac:dyDescent="0.25">
      <c r="A177" t="s">
        <v>200</v>
      </c>
      <c r="B177" t="s">
        <v>201</v>
      </c>
      <c r="C177" t="s">
        <v>11</v>
      </c>
      <c r="D177" t="s">
        <v>101</v>
      </c>
      <c r="E177">
        <v>113747.56</v>
      </c>
      <c r="F177" t="str" cm="1">
        <f t="array" ref="F177">_xlfn.IFS(Table1[[#This Row],[Salary]]&gt;=5,"VERY HIGH",Table1[[#This Row],[Salary]]&gt;=4,"HIGH",Table1[[#This Row],[Salary]]&gt;=3,"MED",TRUE,"LOW")</f>
        <v>VERY HIGH</v>
      </c>
      <c r="G177" t="s">
        <v>202</v>
      </c>
      <c r="H177">
        <v>0.7</v>
      </c>
      <c r="I177" t="s">
        <v>58</v>
      </c>
      <c r="J177" t="s">
        <v>469</v>
      </c>
      <c r="K177" t="s">
        <v>464</v>
      </c>
    </row>
    <row r="178" spans="1:11" x14ac:dyDescent="0.25">
      <c r="A178" t="s">
        <v>293</v>
      </c>
      <c r="B178" t="s">
        <v>294</v>
      </c>
      <c r="C178" t="s">
        <v>11</v>
      </c>
      <c r="D178" t="s">
        <v>37</v>
      </c>
      <c r="E178">
        <v>37062.1</v>
      </c>
      <c r="F178" t="str" cm="1">
        <f t="array" ref="F178">_xlfn.IFS(Table1[[#This Row],[Salary]]&gt;=5,"VERY HIGH",Table1[[#This Row],[Salary]]&gt;=4,"HIGH",Table1[[#This Row],[Salary]]&gt;=3,"MED",TRUE,"LOW")</f>
        <v>VERY HIGH</v>
      </c>
      <c r="G178">
        <v>44357</v>
      </c>
      <c r="H178">
        <v>1</v>
      </c>
      <c r="I178" t="s">
        <v>58</v>
      </c>
      <c r="J178" t="s">
        <v>471</v>
      </c>
      <c r="K178" t="s">
        <v>466</v>
      </c>
    </row>
    <row r="179" spans="1:11" x14ac:dyDescent="0.25">
      <c r="A179" t="s">
        <v>107</v>
      </c>
      <c r="B179" t="s">
        <v>108</v>
      </c>
      <c r="C179" t="s">
        <v>11</v>
      </c>
      <c r="D179" t="s">
        <v>19</v>
      </c>
      <c r="E179">
        <v>73360.38</v>
      </c>
      <c r="F179" t="str" cm="1">
        <f t="array" ref="F179">_xlfn.IFS(Table1[[#This Row],[Salary]]&gt;=5,"VERY HIGH",Table1[[#This Row],[Salary]]&gt;=4,"HIGH",Table1[[#This Row],[Salary]]&gt;=3,"MED",TRUE,"LOW")</f>
        <v>VERY HIGH</v>
      </c>
      <c r="G179">
        <v>43972</v>
      </c>
      <c r="H179">
        <v>1</v>
      </c>
      <c r="I179" t="s">
        <v>58</v>
      </c>
      <c r="J179" t="s">
        <v>15</v>
      </c>
    </row>
    <row r="180" spans="1:11" x14ac:dyDescent="0.25">
      <c r="A180" t="s">
        <v>107</v>
      </c>
      <c r="B180" t="s">
        <v>108</v>
      </c>
      <c r="C180" t="s">
        <v>11</v>
      </c>
      <c r="D180" t="s">
        <v>19</v>
      </c>
      <c r="E180">
        <v>73360.38</v>
      </c>
      <c r="F180" t="str" cm="1">
        <f t="array" ref="F180">_xlfn.IFS(Table1[[#This Row],[Salary]]&gt;=5,"VERY HIGH",Table1[[#This Row],[Salary]]&gt;=4,"HIGH",Table1[[#This Row],[Salary]]&gt;=3,"MED",TRUE,"LOW")</f>
        <v>VERY HIGH</v>
      </c>
      <c r="G180">
        <v>43972</v>
      </c>
      <c r="H180">
        <v>1</v>
      </c>
      <c r="I180" t="s">
        <v>58</v>
      </c>
      <c r="J180" t="s">
        <v>15</v>
      </c>
    </row>
    <row r="181" spans="1:11" x14ac:dyDescent="0.25">
      <c r="A181" t="s">
        <v>394</v>
      </c>
      <c r="B181" t="s">
        <v>395</v>
      </c>
      <c r="C181" t="s">
        <v>11</v>
      </c>
      <c r="D181" t="s">
        <v>33</v>
      </c>
      <c r="E181">
        <v>36536.26</v>
      </c>
      <c r="F181" t="str" cm="1">
        <f t="array" ref="F181">_xlfn.IFS(Table1[[#This Row],[Salary]]&gt;=5,"VERY HIGH",Table1[[#This Row],[Salary]]&gt;=4,"HIGH",Table1[[#This Row],[Salary]]&gt;=3,"MED",TRUE,"LOW")</f>
        <v>VERY HIGH</v>
      </c>
      <c r="G181" t="s">
        <v>396</v>
      </c>
      <c r="H181">
        <v>1</v>
      </c>
      <c r="I181" t="s">
        <v>58</v>
      </c>
      <c r="J181" t="s">
        <v>465</v>
      </c>
      <c r="K181" t="s">
        <v>466</v>
      </c>
    </row>
    <row r="182" spans="1:11" x14ac:dyDescent="0.25">
      <c r="A182" t="s">
        <v>318</v>
      </c>
      <c r="B182" t="s">
        <v>319</v>
      </c>
      <c r="C182" t="s">
        <v>18</v>
      </c>
      <c r="D182" t="s">
        <v>95</v>
      </c>
      <c r="E182">
        <v>89829.33</v>
      </c>
      <c r="F182" t="str" cm="1">
        <f t="array" ref="F182">_xlfn.IFS(Table1[[#This Row],[Salary]]&gt;=5,"VERY HIGH",Table1[[#This Row],[Salary]]&gt;=4,"HIGH",Table1[[#This Row],[Salary]]&gt;=3,"MED",TRUE,"LOW")</f>
        <v>VERY HIGH</v>
      </c>
      <c r="G182">
        <v>43794</v>
      </c>
      <c r="H182">
        <v>1</v>
      </c>
      <c r="I182" t="s">
        <v>58</v>
      </c>
      <c r="J182" t="s">
        <v>471</v>
      </c>
      <c r="K182" t="s">
        <v>466</v>
      </c>
    </row>
    <row r="183" spans="1:11" hidden="1" x14ac:dyDescent="0.25">
      <c r="A183" t="s">
        <v>375</v>
      </c>
      <c r="B183" t="s">
        <v>376</v>
      </c>
      <c r="D183" t="s">
        <v>101</v>
      </c>
      <c r="E183">
        <v>63447.07</v>
      </c>
      <c r="F183" t="str" cm="1">
        <f t="array" ref="F183">_xlfn.IFS(Table1[[#This Row],[Salary]]&gt;=5,"VERY HIGH",Table1[[#This Row],[Salary]]&gt;=4,"HIGH",Table1[[#This Row],[Salary]]&gt;=3,"MED",TRUE,"LOW")</f>
        <v>VERY HIGH</v>
      </c>
      <c r="G183" t="s">
        <v>377</v>
      </c>
      <c r="H183">
        <v>1</v>
      </c>
      <c r="I183" t="s">
        <v>58</v>
      </c>
      <c r="J183" t="s">
        <v>467</v>
      </c>
      <c r="K183" t="s">
        <v>468</v>
      </c>
    </row>
    <row r="184" spans="1:11" x14ac:dyDescent="0.25">
      <c r="A184" t="s">
        <v>96</v>
      </c>
      <c r="B184" t="s">
        <v>97</v>
      </c>
      <c r="C184" t="s">
        <v>11</v>
      </c>
      <c r="D184" t="s">
        <v>77</v>
      </c>
      <c r="E184">
        <v>52246.29</v>
      </c>
      <c r="F184" t="str" cm="1">
        <f t="array" ref="F184">_xlfn.IFS(Table1[[#This Row],[Salary]]&gt;=5,"VERY HIGH",Table1[[#This Row],[Salary]]&gt;=4,"HIGH",Table1[[#This Row],[Salary]]&gt;=3,"MED",TRUE,"LOW")</f>
        <v>VERY HIGH</v>
      </c>
      <c r="G184" t="s">
        <v>98</v>
      </c>
      <c r="H184">
        <v>1</v>
      </c>
      <c r="I184" t="s">
        <v>58</v>
      </c>
      <c r="J184" t="s">
        <v>467</v>
      </c>
      <c r="K184" t="s">
        <v>468</v>
      </c>
    </row>
    <row r="185" spans="1:11" x14ac:dyDescent="0.25">
      <c r="A185" t="s">
        <v>138</v>
      </c>
      <c r="B185" t="s">
        <v>139</v>
      </c>
      <c r="C185" t="s">
        <v>18</v>
      </c>
      <c r="D185" t="s">
        <v>37</v>
      </c>
      <c r="E185">
        <v>58935.92</v>
      </c>
      <c r="F185" t="str" cm="1">
        <f t="array" ref="F185">_xlfn.IFS(Table1[[#This Row],[Salary]]&gt;=5,"VERY HIGH",Table1[[#This Row],[Salary]]&gt;=4,"HIGH",Table1[[#This Row],[Salary]]&gt;=3,"MED",TRUE,"LOW")</f>
        <v>VERY HIGH</v>
      </c>
      <c r="G185" t="s">
        <v>140</v>
      </c>
      <c r="H185">
        <v>1</v>
      </c>
      <c r="I185" t="s">
        <v>58</v>
      </c>
      <c r="J185" t="s">
        <v>465</v>
      </c>
      <c r="K185" t="s">
        <v>466</v>
      </c>
    </row>
    <row r="186" spans="1:11" x14ac:dyDescent="0.25">
      <c r="A186" t="s">
        <v>222</v>
      </c>
      <c r="B186" t="s">
        <v>223</v>
      </c>
      <c r="C186" t="s">
        <v>11</v>
      </c>
      <c r="D186" t="s">
        <v>74</v>
      </c>
      <c r="E186">
        <v>83396.5</v>
      </c>
      <c r="F186" t="str" cm="1">
        <f t="array" ref="F186">_xlfn.IFS(Table1[[#This Row],[Salary]]&gt;=5,"VERY HIGH",Table1[[#This Row],[Salary]]&gt;=4,"HIGH",Table1[[#This Row],[Salary]]&gt;=3,"MED",TRUE,"LOW")</f>
        <v>VERY HIGH</v>
      </c>
      <c r="G186" t="s">
        <v>224</v>
      </c>
      <c r="H186">
        <v>1</v>
      </c>
      <c r="I186" t="s">
        <v>58</v>
      </c>
      <c r="J186" t="s">
        <v>470</v>
      </c>
      <c r="K186" t="s">
        <v>468</v>
      </c>
    </row>
    <row r="187" spans="1:11" x14ac:dyDescent="0.25">
      <c r="A187" t="s">
        <v>313</v>
      </c>
      <c r="B187" t="s">
        <v>314</v>
      </c>
      <c r="C187" t="s">
        <v>11</v>
      </c>
      <c r="D187" t="s">
        <v>22</v>
      </c>
      <c r="E187">
        <v>111815.49</v>
      </c>
      <c r="F187" t="str" cm="1">
        <f t="array" ref="F187">_xlfn.IFS(Table1[[#This Row],[Salary]]&gt;=5,"VERY HIGH",Table1[[#This Row],[Salary]]&gt;=4,"HIGH",Table1[[#This Row],[Salary]]&gt;=3,"MED",TRUE,"LOW")</f>
        <v>VERY HIGH</v>
      </c>
      <c r="G187">
        <v>43895</v>
      </c>
      <c r="H187">
        <v>0.7</v>
      </c>
      <c r="I187" t="s">
        <v>58</v>
      </c>
      <c r="J187" t="s">
        <v>15</v>
      </c>
    </row>
    <row r="188" spans="1:11" x14ac:dyDescent="0.25">
      <c r="A188" t="s">
        <v>313</v>
      </c>
      <c r="B188" t="s">
        <v>314</v>
      </c>
      <c r="C188" t="s">
        <v>11</v>
      </c>
      <c r="D188" t="s">
        <v>22</v>
      </c>
      <c r="E188">
        <v>111815.49</v>
      </c>
      <c r="F188" t="str" cm="1">
        <f t="array" ref="F188">_xlfn.IFS(Table1[[#This Row],[Salary]]&gt;=5,"VERY HIGH",Table1[[#This Row],[Salary]]&gt;=4,"HIGH",Table1[[#This Row],[Salary]]&gt;=3,"MED",TRUE,"LOW")</f>
        <v>VERY HIGH</v>
      </c>
      <c r="G188">
        <v>43895</v>
      </c>
      <c r="H188">
        <v>0.7</v>
      </c>
      <c r="I188" t="s">
        <v>58</v>
      </c>
      <c r="J188" t="s">
        <v>15</v>
      </c>
    </row>
    <row r="189" spans="1:11" x14ac:dyDescent="0.25">
      <c r="A189" t="s">
        <v>162</v>
      </c>
      <c r="B189" t="s">
        <v>163</v>
      </c>
      <c r="C189" t="s">
        <v>18</v>
      </c>
      <c r="D189" t="s">
        <v>25</v>
      </c>
      <c r="E189">
        <v>116767.63</v>
      </c>
      <c r="F189" t="str" cm="1">
        <f t="array" ref="F189">_xlfn.IFS(Table1[[#This Row],[Salary]]&gt;=5,"VERY HIGH",Table1[[#This Row],[Salary]]&gt;=4,"HIGH",Table1[[#This Row],[Salary]]&gt;=3,"MED",TRUE,"LOW")</f>
        <v>VERY HIGH</v>
      </c>
      <c r="G189">
        <v>43949</v>
      </c>
      <c r="H189">
        <v>0.4</v>
      </c>
      <c r="I189" t="s">
        <v>58</v>
      </c>
      <c r="J189" t="s">
        <v>471</v>
      </c>
      <c r="K189" t="s">
        <v>466</v>
      </c>
    </row>
    <row r="190" spans="1:11" hidden="1" x14ac:dyDescent="0.25">
      <c r="A190" t="s">
        <v>87</v>
      </c>
      <c r="B190" t="s">
        <v>88</v>
      </c>
      <c r="D190" t="s">
        <v>25</v>
      </c>
      <c r="E190">
        <v>78840.23</v>
      </c>
      <c r="F190" t="str" cm="1">
        <f t="array" ref="F190">_xlfn.IFS(Table1[[#This Row],[Salary]]&gt;=5,"VERY HIGH",Table1[[#This Row],[Salary]]&gt;=4,"HIGH",Table1[[#This Row],[Salary]]&gt;=3,"MED",TRUE,"LOW")</f>
        <v>VERY HIGH</v>
      </c>
      <c r="G190">
        <v>43633</v>
      </c>
      <c r="H190">
        <v>1</v>
      </c>
      <c r="I190" t="s">
        <v>58</v>
      </c>
      <c r="J190" t="s">
        <v>15</v>
      </c>
    </row>
    <row r="191" spans="1:11" x14ac:dyDescent="0.25">
      <c r="A191" t="s">
        <v>428</v>
      </c>
      <c r="B191" t="s">
        <v>429</v>
      </c>
      <c r="C191" t="s">
        <v>11</v>
      </c>
      <c r="D191" t="s">
        <v>43</v>
      </c>
      <c r="E191">
        <v>28160.79</v>
      </c>
      <c r="F191" t="str" cm="1">
        <f t="array" ref="F191">_xlfn.IFS(Table1[[#This Row],[Salary]]&gt;=5,"VERY HIGH",Table1[[#This Row],[Salary]]&gt;=4,"HIGH",Table1[[#This Row],[Salary]]&gt;=3,"MED",TRUE,"LOW")</f>
        <v>VERY HIGH</v>
      </c>
      <c r="G191" t="s">
        <v>430</v>
      </c>
      <c r="H191">
        <v>1</v>
      </c>
      <c r="I191" t="s">
        <v>58</v>
      </c>
      <c r="J191" t="s">
        <v>15</v>
      </c>
    </row>
    <row r="192" spans="1:11" x14ac:dyDescent="0.25">
      <c r="A192" t="s">
        <v>440</v>
      </c>
      <c r="B192" t="s">
        <v>441</v>
      </c>
      <c r="C192" t="s">
        <v>18</v>
      </c>
      <c r="D192" t="s">
        <v>25</v>
      </c>
      <c r="E192">
        <v>58744.17</v>
      </c>
      <c r="F192" t="str" cm="1">
        <f t="array" ref="F192">_xlfn.IFS(Table1[[#This Row],[Salary]]&gt;=5,"VERY HIGH",Table1[[#This Row],[Salary]]&gt;=4,"HIGH",Table1[[#This Row],[Salary]]&gt;=3,"MED",TRUE,"LOW")</f>
        <v>VERY HIGH</v>
      </c>
      <c r="G192" t="s">
        <v>57</v>
      </c>
      <c r="H192">
        <v>1</v>
      </c>
      <c r="I192" t="s">
        <v>58</v>
      </c>
      <c r="J192" t="s">
        <v>469</v>
      </c>
      <c r="K192" t="s">
        <v>464</v>
      </c>
    </row>
    <row r="193" spans="1:11" x14ac:dyDescent="0.25">
      <c r="A193" t="s">
        <v>434</v>
      </c>
      <c r="B193" t="s">
        <v>435</v>
      </c>
      <c r="C193" t="s">
        <v>18</v>
      </c>
      <c r="D193" t="s">
        <v>40</v>
      </c>
      <c r="E193">
        <v>70755.5</v>
      </c>
      <c r="F193" t="str" cm="1">
        <f t="array" ref="F193">_xlfn.IFS(Table1[[#This Row],[Salary]]&gt;=5,"VERY HIGH",Table1[[#This Row],[Salary]]&gt;=4,"HIGH",Table1[[#This Row],[Salary]]&gt;=3,"MED",TRUE,"LOW")</f>
        <v>VERY HIGH</v>
      </c>
      <c r="G193" t="s">
        <v>436</v>
      </c>
      <c r="H193">
        <v>0.8</v>
      </c>
      <c r="I193" t="s">
        <v>58</v>
      </c>
      <c r="J193" t="s">
        <v>465</v>
      </c>
      <c r="K193" t="s">
        <v>466</v>
      </c>
    </row>
    <row r="194" spans="1:11" x14ac:dyDescent="0.25">
      <c r="A194" t="s">
        <v>378</v>
      </c>
      <c r="B194" t="s">
        <v>379</v>
      </c>
      <c r="C194" t="s">
        <v>18</v>
      </c>
      <c r="D194" t="s">
        <v>95</v>
      </c>
      <c r="E194">
        <v>106665.67</v>
      </c>
      <c r="F194" t="str" cm="1">
        <f t="array" ref="F194">_xlfn.IFS(Table1[[#This Row],[Salary]]&gt;=5,"VERY HIGH",Table1[[#This Row],[Salary]]&gt;=4,"HIGH",Table1[[#This Row],[Salary]]&gt;=3,"MED",TRUE,"LOW")</f>
        <v>VERY HIGH</v>
      </c>
      <c r="G194">
        <v>43311</v>
      </c>
      <c r="H194">
        <v>1</v>
      </c>
      <c r="I194" t="s">
        <v>58</v>
      </c>
      <c r="J194" t="s">
        <v>469</v>
      </c>
      <c r="K194" t="s">
        <v>464</v>
      </c>
    </row>
    <row r="195" spans="1:11" x14ac:dyDescent="0.25">
      <c r="A195" t="s">
        <v>105</v>
      </c>
      <c r="B195" t="s">
        <v>106</v>
      </c>
      <c r="C195" t="s">
        <v>11</v>
      </c>
      <c r="D195" t="s">
        <v>74</v>
      </c>
      <c r="E195">
        <v>76320.44</v>
      </c>
      <c r="F195" t="str" cm="1">
        <f t="array" ref="F195">_xlfn.IFS(Table1[[#This Row],[Salary]]&gt;=5,"VERY HIGH",Table1[[#This Row],[Salary]]&gt;=4,"HIGH",Table1[[#This Row],[Salary]]&gt;=3,"MED",TRUE,"LOW")</f>
        <v>VERY HIGH</v>
      </c>
      <c r="G195">
        <v>44383</v>
      </c>
      <c r="H195">
        <v>0.8</v>
      </c>
      <c r="I195" t="s">
        <v>58</v>
      </c>
      <c r="J195" t="s">
        <v>15</v>
      </c>
    </row>
    <row r="196" spans="1:11" x14ac:dyDescent="0.25">
      <c r="A196" t="s">
        <v>119</v>
      </c>
      <c r="B196" t="s">
        <v>120</v>
      </c>
      <c r="C196" t="s">
        <v>18</v>
      </c>
      <c r="D196" t="s">
        <v>95</v>
      </c>
      <c r="E196">
        <v>110906.35</v>
      </c>
      <c r="F196" t="str" cm="1">
        <f t="array" ref="F196">_xlfn.IFS(Table1[[#This Row],[Salary]]&gt;=5,"VERY HIGH",Table1[[#This Row],[Salary]]&gt;=4,"HIGH",Table1[[#This Row],[Salary]]&gt;=3,"MED",TRUE,"LOW")</f>
        <v>VERY HIGH</v>
      </c>
      <c r="G196" t="s">
        <v>121</v>
      </c>
      <c r="H196">
        <v>1</v>
      </c>
      <c r="I196" t="s">
        <v>58</v>
      </c>
      <c r="J196" t="s">
        <v>467</v>
      </c>
      <c r="K196" t="s">
        <v>468</v>
      </c>
    </row>
    <row r="197" spans="1:11" x14ac:dyDescent="0.25">
      <c r="A197" t="s">
        <v>254</v>
      </c>
      <c r="B197" t="s">
        <v>255</v>
      </c>
      <c r="C197" t="s">
        <v>11</v>
      </c>
      <c r="D197" t="s">
        <v>33</v>
      </c>
      <c r="E197">
        <v>47362.62</v>
      </c>
      <c r="F197" t="str" cm="1">
        <f t="array" ref="F197">_xlfn.IFS(Table1[[#This Row],[Salary]]&gt;=5,"VERY HIGH",Table1[[#This Row],[Salary]]&gt;=4,"HIGH",Table1[[#This Row],[Salary]]&gt;=3,"MED",TRUE,"LOW")</f>
        <v>VERY HIGH</v>
      </c>
      <c r="G197" t="s">
        <v>256</v>
      </c>
      <c r="H197">
        <v>1</v>
      </c>
      <c r="I197" t="s">
        <v>58</v>
      </c>
      <c r="J197" t="s">
        <v>15</v>
      </c>
    </row>
  </sheetData>
  <phoneticPr fontId="2" type="noConversion"/>
  <conditionalFormatting sqref="E3:E197 E501:E1048576">
    <cfRule type="cellIs" dxfId="2" priority="1" operator="between">
      <formula>40000</formula>
      <formula>60000</formula>
    </cfRule>
    <cfRule type="cellIs" dxfId="1" priority="2" operator="lessThan">
      <formula>40000</formula>
    </cfRule>
    <cfRule type="cellIs" dxfId="0" priority="3" operator="greaterThan">
      <formula>60000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topLeftCell="E15" zoomScaleNormal="100" workbookViewId="0">
      <selection activeCell="R30" sqref="R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433E-7677-4190-8BD1-BDF2980DAC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Karpagam J</cp:lastModifiedBy>
  <cp:revision/>
  <dcterms:created xsi:type="dcterms:W3CDTF">2022-07-14T09:17:22Z</dcterms:created>
  <dcterms:modified xsi:type="dcterms:W3CDTF">2024-08-27T00:07:03Z</dcterms:modified>
  <cp:category/>
  <cp:contentStatus/>
</cp:coreProperties>
</file>