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E:\"/>
    </mc:Choice>
  </mc:AlternateContent>
  <xr:revisionPtr revIDLastSave="0" documentId="13_ncr:1_{63A68ACE-C753-4E3E-B8DE-D73990CCEAA6}" xr6:coauthVersionLast="36" xr6:coauthVersionMax="47" xr10:uidLastSave="{00000000-0000-0000-0000-000000000000}"/>
  <bookViews>
    <workbookView xWindow="-105" yWindow="-105" windowWidth="19425" windowHeight="10305" xr2:uid="{00000000-000D-0000-FFFF-FFFF00000000}"/>
  </bookViews>
  <sheets>
    <sheet name="Smoking" sheetId="2" r:id="rId1"/>
    <sheet name="Girl_boy"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2" l="1"/>
  <c r="E22" i="2"/>
  <c r="E23" i="2"/>
  <c r="E24" i="2"/>
  <c r="E21" i="2"/>
  <c r="D22" i="2"/>
  <c r="D23" i="2"/>
  <c r="D24" i="2"/>
  <c r="D21" i="2"/>
  <c r="C22" i="2"/>
  <c r="C23" i="2"/>
  <c r="C24" i="2"/>
  <c r="C21" i="2"/>
  <c r="D18" i="2"/>
  <c r="D17" i="2"/>
  <c r="D16" i="2"/>
  <c r="C18" i="2"/>
  <c r="B18" i="2"/>
  <c r="D6" i="2"/>
  <c r="D7" i="2" s="1"/>
  <c r="D5" i="2"/>
  <c r="C7" i="2"/>
  <c r="B7" i="2"/>
  <c r="E10" i="1" l="1"/>
  <c r="E8" i="1"/>
  <c r="E7" i="1"/>
  <c r="B10" i="1"/>
  <c r="F10" i="1" s="1"/>
</calcChain>
</file>

<file path=xl/sharedStrings.xml><?xml version="1.0" encoding="utf-8"?>
<sst xmlns="http://schemas.openxmlformats.org/spreadsheetml/2006/main" count="38" uniqueCount="24">
  <si>
    <t>Girls</t>
  </si>
  <si>
    <t>Boys</t>
  </si>
  <si>
    <t>Mean</t>
  </si>
  <si>
    <t>Std Deviation</t>
  </si>
  <si>
    <t>Size</t>
  </si>
  <si>
    <t>Xbar</t>
  </si>
  <si>
    <t>ROOT</t>
  </si>
  <si>
    <t>Z-test</t>
  </si>
  <si>
    <t>std sqr/size</t>
  </si>
  <si>
    <t>Category</t>
  </si>
  <si>
    <t>Diagnosed as Cancer</t>
  </si>
  <si>
    <t>Without Cancer</t>
  </si>
  <si>
    <t>Total</t>
  </si>
  <si>
    <t>Smokers</t>
  </si>
  <si>
    <t>Non-Smokers</t>
  </si>
  <si>
    <t>o = 220, e = 570*450/1440 = 178.125</t>
  </si>
  <si>
    <t>o = 230, e = 450*870/1440 = 271.875</t>
  </si>
  <si>
    <t>o = 640, e = 990*870/1440 = 598.125</t>
  </si>
  <si>
    <t>o = 350, e = 990*570/1440 = 391.875</t>
  </si>
  <si>
    <t>O</t>
  </si>
  <si>
    <t>E</t>
  </si>
  <si>
    <t>(O-E)</t>
  </si>
  <si>
    <t>A= (O-E)^2</t>
  </si>
  <si>
    <t>X^2 = (A/E)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</si>
</sst>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rgb="FF303030"/>
      <name val="Tahoma"/>
      <family val="2"/>
    </font>
    <font>
      <sz val="9"/>
      <color rgb="FF303030"/>
      <name val="Tahoma"/>
      <family val="2"/>
    </font>
  </fonts>
  <fills count="3">
    <fill>
      <patternFill patternType="none"/>
    </fill>
    <fill>
      <patternFill patternType="gray125"/>
    </fill>
    <fill>
      <patternFill patternType="solid">
        <fgColor rgb="FFFFFFFF"/>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0" fillId="0" borderId="3" xfId="0" applyBorder="1"/>
    <xf numFmtId="0" fontId="0" fillId="0" borderId="4"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177800</xdr:colOff>
      <xdr:row>3</xdr:row>
      <xdr:rowOff>82550</xdr:rowOff>
    </xdr:from>
    <xdr:to>
      <xdr:col>13</xdr:col>
      <xdr:colOff>387350</xdr:colOff>
      <xdr:row>28</xdr:row>
      <xdr:rowOff>44450</xdr:rowOff>
    </xdr:to>
    <xdr:sp macro="" textlink="">
      <xdr:nvSpPr>
        <xdr:cNvPr id="2" name="TextBox 1">
          <a:extLst>
            <a:ext uri="{FF2B5EF4-FFF2-40B4-BE49-F238E27FC236}">
              <a16:creationId xmlns:a16="http://schemas.microsoft.com/office/drawing/2014/main" id="{99B58B97-DF1A-B54B-55D9-9EAB52E7B8AC}"/>
            </a:ext>
          </a:extLst>
        </xdr:cNvPr>
        <xdr:cNvSpPr txBox="1"/>
      </xdr:nvSpPr>
      <xdr:spPr>
        <a:xfrm>
          <a:off x="6750050" y="641350"/>
          <a:ext cx="4476750" cy="519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dk1"/>
              </a:solidFill>
              <a:effectLst/>
              <a:latin typeface="+mn-lt"/>
              <a:ea typeface="+mn-ea"/>
              <a:cs typeface="+mn-cs"/>
            </a:rPr>
            <a:t>chi square test check the independence of the two categorical variable. Here in this question we need to test whether smoking and cancer are independent or dependent to each other. Hence will perform chi square test. </a:t>
          </a:r>
        </a:p>
        <a:p>
          <a:pPr algn="l"/>
          <a:endParaRPr lang="en-IN" sz="1100" b="0" i="0">
            <a:solidFill>
              <a:schemeClr val="dk1"/>
            </a:solidFill>
            <a:effectLst/>
            <a:latin typeface="+mn-lt"/>
            <a:ea typeface="+mn-ea"/>
            <a:cs typeface="+mn-cs"/>
          </a:endParaRPr>
        </a:p>
        <a:p>
          <a:pPr algn="l"/>
          <a:r>
            <a:rPr lang="en-IN" sz="1100" b="1" i="0">
              <a:solidFill>
                <a:schemeClr val="dk1"/>
              </a:solidFill>
              <a:effectLst/>
              <a:latin typeface="+mn-lt"/>
              <a:ea typeface="+mn-ea"/>
              <a:cs typeface="+mn-cs"/>
            </a:rPr>
            <a:t>Solution:</a:t>
          </a:r>
        </a:p>
        <a:p>
          <a:pPr algn="l"/>
          <a:r>
            <a:rPr lang="en-IN" sz="1100" b="1" i="0">
              <a:solidFill>
                <a:schemeClr val="dk1"/>
              </a:solidFill>
              <a:effectLst/>
              <a:latin typeface="+mn-lt"/>
              <a:ea typeface="+mn-ea"/>
              <a:cs typeface="+mn-cs"/>
            </a:rPr>
            <a:t>Step 1:</a:t>
          </a:r>
          <a:r>
            <a:rPr lang="en-IN" sz="1100" b="0" i="0">
              <a:solidFill>
                <a:schemeClr val="dk1"/>
              </a:solidFill>
              <a:effectLst/>
              <a:latin typeface="+mn-lt"/>
              <a:ea typeface="+mn-ea"/>
              <a:cs typeface="+mn-cs"/>
            </a:rPr>
            <a:t> H0 (Null Hypothesis): Cancer is dependent on smoking </a:t>
          </a:r>
        </a:p>
        <a:p>
          <a:pPr algn="l"/>
          <a:r>
            <a:rPr lang="en-IN" sz="1100" b="0" i="0">
              <a:solidFill>
                <a:schemeClr val="dk1"/>
              </a:solidFill>
              <a:effectLst/>
              <a:latin typeface="+mn-lt"/>
              <a:ea typeface="+mn-ea"/>
              <a:cs typeface="+mn-cs"/>
            </a:rPr>
            <a:t>H1 (Alternate Hypothesis): cancer is not dependent on smoking </a:t>
          </a:r>
        </a:p>
        <a:p>
          <a:pPr algn="l"/>
          <a:endParaRPr lang="en-IN" sz="1100" b="0" i="0">
            <a:solidFill>
              <a:schemeClr val="dk1"/>
            </a:solidFill>
            <a:effectLst/>
            <a:latin typeface="+mn-lt"/>
            <a:ea typeface="+mn-ea"/>
            <a:cs typeface="+mn-cs"/>
          </a:endParaRPr>
        </a:p>
        <a:p>
          <a:pPr algn="l"/>
          <a:r>
            <a:rPr lang="en-IN" sz="1100" b="1" i="0">
              <a:solidFill>
                <a:schemeClr val="dk1"/>
              </a:solidFill>
              <a:effectLst/>
              <a:latin typeface="+mn-lt"/>
              <a:ea typeface="+mn-ea"/>
              <a:cs typeface="+mn-cs"/>
            </a:rPr>
            <a:t>Step 2:</a:t>
          </a:r>
          <a:r>
            <a:rPr lang="en-IN" sz="1100" b="0" i="0">
              <a:solidFill>
                <a:schemeClr val="dk1"/>
              </a:solidFill>
              <a:effectLst/>
              <a:latin typeface="+mn-lt"/>
              <a:ea typeface="+mn-ea"/>
              <a:cs typeface="+mn-cs"/>
            </a:rPr>
            <a:t> Calculate the expected value for each cell of the table (when null hypothesis is true) The expected values specify what the values of each cell of the table would be if there is no association between the two variables. The formula for computing the expected values requires the sample size, the row totals, and the column totals. expected value (e) = (row total * column total)/table total Now lets create another table with observed and expected values both:</a:t>
          </a:r>
        </a:p>
        <a:p>
          <a:pPr algn="l"/>
          <a:endParaRPr lang="en-IN" sz="1100" b="0" i="0">
            <a:solidFill>
              <a:schemeClr val="dk1"/>
            </a:solidFill>
            <a:effectLst/>
            <a:latin typeface="+mn-lt"/>
            <a:ea typeface="+mn-ea"/>
            <a:cs typeface="+mn-cs"/>
          </a:endParaRPr>
        </a:p>
        <a:p>
          <a:pPr algn="l"/>
          <a:r>
            <a:rPr lang="en-IN" sz="1100" b="1" i="0">
              <a:solidFill>
                <a:schemeClr val="dk1"/>
              </a:solidFill>
              <a:effectLst/>
              <a:latin typeface="+mn-lt"/>
              <a:ea typeface="+mn-ea"/>
              <a:cs typeface="+mn-cs"/>
            </a:rPr>
            <a:t>Step 3:</a:t>
          </a:r>
          <a:r>
            <a:rPr lang="en-IN" sz="1100" b="0" i="0">
              <a:solidFill>
                <a:schemeClr val="dk1"/>
              </a:solidFill>
              <a:effectLst/>
              <a:latin typeface="+mn-lt"/>
              <a:ea typeface="+mn-ea"/>
              <a:cs typeface="+mn-cs"/>
            </a:rPr>
            <a:t> calculate the chi square value: </a:t>
          </a:r>
          <a:r>
            <a:rPr lang="el-GR" sz="1100" b="0" i="0">
              <a:solidFill>
                <a:schemeClr val="dk1"/>
              </a:solidFill>
              <a:effectLst/>
              <a:latin typeface="+mn-lt"/>
              <a:ea typeface="+mn-ea"/>
              <a:cs typeface="+mn-cs"/>
            </a:rPr>
            <a:t>χ2 = </a:t>
          </a:r>
          <a:r>
            <a:rPr lang="el-GR" sz="1100" b="1" i="0">
              <a:solidFill>
                <a:schemeClr val="dk1"/>
              </a:solidFill>
              <a:effectLst/>
              <a:latin typeface="+mn-lt"/>
              <a:ea typeface="+mn-ea"/>
              <a:cs typeface="+mn-cs"/>
            </a:rPr>
            <a:t>Σ</a:t>
          </a:r>
          <a:r>
            <a:rPr lang="el-GR" sz="1100" b="0" i="0">
              <a:solidFill>
                <a:schemeClr val="dk1"/>
              </a:solidFill>
              <a:effectLst/>
              <a:latin typeface="+mn-lt"/>
              <a:ea typeface="+mn-ea"/>
              <a:cs typeface="+mn-cs"/>
            </a:rPr>
            <a:t>[(</a:t>
          </a:r>
          <a:r>
            <a:rPr lang="en-IN" sz="1100" b="0" i="0">
              <a:solidFill>
                <a:schemeClr val="dk1"/>
              </a:solidFill>
              <a:effectLst/>
              <a:latin typeface="+mn-lt"/>
              <a:ea typeface="+mn-ea"/>
              <a:cs typeface="+mn-cs"/>
            </a:rPr>
            <a:t>o-e)</a:t>
          </a:r>
          <a:r>
            <a:rPr lang="en-IN" sz="1100" b="0" i="0" baseline="30000">
              <a:solidFill>
                <a:schemeClr val="dk1"/>
              </a:solidFill>
              <a:effectLst/>
              <a:latin typeface="+mn-lt"/>
              <a:ea typeface="+mn-ea"/>
              <a:cs typeface="+mn-cs"/>
            </a:rPr>
            <a:t>2</a:t>
          </a:r>
          <a:r>
            <a:rPr lang="en-IN" sz="1100" b="0" i="0">
              <a:solidFill>
                <a:schemeClr val="dk1"/>
              </a:solidFill>
              <a:effectLst/>
              <a:latin typeface="+mn-lt"/>
              <a:ea typeface="+mn-ea"/>
              <a:cs typeface="+mn-cs"/>
            </a:rPr>
            <a:t>]/e </a:t>
          </a:r>
          <a:r>
            <a:rPr lang="en-IN" sz="1100" b="0" i="0" baseline="0">
              <a:solidFill>
                <a:schemeClr val="dk1"/>
              </a:solidFill>
              <a:effectLst/>
              <a:latin typeface="+mn-lt"/>
              <a:ea typeface="+mn-ea"/>
              <a:cs typeface="+mn-cs"/>
            </a:rPr>
            <a:t> ; </a:t>
          </a:r>
          <a:r>
            <a:rPr lang="el-GR" sz="1100" b="1" i="0">
              <a:solidFill>
                <a:schemeClr val="dk1"/>
              </a:solidFill>
              <a:effectLst/>
              <a:latin typeface="+mn-lt"/>
              <a:ea typeface="+mn-ea"/>
              <a:cs typeface="+mn-cs"/>
            </a:rPr>
            <a:t>χ2 = </a:t>
          </a:r>
          <a:r>
            <a:rPr lang="en-US" sz="1100" b="1" i="0">
              <a:solidFill>
                <a:schemeClr val="dk1"/>
              </a:solidFill>
              <a:effectLst/>
              <a:latin typeface="+mn-lt"/>
              <a:ea typeface="+mn-ea"/>
              <a:cs typeface="+mn-cs"/>
            </a:rPr>
            <a:t>23.70</a:t>
          </a:r>
          <a:endParaRPr lang="en-US" sz="1100" b="0" i="0">
            <a:solidFill>
              <a:schemeClr val="dk1"/>
            </a:solidFill>
            <a:effectLst/>
            <a:latin typeface="+mn-lt"/>
            <a:ea typeface="+mn-ea"/>
            <a:cs typeface="+mn-cs"/>
          </a:endParaRPr>
        </a:p>
        <a:p>
          <a:pPr algn="l"/>
          <a:endParaRPr lang="en-US" sz="1100" b="0" i="0">
            <a:solidFill>
              <a:schemeClr val="dk1"/>
            </a:solidFill>
            <a:effectLst/>
            <a:latin typeface="+mn-lt"/>
            <a:ea typeface="+mn-ea"/>
            <a:cs typeface="+mn-cs"/>
          </a:endParaRPr>
        </a:p>
        <a:p>
          <a:pPr algn="l"/>
          <a:r>
            <a:rPr lang="en-IN" sz="1100" b="1" i="0">
              <a:solidFill>
                <a:schemeClr val="dk1"/>
              </a:solidFill>
              <a:effectLst/>
              <a:latin typeface="+mn-lt"/>
              <a:ea typeface="+mn-ea"/>
              <a:cs typeface="+mn-cs"/>
            </a:rPr>
            <a:t>Step 4:</a:t>
          </a:r>
          <a:r>
            <a:rPr lang="en-IN" sz="1100" b="0" i="0">
              <a:solidFill>
                <a:schemeClr val="dk1"/>
              </a:solidFill>
              <a:effectLst/>
              <a:latin typeface="+mn-lt"/>
              <a:ea typeface="+mn-ea"/>
              <a:cs typeface="+mn-cs"/>
            </a:rPr>
            <a:t> Decide if </a:t>
          </a:r>
          <a:r>
            <a:rPr lang="el-GR" sz="1100" b="0" i="0">
              <a:solidFill>
                <a:schemeClr val="dk1"/>
              </a:solidFill>
              <a:effectLst/>
              <a:latin typeface="+mn-lt"/>
              <a:ea typeface="+mn-ea"/>
              <a:cs typeface="+mn-cs"/>
            </a:rPr>
            <a:t>χ2 </a:t>
          </a:r>
          <a:r>
            <a:rPr lang="en-IN" sz="1100" b="0" i="0">
              <a:solidFill>
                <a:schemeClr val="dk1"/>
              </a:solidFill>
              <a:effectLst/>
              <a:latin typeface="+mn-lt"/>
              <a:ea typeface="+mn-ea"/>
              <a:cs typeface="+mn-cs"/>
            </a:rPr>
            <a:t>is statistically significant. The final step of the chi-square test of significance is to determine if the value of the chi-square test statistic is large enough to reject the null hypothesis. Now will check </a:t>
          </a:r>
          <a:r>
            <a:rPr lang="el-GR" sz="1100" b="0" i="0">
              <a:solidFill>
                <a:schemeClr val="dk1"/>
              </a:solidFill>
              <a:effectLst/>
              <a:latin typeface="+mn-lt"/>
              <a:ea typeface="+mn-ea"/>
              <a:cs typeface="+mn-cs"/>
            </a:rPr>
            <a:t>χ2 </a:t>
          </a:r>
          <a:r>
            <a:rPr lang="en-IN" sz="1100" b="0" i="0">
              <a:solidFill>
                <a:schemeClr val="dk1"/>
              </a:solidFill>
              <a:effectLst/>
              <a:latin typeface="+mn-lt"/>
              <a:ea typeface="+mn-ea"/>
              <a:cs typeface="+mn-cs"/>
            </a:rPr>
            <a:t>table for the critical value with </a:t>
          </a:r>
          <a:r>
            <a:rPr lang="el-GR" sz="1100" b="1" i="0">
              <a:solidFill>
                <a:schemeClr val="dk1"/>
              </a:solidFill>
              <a:effectLst/>
              <a:latin typeface="+mn-lt"/>
              <a:ea typeface="+mn-ea"/>
              <a:cs typeface="+mn-cs"/>
            </a:rPr>
            <a:t>α = 5%</a:t>
          </a:r>
          <a:r>
            <a:rPr lang="el-GR" sz="1100" b="0" i="0">
              <a:solidFill>
                <a:schemeClr val="dk1"/>
              </a:solidFill>
              <a:effectLst/>
              <a:latin typeface="+mn-lt"/>
              <a:ea typeface="+mn-ea"/>
              <a:cs typeface="+mn-cs"/>
            </a:rPr>
            <a:t> </a:t>
          </a:r>
          <a:r>
            <a:rPr lang="en-IN" sz="1100" b="0" i="0">
              <a:solidFill>
                <a:schemeClr val="dk1"/>
              </a:solidFill>
              <a:effectLst/>
              <a:latin typeface="+mn-lt"/>
              <a:ea typeface="+mn-ea"/>
              <a:cs typeface="+mn-cs"/>
            </a:rPr>
            <a:t>So from table we got </a:t>
          </a:r>
          <a:r>
            <a:rPr lang="el-GR" sz="1100" b="0" i="0">
              <a:solidFill>
                <a:schemeClr val="dk1"/>
              </a:solidFill>
              <a:effectLst/>
              <a:latin typeface="+mn-lt"/>
              <a:ea typeface="+mn-ea"/>
              <a:cs typeface="+mn-cs"/>
            </a:rPr>
            <a:t>χ2 (</a:t>
          </a:r>
          <a:r>
            <a:rPr lang="en-IN" sz="1100" b="0" i="0">
              <a:solidFill>
                <a:schemeClr val="dk1"/>
              </a:solidFill>
              <a:effectLst/>
              <a:latin typeface="+mn-lt"/>
              <a:ea typeface="+mn-ea"/>
              <a:cs typeface="+mn-cs"/>
            </a:rPr>
            <a:t>critical value at </a:t>
          </a:r>
          <a:r>
            <a:rPr lang="el-GR" sz="1100" b="1" i="0">
              <a:solidFill>
                <a:schemeClr val="dk1"/>
              </a:solidFill>
              <a:effectLst/>
              <a:latin typeface="+mn-lt"/>
              <a:ea typeface="+mn-ea"/>
              <a:cs typeface="+mn-cs"/>
            </a:rPr>
            <a:t>α = 5%</a:t>
          </a:r>
          <a:r>
            <a:rPr lang="el-GR" sz="1100" b="0" i="0">
              <a:solidFill>
                <a:schemeClr val="dk1"/>
              </a:solidFill>
              <a:effectLst/>
              <a:latin typeface="+mn-lt"/>
              <a:ea typeface="+mn-ea"/>
              <a:cs typeface="+mn-cs"/>
            </a:rPr>
            <a:t>) = 3.841 </a:t>
          </a:r>
          <a:r>
            <a:rPr lang="en-IN" sz="1100" b="0" i="0">
              <a:solidFill>
                <a:schemeClr val="dk1"/>
              </a:solidFill>
              <a:effectLst/>
              <a:latin typeface="+mn-lt"/>
              <a:ea typeface="+mn-ea"/>
              <a:cs typeface="+mn-cs"/>
            </a:rPr>
            <a:t>The chi-square value of 23.70 is much larger than the critical value of 3.84, so the null hypothesis can be rejected. Which means with given data, it can be significantly concluded that cancer is not dependent on smoking.</a:t>
          </a:r>
          <a:endParaRPr lang="en-IN" sz="1100"/>
        </a:p>
      </xdr:txBody>
    </xdr:sp>
    <xdr:clientData/>
  </xdr:twoCellAnchor>
  <xdr:twoCellAnchor editAs="oneCell">
    <xdr:from>
      <xdr:col>6</xdr:col>
      <xdr:colOff>184150</xdr:colOff>
      <xdr:row>29</xdr:row>
      <xdr:rowOff>6350</xdr:rowOff>
    </xdr:from>
    <xdr:to>
      <xdr:col>12</xdr:col>
      <xdr:colOff>476250</xdr:colOff>
      <xdr:row>37</xdr:row>
      <xdr:rowOff>25400</xdr:rowOff>
    </xdr:to>
    <xdr:pic>
      <xdr:nvPicPr>
        <xdr:cNvPr id="3" name="Picture 2" descr="chi square test example 2">
          <a:extLst>
            <a:ext uri="{FF2B5EF4-FFF2-40B4-BE49-F238E27FC236}">
              <a16:creationId xmlns:a16="http://schemas.microsoft.com/office/drawing/2014/main" id="{BBD95566-FA5F-A2E2-BDB8-C7648EEA6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6400" y="5765800"/>
          <a:ext cx="3949700" cy="149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0</xdr:row>
      <xdr:rowOff>101600</xdr:rowOff>
    </xdr:from>
    <xdr:to>
      <xdr:col>7</xdr:col>
      <xdr:colOff>234950</xdr:colOff>
      <xdr:row>2</xdr:row>
      <xdr:rowOff>19050</xdr:rowOff>
    </xdr:to>
    <xdr:sp macro="" textlink="">
      <xdr:nvSpPr>
        <xdr:cNvPr id="4" name="TextBox 3">
          <a:extLst>
            <a:ext uri="{FF2B5EF4-FFF2-40B4-BE49-F238E27FC236}">
              <a16:creationId xmlns:a16="http://schemas.microsoft.com/office/drawing/2014/main" id="{3D374251-960D-3C0C-F30E-838C37A573EC}"/>
            </a:ext>
          </a:extLst>
        </xdr:cNvPr>
        <xdr:cNvSpPr txBox="1"/>
      </xdr:nvSpPr>
      <xdr:spPr>
        <a:xfrm>
          <a:off x="12700" y="101600"/>
          <a:ext cx="67373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Q: Analyze the below data and tell whether you can conclude that smoking causes cancer or not?</a:t>
          </a:r>
          <a:endParaRPr lang="en-IN"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10</xdr:row>
      <xdr:rowOff>165100</xdr:rowOff>
    </xdr:from>
    <xdr:to>
      <xdr:col>2</xdr:col>
      <xdr:colOff>431800</xdr:colOff>
      <xdr:row>14</xdr:row>
      <xdr:rowOff>38100</xdr:rowOff>
    </xdr:to>
    <xdr:sp macro="" textlink="">
      <xdr:nvSpPr>
        <xdr:cNvPr id="2" name="TextBox 1">
          <a:extLst>
            <a:ext uri="{FF2B5EF4-FFF2-40B4-BE49-F238E27FC236}">
              <a16:creationId xmlns:a16="http://schemas.microsoft.com/office/drawing/2014/main" id="{244664F8-DABF-0FAA-FF68-09CBE52DB5E8}"/>
            </a:ext>
          </a:extLst>
        </xdr:cNvPr>
        <xdr:cNvSpPr txBox="1"/>
      </xdr:nvSpPr>
      <xdr:spPr>
        <a:xfrm>
          <a:off x="38100" y="2006600"/>
          <a:ext cx="16129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At 5%</a:t>
          </a:r>
          <a:r>
            <a:rPr lang="en-IN" sz="1100" baseline="0"/>
            <a:t> of LOS,</a:t>
          </a:r>
        </a:p>
        <a:p>
          <a:r>
            <a:rPr lang="en-IN" sz="1100" baseline="0"/>
            <a:t>Ze = 1.96 &lt;Z</a:t>
          </a:r>
        </a:p>
        <a:p>
          <a:r>
            <a:rPr lang="en-IN" sz="1100" baseline="0"/>
            <a:t>==&gt; Reject H0</a:t>
          </a:r>
          <a:endParaRPr lang="en-IN" sz="1100"/>
        </a:p>
      </xdr:txBody>
    </xdr:sp>
    <xdr:clientData/>
  </xdr:twoCellAnchor>
  <xdr:twoCellAnchor>
    <xdr:from>
      <xdr:col>0</xdr:col>
      <xdr:colOff>6350</xdr:colOff>
      <xdr:row>0</xdr:row>
      <xdr:rowOff>165100</xdr:rowOff>
    </xdr:from>
    <xdr:to>
      <xdr:col>8</xdr:col>
      <xdr:colOff>457200</xdr:colOff>
      <xdr:row>3</xdr:row>
      <xdr:rowOff>152400</xdr:rowOff>
    </xdr:to>
    <xdr:sp macro="" textlink="">
      <xdr:nvSpPr>
        <xdr:cNvPr id="3" name="TextBox 2">
          <a:extLst>
            <a:ext uri="{FF2B5EF4-FFF2-40B4-BE49-F238E27FC236}">
              <a16:creationId xmlns:a16="http://schemas.microsoft.com/office/drawing/2014/main" id="{8FA8B0C9-C722-0698-A239-F8B6E8DE5E53}"/>
            </a:ext>
          </a:extLst>
        </xdr:cNvPr>
        <xdr:cNvSpPr txBox="1"/>
      </xdr:nvSpPr>
      <xdr:spPr>
        <a:xfrm>
          <a:off x="6350" y="165100"/>
          <a:ext cx="60134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Q: There is an assumption that there is no significant difference between boys and girls with respect to intelligence. Tests are conducted on two groups and the following are the observations</a:t>
          </a:r>
          <a:endParaRPr lang="en-IN" sz="1100" b="1"/>
        </a:p>
      </xdr:txBody>
    </xdr:sp>
    <xdr:clientData/>
  </xdr:twoCellAnchor>
  <xdr:twoCellAnchor>
    <xdr:from>
      <xdr:col>8</xdr:col>
      <xdr:colOff>596900</xdr:colOff>
      <xdr:row>0</xdr:row>
      <xdr:rowOff>177800</xdr:rowOff>
    </xdr:from>
    <xdr:to>
      <xdr:col>17</xdr:col>
      <xdr:colOff>57150</xdr:colOff>
      <xdr:row>26</xdr:row>
      <xdr:rowOff>0</xdr:rowOff>
    </xdr:to>
    <xdr:sp macro="" textlink="">
      <xdr:nvSpPr>
        <xdr:cNvPr id="4" name="TextBox 3">
          <a:extLst>
            <a:ext uri="{FF2B5EF4-FFF2-40B4-BE49-F238E27FC236}">
              <a16:creationId xmlns:a16="http://schemas.microsoft.com/office/drawing/2014/main" id="{47770C33-621B-B066-7719-FB1F17429A4F}"/>
            </a:ext>
          </a:extLst>
        </xdr:cNvPr>
        <xdr:cNvSpPr txBox="1"/>
      </xdr:nvSpPr>
      <xdr:spPr>
        <a:xfrm>
          <a:off x="6159500" y="177800"/>
          <a:ext cx="4946650" cy="463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Solution</a:t>
          </a:r>
          <a:r>
            <a:rPr lang="en-IN" sz="1100" b="0" i="0">
              <a:solidFill>
                <a:schemeClr val="dk1"/>
              </a:solidFill>
              <a:effectLst/>
              <a:latin typeface="+mn-lt"/>
              <a:ea typeface="+mn-ea"/>
              <a:cs typeface="+mn-cs"/>
            </a:rPr>
            <a:t>:</a:t>
          </a:r>
        </a:p>
        <a:p>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a:t>
          </a:r>
          <a:r>
            <a:rPr lang="en-IN" sz="1100" b="1" i="0">
              <a:solidFill>
                <a:schemeClr val="dk1"/>
              </a:solidFill>
              <a:effectLst/>
              <a:latin typeface="+mn-lt"/>
              <a:ea typeface="+mn-ea"/>
              <a:cs typeface="+mn-cs"/>
            </a:rPr>
            <a:t> (Null Hypothesis)</a:t>
          </a:r>
          <a:r>
            <a:rPr lang="en-IN" sz="1100" b="0" i="0">
              <a:solidFill>
                <a:schemeClr val="dk1"/>
              </a:solidFill>
              <a:effectLst/>
              <a:latin typeface="+mn-lt"/>
              <a:ea typeface="+mn-ea"/>
              <a:cs typeface="+mn-cs"/>
            </a:rPr>
            <a:t> : No difference between boys and girls in terms of intelligence. (</a:t>
          </a:r>
          <a:r>
            <a:rPr lang="el-GR" sz="1100" b="1" i="0">
              <a:solidFill>
                <a:schemeClr val="dk1"/>
              </a:solidFill>
              <a:effectLst/>
              <a:latin typeface="+mn-lt"/>
              <a:ea typeface="+mn-ea"/>
              <a:cs typeface="+mn-cs"/>
            </a:rPr>
            <a:t>μ</a:t>
          </a:r>
          <a:r>
            <a:rPr lang="el-GR" sz="1100" b="1"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 </a:t>
          </a:r>
          <a:r>
            <a:rPr lang="el-GR" sz="1100" b="1" i="0">
              <a:solidFill>
                <a:schemeClr val="dk1"/>
              </a:solidFill>
              <a:effectLst/>
              <a:latin typeface="+mn-lt"/>
              <a:ea typeface="+mn-ea"/>
              <a:cs typeface="+mn-cs"/>
            </a:rPr>
            <a:t>μ</a:t>
          </a:r>
          <a:r>
            <a:rPr lang="el-GR" sz="1100" b="1"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1</a:t>
          </a:r>
          <a:r>
            <a:rPr lang="en-IN" sz="1100" b="1" i="0">
              <a:solidFill>
                <a:schemeClr val="dk1"/>
              </a:solidFill>
              <a:effectLst/>
              <a:latin typeface="+mn-lt"/>
              <a:ea typeface="+mn-ea"/>
              <a:cs typeface="+mn-cs"/>
            </a:rPr>
            <a:t> (Alternate Hypothesis)</a:t>
          </a:r>
          <a:r>
            <a:rPr lang="en-IN" sz="1100" b="0" i="0">
              <a:solidFill>
                <a:schemeClr val="dk1"/>
              </a:solidFill>
              <a:effectLst/>
              <a:latin typeface="+mn-lt"/>
              <a:ea typeface="+mn-ea"/>
              <a:cs typeface="+mn-cs"/>
            </a:rPr>
            <a:t>: Boys and girls are different in terms of intelligence (</a:t>
          </a:r>
          <a:r>
            <a:rPr lang="el-GR" sz="1100" b="1" i="0">
              <a:solidFill>
                <a:schemeClr val="dk1"/>
              </a:solidFill>
              <a:effectLst/>
              <a:latin typeface="+mn-lt"/>
              <a:ea typeface="+mn-ea"/>
              <a:cs typeface="+mn-cs"/>
            </a:rPr>
            <a:t>μ</a:t>
          </a:r>
          <a:r>
            <a:rPr lang="el-GR" sz="1100" b="1"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 </a:t>
          </a:r>
          <a:r>
            <a:rPr lang="el-GR" sz="1100" b="1" i="0">
              <a:solidFill>
                <a:schemeClr val="dk1"/>
              </a:solidFill>
              <a:effectLst/>
              <a:latin typeface="+mn-lt"/>
              <a:ea typeface="+mn-ea"/>
              <a:cs typeface="+mn-cs"/>
            </a:rPr>
            <a:t>μ</a:t>
          </a:r>
          <a:r>
            <a:rPr lang="el-GR" sz="1100" b="1"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=&gt; </a:t>
          </a:r>
          <a:r>
            <a:rPr lang="en-IN" sz="1100" b="0" i="0">
              <a:solidFill>
                <a:schemeClr val="dk1"/>
              </a:solidFill>
              <a:effectLst/>
              <a:latin typeface="+mn-lt"/>
              <a:ea typeface="+mn-ea"/>
              <a:cs typeface="+mn-cs"/>
            </a:rPr>
            <a:t>two tailed test x1bar = 89 (Girls sample mean) x2bar = 82 (boys sample mean) LoS (</a:t>
          </a:r>
          <a:r>
            <a:rPr lang="el-GR" sz="1100" b="0" i="0">
              <a:solidFill>
                <a:schemeClr val="dk1"/>
              </a:solidFill>
              <a:effectLst/>
              <a:latin typeface="+mn-lt"/>
              <a:ea typeface="+mn-ea"/>
              <a:cs typeface="+mn-cs"/>
            </a:rPr>
            <a:t>α) = 5% </a:t>
          </a:r>
          <a:r>
            <a:rPr lang="en-US" sz="1100" b="0" i="0">
              <a:solidFill>
                <a:schemeClr val="dk1"/>
              </a:solidFill>
              <a:effectLst/>
              <a:latin typeface="+mn-lt"/>
              <a:ea typeface="+mn-ea"/>
              <a:cs typeface="+mn-cs"/>
            </a:rPr>
            <a:t>.</a:t>
          </a:r>
        </a:p>
        <a:p>
          <a:r>
            <a:rPr lang="en-IN" sz="1100" b="0" i="0">
              <a:solidFill>
                <a:schemeClr val="dk1"/>
              </a:solidFill>
              <a:effectLst/>
              <a:latin typeface="+mn-lt"/>
              <a:ea typeface="+mn-ea"/>
              <a:cs typeface="+mn-cs"/>
            </a:rPr>
            <a:t>In question, we have two sample mean. Boys sample mean and girls sample mean. Hence this can be solved with two mean problem.</a:t>
          </a:r>
        </a:p>
        <a:p>
          <a:r>
            <a:rPr lang="en-IN" sz="1100" b="0" i="0">
              <a:solidFill>
                <a:schemeClr val="dk1"/>
              </a:solidFill>
              <a:effectLst/>
              <a:latin typeface="+mn-lt"/>
              <a:ea typeface="+mn-ea"/>
              <a:cs typeface="+mn-cs"/>
            </a:rPr>
            <a:t>Next both samples size n1 = 50 and n2 = 120 are greater than 30 hence will use z-test.</a:t>
          </a:r>
        </a:p>
        <a:p>
          <a:r>
            <a:rPr lang="en-IN" sz="1100" b="1" i="0">
              <a:solidFill>
                <a:schemeClr val="dk1"/>
              </a:solidFill>
              <a:effectLst/>
              <a:latin typeface="+mn-lt"/>
              <a:ea typeface="+mn-ea"/>
              <a:cs typeface="+mn-cs"/>
            </a:rPr>
            <a:t>Step 1:</a:t>
          </a:r>
          <a:r>
            <a:rPr lang="en-IN" sz="1100" b="0" i="0">
              <a:solidFill>
                <a:schemeClr val="dk1"/>
              </a:solidFill>
              <a:effectLst/>
              <a:latin typeface="+mn-lt"/>
              <a:ea typeface="+mn-ea"/>
              <a:cs typeface="+mn-cs"/>
            </a:rPr>
            <a:t> calculate z value from the two mean z test formula as below: z = [(x</a:t>
          </a:r>
          <a:r>
            <a:rPr lang="en-IN" sz="1100" b="0" i="0" baseline="-25000">
              <a:solidFill>
                <a:schemeClr val="dk1"/>
              </a:solidFill>
              <a:effectLst/>
              <a:latin typeface="+mn-lt"/>
              <a:ea typeface="+mn-ea"/>
              <a:cs typeface="+mn-cs"/>
            </a:rPr>
            <a:t>1</a:t>
          </a:r>
          <a:r>
            <a:rPr lang="en-IN" sz="1100" b="0" i="0">
              <a:solidFill>
                <a:schemeClr val="dk1"/>
              </a:solidFill>
              <a:effectLst/>
              <a:latin typeface="+mn-lt"/>
              <a:ea typeface="+mn-ea"/>
              <a:cs typeface="+mn-cs"/>
            </a:rPr>
            <a:t>bar - x</a:t>
          </a:r>
          <a:r>
            <a:rPr lang="en-IN" sz="1100" b="0" i="0" baseline="-25000">
              <a:solidFill>
                <a:schemeClr val="dk1"/>
              </a:solidFill>
              <a:effectLst/>
              <a:latin typeface="+mn-lt"/>
              <a:ea typeface="+mn-ea"/>
              <a:cs typeface="+mn-cs"/>
            </a:rPr>
            <a:t>2</a:t>
          </a:r>
          <a:r>
            <a:rPr lang="en-IN" sz="1100" b="0" i="0">
              <a:solidFill>
                <a:schemeClr val="dk1"/>
              </a:solidFill>
              <a:effectLst/>
              <a:latin typeface="+mn-lt"/>
              <a:ea typeface="+mn-ea"/>
              <a:cs typeface="+mn-cs"/>
            </a:rPr>
            <a:t>bar) - (</a:t>
          </a:r>
          <a:r>
            <a:rPr lang="el-GR" sz="1100" b="0" i="0">
              <a:solidFill>
                <a:schemeClr val="dk1"/>
              </a:solidFill>
              <a:effectLst/>
              <a:latin typeface="+mn-lt"/>
              <a:ea typeface="+mn-ea"/>
              <a:cs typeface="+mn-cs"/>
            </a:rPr>
            <a:t>μ</a:t>
          </a:r>
          <a:r>
            <a:rPr lang="el-GR" sz="1100" b="0"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 μ</a:t>
          </a:r>
          <a:r>
            <a:rPr lang="el-GR" sz="1100" b="0" i="0" baseline="-25000">
              <a:solidFill>
                <a:schemeClr val="dk1"/>
              </a:solidFill>
              <a:effectLst/>
              <a:latin typeface="+mn-lt"/>
              <a:ea typeface="+mn-ea"/>
              <a:cs typeface="+mn-cs"/>
            </a:rPr>
            <a:t>2</a:t>
          </a:r>
          <a:r>
            <a:rPr lang="el-GR" sz="1100" b="0" i="0">
              <a:solidFill>
                <a:schemeClr val="dk1"/>
              </a:solidFill>
              <a:effectLst/>
              <a:latin typeface="+mn-lt"/>
              <a:ea typeface="+mn-ea"/>
              <a:cs typeface="+mn-cs"/>
            </a:rPr>
            <a:t>)]/√(</a:t>
          </a:r>
          <a:r>
            <a:rPr lang="en-IN" sz="1100" b="0" i="0">
              <a:solidFill>
                <a:schemeClr val="dk1"/>
              </a:solidFill>
              <a:effectLst/>
              <a:latin typeface="+mn-lt"/>
              <a:ea typeface="+mn-ea"/>
              <a:cs typeface="+mn-cs"/>
            </a:rPr>
            <a:t>s</a:t>
          </a:r>
          <a:r>
            <a:rPr lang="en-IN" sz="1100" b="0" i="0" baseline="-25000">
              <a:solidFill>
                <a:schemeClr val="dk1"/>
              </a:solidFill>
              <a:effectLst/>
              <a:latin typeface="+mn-lt"/>
              <a:ea typeface="+mn-ea"/>
              <a:cs typeface="+mn-cs"/>
            </a:rPr>
            <a:t>1</a:t>
          </a:r>
          <a:r>
            <a:rPr lang="en-IN" sz="1100" b="0" i="0" baseline="30000">
              <a:solidFill>
                <a:schemeClr val="dk1"/>
              </a:solidFill>
              <a:effectLst/>
              <a:latin typeface="+mn-lt"/>
              <a:ea typeface="+mn-ea"/>
              <a:cs typeface="+mn-cs"/>
            </a:rPr>
            <a:t>2</a:t>
          </a:r>
          <a:r>
            <a:rPr lang="en-IN" sz="1100" b="0" i="0">
              <a:solidFill>
                <a:schemeClr val="dk1"/>
              </a:solidFill>
              <a:effectLst/>
              <a:latin typeface="+mn-lt"/>
              <a:ea typeface="+mn-ea"/>
              <a:cs typeface="+mn-cs"/>
            </a:rPr>
            <a:t>/n</a:t>
          </a:r>
          <a:r>
            <a:rPr lang="en-IN" sz="1100" b="0" i="0" baseline="-25000">
              <a:solidFill>
                <a:schemeClr val="dk1"/>
              </a:solidFill>
              <a:effectLst/>
              <a:latin typeface="+mn-lt"/>
              <a:ea typeface="+mn-ea"/>
              <a:cs typeface="+mn-cs"/>
            </a:rPr>
            <a:t>1</a:t>
          </a:r>
          <a:r>
            <a:rPr lang="en-IN" sz="1100" b="0" i="0">
              <a:solidFill>
                <a:schemeClr val="dk1"/>
              </a:solidFill>
              <a:effectLst/>
              <a:latin typeface="+mn-lt"/>
              <a:ea typeface="+mn-ea"/>
              <a:cs typeface="+mn-cs"/>
            </a:rPr>
            <a:t> + s</a:t>
          </a:r>
          <a:r>
            <a:rPr lang="en-IN" sz="1100" b="0" i="0" baseline="-25000">
              <a:solidFill>
                <a:schemeClr val="dk1"/>
              </a:solidFill>
              <a:effectLst/>
              <a:latin typeface="+mn-lt"/>
              <a:ea typeface="+mn-ea"/>
              <a:cs typeface="+mn-cs"/>
            </a:rPr>
            <a:t>2</a:t>
          </a:r>
          <a:r>
            <a:rPr lang="en-IN" sz="1100" b="0" i="0" baseline="30000">
              <a:solidFill>
                <a:schemeClr val="dk1"/>
              </a:solidFill>
              <a:effectLst/>
              <a:latin typeface="+mn-lt"/>
              <a:ea typeface="+mn-ea"/>
              <a:cs typeface="+mn-cs"/>
            </a:rPr>
            <a:t>2</a:t>
          </a:r>
          <a:r>
            <a:rPr lang="en-IN" sz="1100" b="0" i="0">
              <a:solidFill>
                <a:schemeClr val="dk1"/>
              </a:solidFill>
              <a:effectLst/>
              <a:latin typeface="+mn-lt"/>
              <a:ea typeface="+mn-ea"/>
              <a:cs typeface="+mn-cs"/>
            </a:rPr>
            <a:t>/n</a:t>
          </a:r>
          <a:r>
            <a:rPr lang="en-IN" sz="1100" b="0" i="0" baseline="-25000">
              <a:solidFill>
                <a:schemeClr val="dk1"/>
              </a:solidFill>
              <a:effectLst/>
              <a:latin typeface="+mn-lt"/>
              <a:ea typeface="+mn-ea"/>
              <a:cs typeface="+mn-cs"/>
            </a:rPr>
            <a:t>2</a:t>
          </a:r>
          <a:r>
            <a:rPr lang="en-IN" sz="1100" b="0" i="0">
              <a:solidFill>
                <a:schemeClr val="dk1"/>
              </a:solidFill>
              <a:effectLst/>
              <a:latin typeface="+mn-lt"/>
              <a:ea typeface="+mn-ea"/>
              <a:cs typeface="+mn-cs"/>
            </a:rPr>
            <a:t>)    ,</a:t>
          </a:r>
          <a:r>
            <a:rPr lang="en-IN" sz="1100" b="0" i="0" baseline="0">
              <a:solidFill>
                <a:schemeClr val="dk1"/>
              </a:solidFill>
              <a:effectLst/>
              <a:latin typeface="+mn-lt"/>
              <a:ea typeface="+mn-ea"/>
              <a:cs typeface="+mn-cs"/>
            </a:rPr>
            <a:t> </a:t>
          </a:r>
          <a:r>
            <a:rPr lang="el-GR" sz="1100" b="0" i="0">
              <a:solidFill>
                <a:schemeClr val="dk1"/>
              </a:solidFill>
              <a:effectLst/>
              <a:latin typeface="+mn-lt"/>
              <a:ea typeface="+mn-ea"/>
              <a:cs typeface="+mn-cs"/>
            </a:rPr>
            <a:t>μ</a:t>
          </a:r>
          <a:r>
            <a:rPr lang="el-GR" sz="1100" b="0"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 μ</a:t>
          </a:r>
          <a:r>
            <a:rPr lang="el-GR" sz="1100" b="0" i="0" baseline="-25000">
              <a:solidFill>
                <a:schemeClr val="dk1"/>
              </a:solidFill>
              <a:effectLst/>
              <a:latin typeface="+mn-lt"/>
              <a:ea typeface="+mn-ea"/>
              <a:cs typeface="+mn-cs"/>
            </a:rPr>
            <a:t>2</a:t>
          </a:r>
          <a:r>
            <a:rPr lang="el-GR" sz="1100" b="0" i="0">
              <a:solidFill>
                <a:schemeClr val="dk1"/>
              </a:solidFill>
              <a:effectLst/>
              <a:latin typeface="+mn-lt"/>
              <a:ea typeface="+mn-ea"/>
              <a:cs typeface="+mn-cs"/>
            </a:rPr>
            <a:t> = 0 </a:t>
          </a:r>
          <a:r>
            <a:rPr lang="en-IN" sz="1100" b="0" i="0">
              <a:solidFill>
                <a:schemeClr val="dk1"/>
              </a:solidFill>
              <a:effectLst/>
              <a:latin typeface="+mn-lt"/>
              <a:ea typeface="+mn-ea"/>
              <a:cs typeface="+mn-cs"/>
            </a:rPr>
            <a:t>assuming null hypothesis is true .</a:t>
          </a:r>
        </a:p>
        <a:p>
          <a:r>
            <a:rPr lang="en-IN" sz="1100" b="1" i="0">
              <a:solidFill>
                <a:schemeClr val="dk1"/>
              </a:solidFill>
              <a:effectLst/>
              <a:latin typeface="+mn-lt"/>
              <a:ea typeface="+mn-ea"/>
              <a:cs typeface="+mn-cs"/>
            </a:rPr>
            <a:t>z = 7.017</a:t>
          </a:r>
        </a:p>
        <a:p>
          <a:r>
            <a:rPr lang="en-IN" sz="1100" b="1" i="0">
              <a:solidFill>
                <a:schemeClr val="dk1"/>
              </a:solidFill>
              <a:effectLst/>
              <a:latin typeface="+mn-lt"/>
              <a:ea typeface="+mn-ea"/>
              <a:cs typeface="+mn-cs"/>
            </a:rPr>
            <a:t>step 2:</a:t>
          </a:r>
          <a:r>
            <a:rPr lang="en-IN" sz="1100" b="0" i="0">
              <a:solidFill>
                <a:schemeClr val="dk1"/>
              </a:solidFill>
              <a:effectLst/>
              <a:latin typeface="+mn-lt"/>
              <a:ea typeface="+mn-ea"/>
              <a:cs typeface="+mn-cs"/>
            </a:rPr>
            <a:t> calculate z critical value for </a:t>
          </a:r>
          <a:r>
            <a:rPr lang="el-GR" sz="1100" b="0" i="0">
              <a:solidFill>
                <a:schemeClr val="dk1"/>
              </a:solidFill>
              <a:effectLst/>
              <a:latin typeface="+mn-lt"/>
              <a:ea typeface="+mn-ea"/>
              <a:cs typeface="+mn-cs"/>
            </a:rPr>
            <a:t>α = 5% </a:t>
          </a:r>
          <a:r>
            <a:rPr lang="en-IN" sz="1100" b="0" i="0">
              <a:solidFill>
                <a:schemeClr val="dk1"/>
              </a:solidFill>
              <a:effectLst/>
              <a:latin typeface="+mn-lt"/>
              <a:ea typeface="+mn-ea"/>
              <a:cs typeface="+mn-cs"/>
            </a:rPr>
            <a:t>from z-table. so from z-table Z critical value = -1.96, +1.96 (will get two values due two tailed test) </a:t>
          </a:r>
        </a:p>
        <a:p>
          <a:r>
            <a:rPr lang="en-IN" sz="1100" b="1" i="0">
              <a:solidFill>
                <a:schemeClr val="dk1"/>
              </a:solidFill>
              <a:effectLst/>
              <a:latin typeface="+mn-lt"/>
              <a:ea typeface="+mn-ea"/>
              <a:cs typeface="+mn-cs"/>
            </a:rPr>
            <a:t>step 3:</a:t>
          </a:r>
          <a:r>
            <a:rPr lang="en-IN" sz="1100" b="0" i="0">
              <a:solidFill>
                <a:schemeClr val="dk1"/>
              </a:solidFill>
              <a:effectLst/>
              <a:latin typeface="+mn-lt"/>
              <a:ea typeface="+mn-ea"/>
              <a:cs typeface="+mn-cs"/>
            </a:rPr>
            <a:t> check if calculated z value is in between z critical value then accept the null hypothesis if z calculated is outside z critical then reject the null hypothesis. Here, z calculated value is in between the z critical values. -1.96 &lt; Z &lt; 1.96 Hence will </a:t>
          </a:r>
        </a:p>
        <a:p>
          <a:r>
            <a:rPr lang="en-IN" sz="1100" b="1" i="0">
              <a:solidFill>
                <a:schemeClr val="dk1"/>
              </a:solidFill>
              <a:effectLst/>
              <a:latin typeface="+mn-lt"/>
              <a:ea typeface="+mn-ea"/>
              <a:cs typeface="+mn-cs"/>
            </a:rPr>
            <a:t>reject the null hypothesis.</a:t>
          </a:r>
          <a:r>
            <a:rPr lang="en-IN" sz="1100" b="0" i="0">
              <a:solidFill>
                <a:schemeClr val="dk1"/>
              </a:solidFill>
              <a:effectLst/>
              <a:latin typeface="+mn-lt"/>
              <a:ea typeface="+mn-ea"/>
              <a:cs typeface="+mn-cs"/>
            </a:rPr>
            <a:t> Conclusion: with given data it is significantly proven that there is significant difference between the intelligence of boys and girls.</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64450-C7D9-46BD-B96F-DA93126685FB}">
  <dimension ref="A3:E25"/>
  <sheetViews>
    <sheetView tabSelected="1" zoomScale="70" zoomScaleNormal="70" workbookViewId="0">
      <selection activeCell="E25" sqref="E25"/>
    </sheetView>
  </sheetViews>
  <sheetFormatPr defaultRowHeight="15" x14ac:dyDescent="0.25"/>
  <cols>
    <col min="1" max="1" width="18.5703125" customWidth="1"/>
    <col min="2" max="2" width="20.85546875" customWidth="1"/>
    <col min="3" max="3" width="22.5703125" customWidth="1"/>
    <col min="4" max="5" width="14.5703125" customWidth="1"/>
  </cols>
  <sheetData>
    <row r="3" spans="1:4" ht="15.75" thickBot="1" x14ac:dyDescent="0.3"/>
    <row r="4" spans="1:4" ht="15.75" thickBot="1" x14ac:dyDescent="0.3">
      <c r="A4" s="1" t="s">
        <v>9</v>
      </c>
      <c r="B4" s="1" t="s">
        <v>10</v>
      </c>
      <c r="C4" s="1" t="s">
        <v>11</v>
      </c>
      <c r="D4" s="1" t="s">
        <v>12</v>
      </c>
    </row>
    <row r="5" spans="1:4" ht="15.75" thickBot="1" x14ac:dyDescent="0.3">
      <c r="A5" s="2" t="s">
        <v>13</v>
      </c>
      <c r="B5" s="2">
        <v>220</v>
      </c>
      <c r="C5" s="2">
        <v>230</v>
      </c>
      <c r="D5" s="2">
        <f>SUM(B5:C5)</f>
        <v>450</v>
      </c>
    </row>
    <row r="6" spans="1:4" ht="15.75" thickBot="1" x14ac:dyDescent="0.3">
      <c r="A6" s="2" t="s">
        <v>14</v>
      </c>
      <c r="B6" s="2">
        <v>350</v>
      </c>
      <c r="C6" s="2">
        <v>640</v>
      </c>
      <c r="D6" s="2">
        <f>SUM(B6:C6)</f>
        <v>990</v>
      </c>
    </row>
    <row r="7" spans="1:4" ht="15.75" thickBot="1" x14ac:dyDescent="0.3">
      <c r="A7" s="2" t="s">
        <v>12</v>
      </c>
      <c r="B7" s="2">
        <f>SUM(B5:B6)</f>
        <v>570</v>
      </c>
      <c r="C7" s="2">
        <f>SUM(C5:C6)</f>
        <v>870</v>
      </c>
      <c r="D7" s="2">
        <f>SUM(D5:D6)</f>
        <v>1440</v>
      </c>
    </row>
    <row r="8" spans="1:4" ht="15.75" thickBot="1" x14ac:dyDescent="0.3"/>
    <row r="9" spans="1:4" ht="15.75" thickBot="1" x14ac:dyDescent="0.3">
      <c r="A9" s="1" t="s">
        <v>9</v>
      </c>
      <c r="B9" s="1" t="s">
        <v>10</v>
      </c>
      <c r="C9" s="1" t="s">
        <v>11</v>
      </c>
      <c r="D9" s="1"/>
    </row>
    <row r="10" spans="1:4" ht="34.5" thickBot="1" x14ac:dyDescent="0.3">
      <c r="A10" s="2" t="s">
        <v>13</v>
      </c>
      <c r="B10" s="2" t="s">
        <v>15</v>
      </c>
      <c r="C10" s="3" t="s">
        <v>16</v>
      </c>
      <c r="D10" s="2"/>
    </row>
    <row r="11" spans="1:4" ht="34.5" thickBot="1" x14ac:dyDescent="0.3">
      <c r="A11" s="2" t="s">
        <v>14</v>
      </c>
      <c r="B11" s="2" t="s">
        <v>18</v>
      </c>
      <c r="C11" s="3" t="s">
        <v>17</v>
      </c>
      <c r="D11" s="2"/>
    </row>
    <row r="12" spans="1:4" ht="15.75" thickBot="1" x14ac:dyDescent="0.3">
      <c r="A12" s="2"/>
      <c r="B12" s="2"/>
      <c r="C12" s="3"/>
      <c r="D12" s="2"/>
    </row>
    <row r="14" spans="1:4" ht="15.75" thickBot="1" x14ac:dyDescent="0.3"/>
    <row r="15" spans="1:4" ht="15.75" thickBot="1" x14ac:dyDescent="0.3">
      <c r="A15" s="1" t="s">
        <v>9</v>
      </c>
      <c r="B15" s="1" t="s">
        <v>10</v>
      </c>
      <c r="C15" s="1" t="s">
        <v>11</v>
      </c>
      <c r="D15" s="1" t="s">
        <v>12</v>
      </c>
    </row>
    <row r="16" spans="1:4" ht="15.75" thickBot="1" x14ac:dyDescent="0.3">
      <c r="A16" s="2" t="s">
        <v>13</v>
      </c>
      <c r="B16" s="2">
        <v>178.125</v>
      </c>
      <c r="C16" s="3">
        <v>271.875</v>
      </c>
      <c r="D16" s="2">
        <f>SUM(B16:C16)</f>
        <v>450</v>
      </c>
    </row>
    <row r="17" spans="1:5" ht="15.75" thickBot="1" x14ac:dyDescent="0.3">
      <c r="A17" s="2" t="s">
        <v>14</v>
      </c>
      <c r="B17" s="2">
        <v>391.875</v>
      </c>
      <c r="C17" s="3">
        <v>598.125</v>
      </c>
      <c r="D17" s="2">
        <f>SUM(B17:C17)</f>
        <v>990</v>
      </c>
    </row>
    <row r="18" spans="1:5" ht="15.75" thickBot="1" x14ac:dyDescent="0.3">
      <c r="A18" s="2" t="s">
        <v>12</v>
      </c>
      <c r="B18" s="2">
        <f>SUM(B16:B17)</f>
        <v>570</v>
      </c>
      <c r="C18" s="3">
        <f>SUM(C16:C17)</f>
        <v>870</v>
      </c>
      <c r="D18" s="2">
        <f>SUM(D16:D17)</f>
        <v>1440</v>
      </c>
    </row>
    <row r="19" spans="1:5" ht="15.75" thickBot="1" x14ac:dyDescent="0.3"/>
    <row r="20" spans="1:5" ht="15.75" thickBot="1" x14ac:dyDescent="0.3">
      <c r="A20" s="4" t="s">
        <v>19</v>
      </c>
      <c r="B20" s="7" t="s">
        <v>20</v>
      </c>
      <c r="C20" s="7" t="s">
        <v>21</v>
      </c>
      <c r="D20" s="7" t="s">
        <v>22</v>
      </c>
      <c r="E20" s="8" t="s">
        <v>23</v>
      </c>
    </row>
    <row r="21" spans="1:5" x14ac:dyDescent="0.25">
      <c r="A21" s="5">
        <v>220</v>
      </c>
      <c r="B21" s="5">
        <v>178.125</v>
      </c>
      <c r="C21" s="5">
        <f>A21-B21</f>
        <v>41.875</v>
      </c>
      <c r="D21" s="5">
        <f>C21^2</f>
        <v>1753.515625</v>
      </c>
      <c r="E21" s="9">
        <f>D21/B21</f>
        <v>9.8442982456140342</v>
      </c>
    </row>
    <row r="22" spans="1:5" x14ac:dyDescent="0.25">
      <c r="A22" s="6">
        <v>230</v>
      </c>
      <c r="B22" s="6">
        <v>271.875</v>
      </c>
      <c r="C22" s="6">
        <f t="shared" ref="C22:C24" si="0">A22-B22</f>
        <v>-41.875</v>
      </c>
      <c r="D22" s="6">
        <f t="shared" ref="D22:D24" si="1">C22^2</f>
        <v>1753.515625</v>
      </c>
      <c r="E22" s="10">
        <f t="shared" ref="E22:E24" si="2">D22/B22</f>
        <v>6.4497126436781613</v>
      </c>
    </row>
    <row r="23" spans="1:5" x14ac:dyDescent="0.25">
      <c r="A23" s="6">
        <v>350</v>
      </c>
      <c r="B23" s="6">
        <v>391.875</v>
      </c>
      <c r="C23" s="6">
        <f t="shared" si="0"/>
        <v>-41.875</v>
      </c>
      <c r="D23" s="6">
        <f t="shared" si="1"/>
        <v>1753.515625</v>
      </c>
      <c r="E23" s="10">
        <f t="shared" si="2"/>
        <v>4.4746810207336525</v>
      </c>
    </row>
    <row r="24" spans="1:5" ht="15.75" thickBot="1" x14ac:dyDescent="0.3">
      <c r="A24" s="11">
        <v>640</v>
      </c>
      <c r="B24" s="11">
        <v>598.125</v>
      </c>
      <c r="C24" s="11">
        <f t="shared" si="0"/>
        <v>41.875</v>
      </c>
      <c r="D24" s="11">
        <f t="shared" si="1"/>
        <v>1753.515625</v>
      </c>
      <c r="E24" s="12">
        <f t="shared" si="2"/>
        <v>2.931687565308255</v>
      </c>
    </row>
    <row r="25" spans="1:5" ht="15.75" thickBot="1" x14ac:dyDescent="0.3">
      <c r="A25" s="7"/>
      <c r="B25" s="7"/>
      <c r="C25" s="7"/>
      <c r="D25" s="7" t="s">
        <v>12</v>
      </c>
      <c r="E25" s="8">
        <f>SUM(E21:E24)</f>
        <v>23.700379475334103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F10"/>
  <sheetViews>
    <sheetView workbookViewId="0">
      <selection activeCell="D19" sqref="D19"/>
    </sheetView>
  </sheetViews>
  <sheetFormatPr defaultRowHeight="15" x14ac:dyDescent="0.25"/>
  <cols>
    <col min="3" max="3" width="14.28515625" customWidth="1"/>
    <col min="5" max="5" width="13" customWidth="1"/>
  </cols>
  <sheetData>
    <row r="5" spans="1:6" ht="15.75" thickBot="1" x14ac:dyDescent="0.3"/>
    <row r="6" spans="1:6" ht="15.75" thickBot="1" x14ac:dyDescent="0.3">
      <c r="A6" s="7"/>
      <c r="B6" s="7" t="s">
        <v>2</v>
      </c>
      <c r="C6" s="7" t="s">
        <v>3</v>
      </c>
      <c r="D6" s="7" t="s">
        <v>4</v>
      </c>
      <c r="E6" s="7" t="s">
        <v>8</v>
      </c>
      <c r="F6" s="8" t="s">
        <v>7</v>
      </c>
    </row>
    <row r="7" spans="1:6" x14ac:dyDescent="0.25">
      <c r="A7" s="14" t="s">
        <v>0</v>
      </c>
      <c r="B7" s="14">
        <v>89</v>
      </c>
      <c r="C7" s="14">
        <v>4</v>
      </c>
      <c r="D7" s="14">
        <v>50</v>
      </c>
      <c r="E7" s="14">
        <f>C7^2/D7</f>
        <v>0.32</v>
      </c>
      <c r="F7" s="13"/>
    </row>
    <row r="8" spans="1:6" x14ac:dyDescent="0.25">
      <c r="A8" s="14" t="s">
        <v>1</v>
      </c>
      <c r="B8" s="14">
        <v>82</v>
      </c>
      <c r="C8" s="14">
        <v>9</v>
      </c>
      <c r="D8" s="14">
        <v>120</v>
      </c>
      <c r="E8" s="14">
        <f>C8^2/D8</f>
        <v>0.67500000000000004</v>
      </c>
      <c r="F8" s="13"/>
    </row>
    <row r="9" spans="1:6" ht="15.75" thickBot="1" x14ac:dyDescent="0.3">
      <c r="A9" s="14"/>
      <c r="B9" s="14"/>
      <c r="C9" s="14"/>
      <c r="D9" s="14"/>
      <c r="E9" s="14"/>
      <c r="F9" s="13"/>
    </row>
    <row r="10" spans="1:6" ht="15.75" thickBot="1" x14ac:dyDescent="0.3">
      <c r="A10" s="7" t="s">
        <v>5</v>
      </c>
      <c r="B10" s="7">
        <f>(B7-B8)</f>
        <v>7</v>
      </c>
      <c r="C10" s="7"/>
      <c r="D10" s="7" t="s">
        <v>6</v>
      </c>
      <c r="E10" s="7">
        <f>SQRT(E7+E8)</f>
        <v>0.99749686716300023</v>
      </c>
      <c r="F10" s="8">
        <f>B10/E10</f>
        <v>7.0175658996391963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Smoking</vt:lpstr>
      <vt:lpstr>Girl_boy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dc:creator>
  <cp:lastModifiedBy>Raj Yadav</cp:lastModifiedBy>
  <dcterms:created xsi:type="dcterms:W3CDTF">2015-06-05T18:17:20Z</dcterms:created>
  <dcterms:modified xsi:type="dcterms:W3CDTF">2023-10-27T10:31:28Z</dcterms:modified>
</cp:coreProperties>
</file>