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xternalLinks/externalLink1.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ACI-SERV2\ACI Job Files\ISO Certification\Risk Management\FMEAs\"/>
    </mc:Choice>
  </mc:AlternateContent>
  <xr:revisionPtr revIDLastSave="0" documentId="13_ncr:1_{A4AAD501-F648-4857-8383-B88A73709AA2}" xr6:coauthVersionLast="47" xr6:coauthVersionMax="47" xr10:uidLastSave="{00000000-0000-0000-0000-000000000000}"/>
  <bookViews>
    <workbookView xWindow="28680" yWindow="-105" windowWidth="29040" windowHeight="15720" activeTab="2" xr2:uid="{00000000-000D-0000-FFFF-FFFF00000000}"/>
  </bookViews>
  <sheets>
    <sheet name="Flow" sheetId="11" r:id="rId1"/>
    <sheet name="Ratings tables" sheetId="14" r:id="rId2"/>
    <sheet name="FEMA" sheetId="12" r:id="rId3"/>
    <sheet name="Module1" sheetId="6" state="veryHidden" r:id="rId4"/>
  </sheets>
  <externalReferences>
    <externalReference r:id="rId5"/>
  </externalReferences>
  <definedNames>
    <definedName name="_xlnm.Print_Area">[1]DFMEA!$A$11:$S$33</definedName>
    <definedName name="_xlnm.Print_Titles">[1]DFMEA!$A$1:$IV$10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4" i="12" l="1"/>
  <c r="J22" i="12"/>
  <c r="J20" i="12"/>
  <c r="Q23" i="12"/>
  <c r="J23" i="12"/>
  <c r="Q21" i="12"/>
  <c r="J21" i="12"/>
  <c r="Q19" i="12"/>
  <c r="J19"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Tyrone Crossland</author>
  </authors>
  <commentList>
    <comment ref="G14" authorId="0" shapeId="0" xr:uid="{00000000-0006-0000-0200-000001000000}">
      <text>
        <r>
          <rPr>
            <b/>
            <sz val="9"/>
            <color indexed="81"/>
            <rFont val="Tahoma"/>
            <family val="2"/>
          </rPr>
          <t>Tyrone Crossland:</t>
        </r>
        <r>
          <rPr>
            <sz val="9"/>
            <color indexed="81"/>
            <rFont val="Tahoma"/>
            <family val="2"/>
          </rPr>
          <t xml:space="preserve">
1/12/16: Looked at PFMEA for system impacts. More follow-up required as we migrate to FlexFlow and BAAN</t>
        </r>
      </text>
    </comment>
  </commentList>
</comments>
</file>

<file path=xl/sharedStrings.xml><?xml version="1.0" encoding="utf-8"?>
<sst xmlns="http://schemas.openxmlformats.org/spreadsheetml/2006/main" count="152" uniqueCount="135">
  <si>
    <t>Prepared By:</t>
  </si>
  <si>
    <t>Initial Release</t>
  </si>
  <si>
    <t>Potential Failure Mode and Effects Analysis (Process)</t>
  </si>
  <si>
    <t>Core Team:</t>
  </si>
  <si>
    <t xml:space="preserve">                         Action Results</t>
  </si>
  <si>
    <t>Step / Opr #</t>
  </si>
  <si>
    <t>Process Function/ Requirements</t>
  </si>
  <si>
    <t>Potential Failure Mode</t>
  </si>
  <si>
    <t>Potential Effects of Failure</t>
  </si>
  <si>
    <t>Sev</t>
  </si>
  <si>
    <t>Potential Cause(s) / Mechanisms of Failure</t>
  </si>
  <si>
    <t>Occ</t>
  </si>
  <si>
    <t>Det</t>
  </si>
  <si>
    <t>RPN</t>
  </si>
  <si>
    <t>Rec. Actions</t>
  </si>
  <si>
    <t xml:space="preserve"> Resp. and Target Completion Date</t>
  </si>
  <si>
    <t>Current Process Controls</t>
  </si>
  <si>
    <t xml:space="preserve">                                Actions Taken</t>
  </si>
  <si>
    <t xml:space="preserve">Date Created: </t>
  </si>
  <si>
    <t xml:space="preserve">PFMEA ID: </t>
  </si>
  <si>
    <t>Site Quality:</t>
  </si>
  <si>
    <t>Max Johnson</t>
  </si>
  <si>
    <t>N/A</t>
  </si>
  <si>
    <t>Sensitive information is released to a foreign national</t>
  </si>
  <si>
    <t>Printing of Sensitive Data</t>
  </si>
  <si>
    <t>1) Data is printed at unsecured printing location. 
2) ACI does not store data in a secured location.
1) Printed Documents are made available to non-qualified personnel.</t>
  </si>
  <si>
    <t>1) Data is sent to ACI through an unsecured channel. 
2) ACI does not store data in a secured location.</t>
  </si>
  <si>
    <t>1) No secure means of sending the data to ACI. 
2) Customer or ACI doesn't realize the data is sensitive. 
3) File transfer process thought to be secure is not. No controls in place to prevent un-qualified personnel from accessing sensitive data. 
4) Personnel is not trained on how to handle ITAR information.</t>
  </si>
  <si>
    <t>1) ACI doesn't realize the data is sensitive.  
2) Sensitive data is not marked as ITAR sensitive. 
3) No controls in place to prevent un-qualified personnel from accessing sensitive data. 
4) Personnel is not trained on how to handle ITAR information.</t>
  </si>
  <si>
    <t>Data is sent by ACI to vendors</t>
  </si>
  <si>
    <t>ACI does not send data using secure means. ACI send data to a non ITAR registered recipient.</t>
  </si>
  <si>
    <t>1) ACI doesn't realize the data is sensitive. 
2) Transfer system thought to be secure is not. No controls in place to prevent un-qualified personnel from accessing sensitive data. 
3) Personnel is not trained on how to handle ITAR information.
4) ACI does not realize the vendor is not ITAR compliant</t>
  </si>
  <si>
    <t>Record 
Revision</t>
  </si>
  <si>
    <t>Date</t>
  </si>
  <si>
    <t>Change Description</t>
  </si>
  <si>
    <t>A</t>
  </si>
  <si>
    <t>ACI Approvers:</t>
  </si>
  <si>
    <t>CEO:</t>
  </si>
  <si>
    <t>Ket Gondha</t>
  </si>
  <si>
    <t xml:space="preserve">Max Johnson </t>
  </si>
  <si>
    <t>Operations Director:</t>
  </si>
  <si>
    <t>Cust Assy Number(s):</t>
  </si>
  <si>
    <t xml:space="preserve"> </t>
  </si>
  <si>
    <t>Cust Assy Number(s) (Top Level):</t>
  </si>
  <si>
    <t>Internal ACI</t>
  </si>
  <si>
    <t>Note: This FMEA covers all generic assembly processes performed at ACI.
Control Plan: See Process Controls Below</t>
  </si>
  <si>
    <t>Data is stored by ACI</t>
  </si>
  <si>
    <t>Ratings Tables</t>
  </si>
  <si>
    <t>Any step with a rating over 100 needs to be addressed in the FMEA in the "Rec Action" input box for that step.</t>
  </si>
  <si>
    <t>Rating</t>
  </si>
  <si>
    <t>Effect</t>
  </si>
  <si>
    <t>On Product</t>
  </si>
  <si>
    <t>On Process/ Software</t>
  </si>
  <si>
    <t>Occurrence
Grouping *</t>
  </si>
  <si>
    <t>Occurrence</t>
  </si>
  <si>
    <t>Score</t>
  </si>
  <si>
    <t>Criteria</t>
  </si>
  <si>
    <t>Ability to Detect</t>
  </si>
  <si>
    <t>No Effect</t>
  </si>
  <si>
    <t>no effect on parts, subsystem or product  performance.</t>
  </si>
  <si>
    <t>no effect on subsequent process or assembly.</t>
  </si>
  <si>
    <t>Remote</t>
  </si>
  <si>
    <t>Almost never</t>
  </si>
  <si>
    <t>Failure very unlikely, history of similar process shows no failures</t>
  </si>
  <si>
    <t>Sure that the potential failure will be found or prevented before reaching the next customer</t>
  </si>
  <si>
    <t>Very Slight Effect</t>
  </si>
  <si>
    <t>Probably is not noticeable, non-vital fault noticed sometimes e.g slight rough surface.</t>
  </si>
  <si>
    <t>Not noticeable, process will still meet specification most of the times, no effect on down stream process e.g minor tolerance shift but within control.</t>
  </si>
  <si>
    <t>Low</t>
  </si>
  <si>
    <t>Remote number of failures</t>
  </si>
  <si>
    <t>Almost certain that the potential failure will be found or prevented before reaching the next customer</t>
  </si>
  <si>
    <t>Slight Effect</t>
  </si>
  <si>
    <t>slight effect, customer slightly annoyed and non-vital fault noticed most of the time e.g. dirty parts</t>
  </si>
  <si>
    <t>sometimes noticeable, limited effect to local/downstream  process.</t>
  </si>
  <si>
    <t>Very Slight</t>
  </si>
  <si>
    <t>Very few failures likely</t>
  </si>
  <si>
    <t>Low likelihood that the potential failure will reach the next customer undetected</t>
  </si>
  <si>
    <t>Minor Effect</t>
  </si>
  <si>
    <t xml:space="preserve">process performance deteriorated slightly and sometimes out of process control limits. May cause unscheduled rework, minor damaged to equipment. </t>
  </si>
  <si>
    <t>Moderate</t>
  </si>
  <si>
    <t>Slight</t>
  </si>
  <si>
    <t>Few failures likely</t>
  </si>
  <si>
    <t>Controls may detect or prevent the potential failure from reaching the next customer.</t>
  </si>
  <si>
    <t>Moderate Effect</t>
  </si>
  <si>
    <t>Customer experienced dissatisfaction, fault on non vital parts need repair e.g PCB mask peel off, exposed cu</t>
  </si>
  <si>
    <t>noticeable most of the time, more control required to ensure process within control. Rework/repair equipment required, moderately affect down stream process.</t>
  </si>
  <si>
    <t>Occasional number of failures likely</t>
  </si>
  <si>
    <t>Moderate Likelihood that the potential failure will reach the next customer</t>
  </si>
  <si>
    <t>Significant Effect</t>
  </si>
  <si>
    <t>Cause part rework/repair, product performance degraded, but functional and safe, non vital parts, subsystem performance deteriorate e.g open, lower impedance</t>
  </si>
  <si>
    <t>noticeable all the time, cause significant effect to downstream process, effect throughout the plant.</t>
  </si>
  <si>
    <t>Medium</t>
  </si>
  <si>
    <t xml:space="preserve">Moderate number of failures </t>
  </si>
  <si>
    <t>Controls are unlikely to detect or prevent the potential failure from reaching the customer</t>
  </si>
  <si>
    <t>Major Effect</t>
  </si>
  <si>
    <t>Rework/repair necessary, product performance severely affected but functional and safe, customer dissatisfied and subsystem inoperable e.g low readings</t>
  </si>
  <si>
    <t xml:space="preserve">serious disruption to downstream process, major rework. </t>
  </si>
  <si>
    <t>High</t>
  </si>
  <si>
    <t>Moderately high</t>
  </si>
  <si>
    <t>Frequent failures likely</t>
  </si>
  <si>
    <t>Poor Likelihood that the potential failure will be detected or prevented before reaching the next customer</t>
  </si>
  <si>
    <t>Extreme Effect</t>
  </si>
  <si>
    <t xml:space="preserve">Product non-functional but safe, e.g. dead units, no video/audio </t>
  </si>
  <si>
    <t>process equipment, tools, fixtures damaged, serious disruption to subsequent process e.g breakdown, extensive rework required.</t>
  </si>
  <si>
    <t>High number of failures</t>
  </si>
  <si>
    <t>Very poor likelihood that the potential failure will be detected or prevented before reaching the next customer</t>
  </si>
  <si>
    <t>Serious Effect</t>
  </si>
  <si>
    <t>Potentially hazardous, safety related-gradual failures, compliance with regulatory requirements in jeopardy.</t>
  </si>
  <si>
    <t>Same as product</t>
  </si>
  <si>
    <t>Very High</t>
  </si>
  <si>
    <t>Very high number of failures</t>
  </si>
  <si>
    <t>Current controls probably will not even detect the potential failure</t>
  </si>
  <si>
    <t>Hazardous Effect</t>
  </si>
  <si>
    <t>Hazardous, sudden failure, non-compliance with regulatory rules/regulation.</t>
  </si>
  <si>
    <t>Almost Certain</t>
  </si>
  <si>
    <t>Failure almost certain to occur, history shows the same</t>
  </si>
  <si>
    <t>Absolutely certain that the current controls will not detect the potential failure</t>
  </si>
  <si>
    <t>1) ACI does not store data in a secured location.</t>
  </si>
  <si>
    <t>Data Posted/Sent By Customer</t>
  </si>
  <si>
    <t>2) Customer or ACI doesn't realize the data is sensitive. 
3) File storage process thought to be secure is not. No controls in place to prevent un-qualified personnel from accessing sensitive data. 
4) Personnel is not trained on how to handle ITAR information.</t>
  </si>
  <si>
    <t>1) ITAR training  
2) Unsecured Data is removed from email. 
3) Sensitive Data is store on secure server with firewall.
4)Only small number of qualifed personnel have access to incoming data.
5) Limit access to  ITAR senitive data in the file system to qualified associates.</t>
  </si>
  <si>
    <t>1) ITAR training  
2) Sensitive data is sent via secure means (FTP,Encyrption, etc.)
3)Only small number of qualifed personnel have ability to send ITAR sensitive data.
Supplier are confirmed as ITAR before files are sent.
4) Limit access to  ITAR senitive data in the file system to qualified associates.</t>
  </si>
  <si>
    <t>1) ITAR training  
2) Sensitive Data is stored on secure server with firewall.
3)Only small number of qualifed personnel have access to incoming data.
4) Limit access to  ITAR senitive data in the file system to qualified associates.
5) Files are reviewed by at least two people when being stored.</t>
  </si>
  <si>
    <t>Assembly is released to Shop Floor</t>
  </si>
  <si>
    <t>1) ACI doesn't realize the data is sensitive.  
2) Sensitive data is not marked as ITAR sensitive. 
3) No controls in place to prevent un-qualified personnel from accessing sensitive data. 
4) ITAR area is not secure or is not clearly designated as ITAR.
5) Personnel is not trained on how to handle ITAR information.</t>
  </si>
  <si>
    <t>ITAR</t>
  </si>
  <si>
    <t>Materials are Received</t>
  </si>
  <si>
    <t>1) Assembly is released to be manufactured by non US permanent residents or citizens.  
2) ITAR assembly data is available through Build documents to non-qualified personnel.
2) ITAR assembly material is available to non-qualified personnel.</t>
  </si>
  <si>
    <t>1) ACI does not properly denote the Material is ITAR.
2) Material is available to non-qualified personnel.</t>
  </si>
  <si>
    <t xml:space="preserve">Notes: This FEMA covers all generic processes related to the ITAR Process at ACI.
FMEA should be reviewed at least once a year.
</t>
  </si>
  <si>
    <t>Max Johnson / Rick Larmore</t>
  </si>
  <si>
    <t>Max Johnson / John Johnson / Rick Larmore</t>
  </si>
  <si>
    <t>1) ITAR training  
2) All sensitive POs will have ITAR designators on them.
4) Limit access to  ITAR senitive data in the file system to qualified associates.
5) Limit access to ITAR sensivitive product allowing only authorized personnel near the product.
6) chaparone all non-employees when in the building.
7) Cordon off areas with sensitive products if foriegn nationals are in the building.</t>
  </si>
  <si>
    <t>1) ITAR training  
2) All build documents (BOMS, Drawings, etc.) will have ITAR designators on them.
3)Only qualifed personnel have ability to send ITAR sensitive data.
4) Limit access to  ITAR senitive data in the file system to qualified associates.
5) Limit access to ITAR sensivitive product allowing only authorized personnel near the product.
6) chaparone all non-employees when in the building.
7) Cordon off areas with sensitive products if foriegn nationals are in the building.</t>
  </si>
  <si>
    <t>1) ITAR training  
2) All build documents (BOMS, Drawings, etc.) will have ITAR designators on them.
3)Only qualifed personnel have ability to send ITAR sensitive data.
Supplier are confirmed as ITAR before files are sent.
4) Limit access to  ITAR senitive data in the file system to qualified associates.
5) Limit access to ITAR sensivitive product allowing only authorized personnel near the product.
6) chaparone all non-employees when in the building.
7) Cordon off areas with sensitive products if foriegn nationals are in the 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</si>
</sst>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10"/>
      <name val="Arial"/>
      <family val="2"/>
    </font>
    <font>
      <sz val="10"/>
      <color indexed="8"/>
      <name val="Arial"/>
      <family val="2"/>
    </font>
    <font>
      <sz val="8"/>
      <name val="Tms Rmn"/>
    </font>
    <font>
      <b/>
      <sz val="12"/>
      <name val="Arial"/>
      <family val="2"/>
    </font>
    <font>
      <b/>
      <sz val="8"/>
      <name val="Tms Rmn"/>
    </font>
    <font>
      <sz val="8"/>
      <name val="Arial"/>
      <family val="2"/>
    </font>
    <font>
      <b/>
      <sz val="10"/>
      <name val="Arial"/>
      <family val="2"/>
    </font>
    <font>
      <b/>
      <sz val="10"/>
      <name val="Times New Roman"/>
      <family val="1"/>
    </font>
    <font>
      <i/>
      <sz val="8"/>
      <name val="Arial"/>
      <family val="2"/>
    </font>
    <font>
      <b/>
      <sz val="10"/>
      <color indexed="8"/>
      <name val="Arial"/>
      <family val="2"/>
    </font>
    <font>
      <sz val="9"/>
      <name val="Arial"/>
      <family val="2"/>
    </font>
    <font>
      <b/>
      <sz val="9"/>
      <name val="Arial"/>
      <family val="2"/>
    </font>
    <font>
      <sz val="16"/>
      <name val="Arial"/>
      <family val="2"/>
    </font>
    <font>
      <sz val="9"/>
      <color indexed="8"/>
      <name val="Arial"/>
      <family val="2"/>
    </font>
    <font>
      <sz val="9"/>
      <color indexed="10"/>
      <name val="Arial"/>
      <family val="2"/>
    </font>
    <font>
      <b/>
      <sz val="9"/>
      <color indexed="81"/>
      <name val="Tahoma"/>
      <family val="2"/>
    </font>
    <font>
      <sz val="9"/>
      <color indexed="81"/>
      <name val="Tahoma"/>
      <family val="2"/>
    </font>
    <font>
      <b/>
      <sz val="8"/>
      <name val="Arial"/>
      <family val="2"/>
    </font>
    <font>
      <b/>
      <sz val="8"/>
      <name val="Times New Roman"/>
      <family val="1"/>
    </font>
    <font>
      <b/>
      <i/>
      <sz val="8"/>
      <name val="Arial"/>
      <family val="2"/>
    </font>
  </fonts>
  <fills count="8">
    <fill>
      <patternFill patternType="none"/>
    </fill>
    <fill>
      <patternFill patternType="gray125"/>
    </fill>
    <fill>
      <patternFill patternType="solid">
        <fgColor indexed="42"/>
        <bgColor indexed="64"/>
      </patternFill>
    </fill>
    <fill>
      <patternFill patternType="solid">
        <fgColor indexed="26"/>
        <bgColor indexed="64"/>
      </patternFill>
    </fill>
    <fill>
      <patternFill patternType="solid">
        <fgColor indexed="31"/>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s>
  <borders count="5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dotted">
        <color indexed="64"/>
      </right>
      <top/>
      <bottom style="medium">
        <color indexed="64"/>
      </bottom>
      <diagonal/>
    </border>
    <border>
      <left style="dotted">
        <color indexed="64"/>
      </left>
      <right style="dotted">
        <color indexed="64"/>
      </right>
      <top/>
      <bottom style="medium">
        <color indexed="64"/>
      </bottom>
      <diagonal/>
    </border>
    <border>
      <left style="dotted">
        <color indexed="64"/>
      </left>
      <right style="medium">
        <color indexed="64"/>
      </right>
      <top/>
      <bottom style="medium">
        <color indexed="64"/>
      </bottom>
      <diagonal/>
    </border>
    <border>
      <left/>
      <right style="dotted">
        <color indexed="64"/>
      </right>
      <top/>
      <bottom style="medium">
        <color indexed="64"/>
      </bottom>
      <diagonal/>
    </border>
    <border>
      <left/>
      <right/>
      <top/>
      <bottom style="medium">
        <color indexed="64"/>
      </bottom>
      <diagonal/>
    </border>
    <border>
      <left style="medium">
        <color indexed="64"/>
      </left>
      <right style="dotted">
        <color indexed="64"/>
      </right>
      <top style="medium">
        <color indexed="64"/>
      </top>
      <bottom/>
      <diagonal/>
    </border>
    <border>
      <left/>
      <right style="dotted">
        <color indexed="64"/>
      </right>
      <top style="medium">
        <color indexed="64"/>
      </top>
      <bottom/>
      <diagonal/>
    </border>
    <border>
      <left style="dotted">
        <color indexed="64"/>
      </left>
      <right style="dotted">
        <color indexed="64"/>
      </right>
      <top style="medium">
        <color indexed="64"/>
      </top>
      <bottom/>
      <diagonal/>
    </border>
    <border>
      <left/>
      <right style="hair">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82">
    <xf numFmtId="0" fontId="0" fillId="0" borderId="0" xfId="0"/>
    <xf numFmtId="0" fontId="5" fillId="2" borderId="6" xfId="0" applyFont="1" applyFill="1" applyBorder="1" applyAlignment="1">
      <alignment horizontal="center" vertical="top" wrapText="1"/>
    </xf>
    <xf numFmtId="0" fontId="5" fillId="2" borderId="9" xfId="0" applyFont="1" applyFill="1" applyBorder="1" applyAlignment="1">
      <alignment horizontal="center" vertical="top" wrapText="1"/>
    </xf>
    <xf numFmtId="0" fontId="8" fillId="2" borderId="6" xfId="0" applyFont="1" applyFill="1" applyBorder="1" applyAlignment="1">
      <alignment horizontal="center" vertical="center" textRotation="90"/>
    </xf>
    <xf numFmtId="0" fontId="8" fillId="2" borderId="9" xfId="0" applyFont="1" applyFill="1" applyBorder="1" applyAlignment="1">
      <alignment horizontal="center" vertical="center" textRotation="90"/>
    </xf>
    <xf numFmtId="0" fontId="5" fillId="2" borderId="7" xfId="0" applyFont="1" applyFill="1" applyBorder="1" applyAlignment="1">
      <alignment horizontal="center" vertical="top" wrapText="1"/>
    </xf>
    <xf numFmtId="0" fontId="8" fillId="2" borderId="5" xfId="0" applyFont="1" applyFill="1" applyBorder="1" applyAlignment="1">
      <alignment horizontal="center" vertical="center" textRotation="90"/>
    </xf>
    <xf numFmtId="0" fontId="8" fillId="2" borderId="10" xfId="0" applyFont="1" applyFill="1" applyBorder="1" applyAlignment="1">
      <alignment horizontal="center" vertical="center" textRotation="90"/>
    </xf>
    <xf numFmtId="0" fontId="8" fillId="2" borderId="8" xfId="0" applyFont="1" applyFill="1" applyBorder="1" applyAlignment="1">
      <alignment horizontal="center" vertical="center" textRotation="90"/>
    </xf>
    <xf numFmtId="0" fontId="3" fillId="2" borderId="11" xfId="0" applyFont="1" applyFill="1" applyBorder="1" applyAlignment="1">
      <alignment horizontal="center" vertical="top" wrapText="1"/>
    </xf>
    <xf numFmtId="0" fontId="3" fillId="2" borderId="12" xfId="0" applyFont="1" applyFill="1" applyBorder="1" applyAlignment="1">
      <alignment horizontal="center" vertical="top" wrapText="1"/>
    </xf>
    <xf numFmtId="0" fontId="3" fillId="2" borderId="12" xfId="0" applyFont="1" applyFill="1" applyBorder="1" applyAlignment="1">
      <alignment horizontal="center"/>
    </xf>
    <xf numFmtId="0" fontId="3" fillId="2" borderId="11" xfId="0" applyFont="1" applyFill="1" applyBorder="1" applyAlignment="1">
      <alignment horizontal="center"/>
    </xf>
    <xf numFmtId="0" fontId="3" fillId="2" borderId="13" xfId="0" applyFont="1" applyFill="1" applyBorder="1" applyAlignment="1">
      <alignment horizontal="center"/>
    </xf>
    <xf numFmtId="0" fontId="3" fillId="2" borderId="2" xfId="0" applyFont="1" applyFill="1" applyBorder="1" applyAlignment="1">
      <alignment horizontal="center"/>
    </xf>
    <xf numFmtId="0" fontId="3" fillId="2" borderId="14" xfId="0" applyFont="1" applyFill="1" applyBorder="1" applyAlignment="1">
      <alignment horizontal="center"/>
    </xf>
    <xf numFmtId="0" fontId="5" fillId="4" borderId="15" xfId="0" applyFont="1" applyFill="1" applyBorder="1" applyAlignment="1">
      <alignment horizontal="center"/>
    </xf>
    <xf numFmtId="0" fontId="3" fillId="4" borderId="15" xfId="0" applyFont="1" applyFill="1" applyBorder="1" applyAlignment="1">
      <alignment horizontal="center"/>
    </xf>
    <xf numFmtId="0" fontId="3" fillId="4" borderId="16" xfId="0" applyFont="1" applyFill="1" applyBorder="1" applyAlignment="1">
      <alignment horizontal="center"/>
    </xf>
    <xf numFmtId="0" fontId="3" fillId="4" borderId="17" xfId="0" applyFont="1" applyFill="1" applyBorder="1" applyAlignment="1">
      <alignment horizontal="left"/>
    </xf>
    <xf numFmtId="49" fontId="2" fillId="3" borderId="20" xfId="0" applyNumberFormat="1" applyFont="1" applyFill="1" applyBorder="1" applyAlignment="1" applyProtection="1">
      <alignment horizontal="right" vertical="center"/>
      <protection locked="0"/>
    </xf>
    <xf numFmtId="0" fontId="6" fillId="3" borderId="21" xfId="0" applyFont="1" applyFill="1" applyBorder="1" applyAlignment="1" applyProtection="1">
      <alignment horizontal="center" vertical="top" wrapText="1"/>
      <protection locked="0"/>
    </xf>
    <xf numFmtId="0" fontId="6" fillId="3" borderId="22" xfId="0" applyFont="1" applyFill="1" applyBorder="1" applyAlignment="1" applyProtection="1">
      <alignment horizontal="center" vertical="top" wrapText="1"/>
      <protection locked="0"/>
    </xf>
    <xf numFmtId="0" fontId="6" fillId="3" borderId="22" xfId="0" applyFont="1" applyFill="1" applyBorder="1" applyAlignment="1" applyProtection="1">
      <alignment horizontal="left" vertical="top" wrapText="1"/>
      <protection locked="0"/>
    </xf>
    <xf numFmtId="0" fontId="6" fillId="3" borderId="22" xfId="0" applyFont="1" applyFill="1" applyBorder="1" applyAlignment="1">
      <alignment horizontal="center" vertical="top" wrapText="1"/>
    </xf>
    <xf numFmtId="0" fontId="6" fillId="3" borderId="22" xfId="0" applyFont="1" applyFill="1" applyBorder="1" applyAlignment="1" applyProtection="1">
      <alignment vertical="top" wrapText="1"/>
      <protection locked="0"/>
    </xf>
    <xf numFmtId="1" fontId="6" fillId="0" borderId="22" xfId="0" applyNumberFormat="1" applyFont="1" applyBorder="1" applyAlignment="1">
      <alignment horizontal="center" vertical="top" wrapText="1"/>
    </xf>
    <xf numFmtId="0" fontId="6" fillId="0" borderId="23" xfId="0" applyFont="1" applyBorder="1" applyAlignment="1">
      <alignment vertical="top" wrapText="1"/>
    </xf>
    <xf numFmtId="0" fontId="6" fillId="3" borderId="24" xfId="0" applyFont="1" applyFill="1" applyBorder="1" applyAlignment="1" applyProtection="1">
      <alignment horizontal="center" vertical="top" wrapText="1"/>
      <protection locked="0"/>
    </xf>
    <xf numFmtId="0" fontId="6" fillId="3" borderId="25" xfId="0" applyFont="1" applyFill="1" applyBorder="1" applyAlignment="1" applyProtection="1">
      <alignment horizontal="center" vertical="top" wrapText="1"/>
      <protection locked="0"/>
    </xf>
    <xf numFmtId="0" fontId="6" fillId="3" borderId="25" xfId="0" applyFont="1" applyFill="1" applyBorder="1" applyAlignment="1" applyProtection="1">
      <alignment vertical="top" wrapText="1"/>
      <protection locked="0"/>
    </xf>
    <xf numFmtId="0" fontId="6" fillId="3" borderId="25" xfId="0" applyFont="1" applyFill="1" applyBorder="1" applyAlignment="1" applyProtection="1">
      <alignment horizontal="left" vertical="top" wrapText="1"/>
      <protection locked="0"/>
    </xf>
    <xf numFmtId="0" fontId="6" fillId="3" borderId="25" xfId="0" applyFont="1" applyFill="1" applyBorder="1" applyAlignment="1">
      <alignment horizontal="center" vertical="top" wrapText="1"/>
    </xf>
    <xf numFmtId="1" fontId="6" fillId="0" borderId="25" xfId="0" applyNumberFormat="1" applyFont="1" applyBorder="1" applyAlignment="1">
      <alignment horizontal="center" vertical="top" wrapText="1"/>
    </xf>
    <xf numFmtId="0" fontId="6" fillId="0" borderId="26" xfId="0" applyFont="1" applyBorder="1" applyAlignment="1">
      <alignment vertical="top" wrapText="1"/>
    </xf>
    <xf numFmtId="0" fontId="6" fillId="3" borderId="27" xfId="0" applyFont="1" applyFill="1" applyBorder="1" applyAlignment="1" applyProtection="1">
      <alignment horizontal="center" vertical="top" wrapText="1"/>
      <protection locked="0"/>
    </xf>
    <xf numFmtId="0" fontId="6" fillId="3" borderId="28" xfId="0" applyFont="1" applyFill="1" applyBorder="1" applyAlignment="1" applyProtection="1">
      <alignment horizontal="center" vertical="top" wrapText="1"/>
      <protection locked="0"/>
    </xf>
    <xf numFmtId="0" fontId="6" fillId="3" borderId="28" xfId="0" applyFont="1" applyFill="1" applyBorder="1" applyAlignment="1" applyProtection="1">
      <alignment horizontal="left" vertical="top" wrapText="1"/>
      <protection locked="0"/>
    </xf>
    <xf numFmtId="0" fontId="6" fillId="3" borderId="28" xfId="0" applyFont="1" applyFill="1" applyBorder="1" applyAlignment="1">
      <alignment horizontal="center" vertical="top" wrapText="1"/>
    </xf>
    <xf numFmtId="0" fontId="6" fillId="3" borderId="28" xfId="0" applyFont="1" applyFill="1" applyBorder="1" applyAlignment="1" applyProtection="1">
      <alignment vertical="top" wrapText="1"/>
      <protection locked="0"/>
    </xf>
    <xf numFmtId="1" fontId="6" fillId="0" borderId="28" xfId="0" applyNumberFormat="1" applyFont="1" applyBorder="1" applyAlignment="1">
      <alignment horizontal="center" vertical="top" wrapText="1"/>
    </xf>
    <xf numFmtId="0" fontId="6" fillId="0" borderId="29" xfId="0" applyFont="1" applyBorder="1" applyAlignment="1">
      <alignment vertical="top" wrapText="1"/>
    </xf>
    <xf numFmtId="14" fontId="0" fillId="0" borderId="0" xfId="0" applyNumberFormat="1"/>
    <xf numFmtId="0" fontId="7" fillId="2" borderId="20" xfId="0" applyFont="1" applyFill="1" applyBorder="1" applyAlignment="1">
      <alignment horizontal="center" vertical="top" wrapText="1"/>
    </xf>
    <xf numFmtId="49" fontId="7" fillId="2" borderId="20" xfId="0" applyNumberFormat="1" applyFont="1" applyFill="1" applyBorder="1" applyAlignment="1" applyProtection="1">
      <alignment horizontal="left" vertical="top" wrapText="1"/>
      <protection locked="0"/>
    </xf>
    <xf numFmtId="0" fontId="7" fillId="2" borderId="20" xfId="0" applyFont="1" applyFill="1" applyBorder="1" applyAlignment="1">
      <alignment horizontal="center" vertical="top"/>
    </xf>
    <xf numFmtId="15" fontId="1" fillId="2" borderId="20" xfId="0" applyNumberFormat="1" applyFont="1" applyFill="1" applyBorder="1" applyAlignment="1" applyProtection="1">
      <alignment horizontal="left" vertical="top" wrapText="1"/>
      <protection locked="0"/>
    </xf>
    <xf numFmtId="49" fontId="7" fillId="2" borderId="20" xfId="0" applyNumberFormat="1" applyFont="1" applyFill="1" applyBorder="1" applyAlignment="1">
      <alignment horizontal="center" vertical="top"/>
    </xf>
    <xf numFmtId="0" fontId="7" fillId="2" borderId="30" xfId="0" applyFont="1" applyFill="1" applyBorder="1" applyAlignment="1">
      <alignment horizontal="center" vertical="top"/>
    </xf>
    <xf numFmtId="15" fontId="1" fillId="2" borderId="30" xfId="0" applyNumberFormat="1" applyFont="1" applyFill="1" applyBorder="1" applyAlignment="1" applyProtection="1">
      <alignment horizontal="left" vertical="top" wrapText="1"/>
      <protection locked="0"/>
    </xf>
    <xf numFmtId="0" fontId="1" fillId="0" borderId="0" xfId="0" applyFont="1" applyAlignment="1">
      <alignment horizontal="center"/>
    </xf>
    <xf numFmtId="0" fontId="1" fillId="0" borderId="0" xfId="0" applyFont="1"/>
    <xf numFmtId="0" fontId="1" fillId="0" borderId="0" xfId="0" applyFont="1" applyAlignment="1">
      <alignment horizontal="center" wrapText="1"/>
    </xf>
    <xf numFmtId="0" fontId="7" fillId="0" borderId="0" xfId="0" applyFont="1" applyAlignment="1">
      <alignment horizontal="center" wrapText="1"/>
    </xf>
    <xf numFmtId="0" fontId="11" fillId="0" borderId="0" xfId="0" applyFont="1"/>
    <xf numFmtId="0" fontId="7" fillId="0" borderId="0" xfId="0" applyFont="1" applyAlignment="1">
      <alignment horizontal="center" vertical="center"/>
    </xf>
    <xf numFmtId="49" fontId="1" fillId="5" borderId="15" xfId="0" applyNumberFormat="1" applyFont="1" applyFill="1" applyBorder="1" applyAlignment="1">
      <alignment horizontal="left"/>
    </xf>
    <xf numFmtId="49" fontId="7" fillId="5" borderId="16" xfId="0" applyNumberFormat="1" applyFont="1" applyFill="1" applyBorder="1" applyAlignment="1">
      <alignment horizontal="right"/>
    </xf>
    <xf numFmtId="49" fontId="1" fillId="3" borderId="16" xfId="0" applyNumberFormat="1" applyFont="1" applyFill="1" applyBorder="1" applyAlignment="1">
      <alignment horizontal="left"/>
    </xf>
    <xf numFmtId="49" fontId="1" fillId="3" borderId="36" xfId="0" applyNumberFormat="1" applyFont="1" applyFill="1" applyBorder="1" applyAlignment="1">
      <alignment horizontal="left"/>
    </xf>
    <xf numFmtId="0" fontId="7" fillId="0" borderId="0" xfId="0" applyFont="1" applyAlignment="1">
      <alignment horizontal="center"/>
    </xf>
    <xf numFmtId="15" fontId="1" fillId="0" borderId="0" xfId="0" applyNumberFormat="1" applyFont="1" applyAlignment="1">
      <alignment horizontal="center" wrapText="1"/>
    </xf>
    <xf numFmtId="0" fontId="1" fillId="0" borderId="0" xfId="0" applyFont="1" applyAlignment="1">
      <alignment horizontal="left"/>
    </xf>
    <xf numFmtId="0" fontId="1" fillId="0" borderId="1" xfId="0" applyFont="1" applyBorder="1" applyAlignment="1">
      <alignment horizontal="center"/>
    </xf>
    <xf numFmtId="0" fontId="7" fillId="0" borderId="19" xfId="0" applyFont="1" applyBorder="1" applyAlignment="1">
      <alignment horizontal="right" vertical="center"/>
    </xf>
    <xf numFmtId="49" fontId="2" fillId="0" borderId="19" xfId="0" applyNumberFormat="1" applyFont="1" applyBorder="1" applyAlignment="1" applyProtection="1">
      <alignment horizontal="center" vertical="center"/>
      <protection locked="0"/>
    </xf>
    <xf numFmtId="0" fontId="7" fillId="0" borderId="19" xfId="0" applyFont="1" applyBorder="1" applyAlignment="1" applyProtection="1">
      <alignment horizontal="center" vertical="center"/>
      <protection locked="0"/>
    </xf>
    <xf numFmtId="0" fontId="7" fillId="0" borderId="19" xfId="0" applyFont="1" applyBorder="1" applyAlignment="1" applyProtection="1">
      <alignment horizontal="left" vertical="center"/>
      <protection locked="0"/>
    </xf>
    <xf numFmtId="0" fontId="1" fillId="0" borderId="19" xfId="0" applyFont="1" applyBorder="1" applyAlignment="1">
      <alignment horizontal="center"/>
    </xf>
    <xf numFmtId="0" fontId="1" fillId="0" borderId="19" xfId="0" applyFont="1" applyBorder="1"/>
    <xf numFmtId="49" fontId="1" fillId="0" borderId="19" xfId="0" applyNumberFormat="1" applyFont="1" applyBorder="1"/>
    <xf numFmtId="49" fontId="1" fillId="0" borderId="33" xfId="0" applyNumberFormat="1" applyFont="1" applyBorder="1"/>
    <xf numFmtId="0" fontId="7" fillId="0" borderId="3" xfId="0" applyFont="1" applyBorder="1" applyAlignment="1">
      <alignment horizontal="center" vertical="center" textRotation="90"/>
    </xf>
    <xf numFmtId="0" fontId="7" fillId="0" borderId="0" xfId="0" applyFont="1" applyAlignment="1">
      <alignment horizontal="right" vertical="center"/>
    </xf>
    <xf numFmtId="49" fontId="2" fillId="0" borderId="0" xfId="0" applyNumberFormat="1" applyFont="1" applyAlignment="1" applyProtection="1">
      <alignment horizontal="center" vertical="center"/>
      <protection locked="0"/>
    </xf>
    <xf numFmtId="49" fontId="2" fillId="0" borderId="0" xfId="0" applyNumberFormat="1" applyFont="1" applyAlignment="1" applyProtection="1">
      <alignment horizontal="left" vertical="center"/>
      <protection locked="0"/>
    </xf>
    <xf numFmtId="0" fontId="7" fillId="0" borderId="20" xfId="0" applyFont="1" applyBorder="1" applyAlignment="1">
      <alignment horizontal="right"/>
    </xf>
    <xf numFmtId="0" fontId="12" fillId="0" borderId="0" xfId="0" applyFont="1" applyAlignment="1">
      <alignment horizontal="center"/>
    </xf>
    <xf numFmtId="0" fontId="7" fillId="0" borderId="34" xfId="0" applyFont="1" applyBorder="1" applyAlignment="1">
      <alignment horizontal="right"/>
    </xf>
    <xf numFmtId="15" fontId="1" fillId="3" borderId="38" xfId="0" applyNumberFormat="1" applyFont="1" applyFill="1" applyBorder="1" applyAlignment="1" applyProtection="1">
      <alignment horizontal="left"/>
      <protection locked="0"/>
    </xf>
    <xf numFmtId="49" fontId="1" fillId="3" borderId="39" xfId="0" applyNumberFormat="1" applyFont="1" applyFill="1" applyBorder="1" applyAlignment="1" applyProtection="1">
      <alignment horizontal="left"/>
      <protection locked="0"/>
    </xf>
    <xf numFmtId="0" fontId="7" fillId="0" borderId="0" xfId="0" applyFont="1" applyAlignment="1">
      <alignment horizontal="left"/>
    </xf>
    <xf numFmtId="49" fontId="13" fillId="3" borderId="34" xfId="0" applyNumberFormat="1" applyFont="1" applyFill="1" applyBorder="1" applyAlignment="1" applyProtection="1">
      <alignment horizontal="left"/>
      <protection locked="0"/>
    </xf>
    <xf numFmtId="49" fontId="2" fillId="3" borderId="31" xfId="0" applyNumberFormat="1" applyFont="1" applyFill="1" applyBorder="1" applyAlignment="1" applyProtection="1">
      <alignment horizontal="left"/>
      <protection locked="0"/>
    </xf>
    <xf numFmtId="49" fontId="2" fillId="3" borderId="35" xfId="0" applyNumberFormat="1" applyFont="1" applyFill="1" applyBorder="1" applyAlignment="1" applyProtection="1">
      <alignment horizontal="left"/>
      <protection locked="0"/>
    </xf>
    <xf numFmtId="49" fontId="1" fillId="0" borderId="0" xfId="0" applyNumberFormat="1" applyFont="1" applyAlignment="1" applyProtection="1">
      <alignment horizontal="center" vertical="center"/>
      <protection locked="0"/>
    </xf>
    <xf numFmtId="49" fontId="7" fillId="0" borderId="0" xfId="0" applyNumberFormat="1" applyFont="1" applyAlignment="1" applyProtection="1">
      <alignment horizontal="left" vertical="center"/>
      <protection locked="0"/>
    </xf>
    <xf numFmtId="0" fontId="7" fillId="0" borderId="0" xfId="0" applyFont="1" applyAlignment="1">
      <alignment horizontal="center" vertical="center" wrapText="1"/>
    </xf>
    <xf numFmtId="49" fontId="1" fillId="0" borderId="0" xfId="0" applyNumberFormat="1" applyFont="1" applyAlignment="1" applyProtection="1">
      <alignment horizontal="left" vertical="center" wrapText="1"/>
      <protection locked="0"/>
    </xf>
    <xf numFmtId="0" fontId="7" fillId="0" borderId="0" xfId="0" applyFont="1" applyAlignment="1">
      <alignment horizontal="right"/>
    </xf>
    <xf numFmtId="49" fontId="1" fillId="0" borderId="0" xfId="0" applyNumberFormat="1" applyFont="1" applyAlignment="1" applyProtection="1">
      <alignment horizontal="left"/>
      <protection locked="0"/>
    </xf>
    <xf numFmtId="49" fontId="1" fillId="0" borderId="10" xfId="0" applyNumberFormat="1" applyFont="1" applyBorder="1" applyAlignment="1" applyProtection="1">
      <alignment horizontal="center" vertical="center"/>
      <protection locked="0"/>
    </xf>
    <xf numFmtId="49" fontId="1" fillId="0" borderId="10" xfId="0" applyNumberFormat="1" applyFont="1" applyBorder="1" applyAlignment="1" applyProtection="1">
      <alignment horizontal="left" vertical="center"/>
      <protection locked="0"/>
    </xf>
    <xf numFmtId="0" fontId="7" fillId="0" borderId="10" xfId="0" applyFont="1" applyBorder="1" applyAlignment="1">
      <alignment horizontal="center" vertical="center" wrapText="1"/>
    </xf>
    <xf numFmtId="0" fontId="7" fillId="0" borderId="10" xfId="0" applyFont="1" applyBorder="1" applyAlignment="1">
      <alignment horizontal="center"/>
    </xf>
    <xf numFmtId="0" fontId="7" fillId="0" borderId="10" xfId="0" applyFont="1" applyBorder="1" applyAlignment="1">
      <alignment horizontal="right"/>
    </xf>
    <xf numFmtId="49" fontId="1" fillId="0" borderId="10" xfId="0" applyNumberFormat="1" applyFont="1" applyBorder="1" applyAlignment="1" applyProtection="1">
      <alignment horizontal="left"/>
      <protection locked="0"/>
    </xf>
    <xf numFmtId="49" fontId="1" fillId="0" borderId="5" xfId="0" applyNumberFormat="1" applyFont="1" applyBorder="1" applyAlignment="1" applyProtection="1">
      <alignment horizontal="left"/>
      <protection locked="0"/>
    </xf>
    <xf numFmtId="49" fontId="12" fillId="0" borderId="3" xfId="0" applyNumberFormat="1" applyFont="1" applyBorder="1" applyAlignment="1">
      <alignment horizontal="center" vertical="top" textRotation="90"/>
    </xf>
    <xf numFmtId="49" fontId="11" fillId="0" borderId="0" xfId="0" applyNumberFormat="1" applyFont="1" applyAlignment="1" applyProtection="1">
      <alignment horizontal="center" vertical="center"/>
      <protection locked="0"/>
    </xf>
    <xf numFmtId="49" fontId="11" fillId="0" borderId="0" xfId="0" applyNumberFormat="1" applyFont="1" applyAlignment="1" applyProtection="1">
      <alignment horizontal="left" vertical="center"/>
      <protection locked="0"/>
    </xf>
    <xf numFmtId="0" fontId="12" fillId="0" borderId="0" xfId="0" applyFont="1" applyAlignment="1">
      <alignment horizontal="center" vertical="center" wrapText="1"/>
    </xf>
    <xf numFmtId="49" fontId="12" fillId="0" borderId="4" xfId="0" applyNumberFormat="1" applyFont="1" applyBorder="1" applyAlignment="1">
      <alignment horizontal="center" vertical="top"/>
    </xf>
    <xf numFmtId="0" fontId="12" fillId="0" borderId="10" xfId="0" applyFont="1" applyBorder="1" applyAlignment="1">
      <alignment horizontal="left" vertical="top"/>
    </xf>
    <xf numFmtId="49" fontId="11" fillId="0" borderId="10" xfId="0" applyNumberFormat="1" applyFont="1" applyBorder="1" applyAlignment="1" applyProtection="1">
      <alignment horizontal="left" vertical="top" wrapText="1"/>
      <protection locked="0"/>
    </xf>
    <xf numFmtId="49" fontId="14" fillId="0" borderId="10" xfId="0" applyNumberFormat="1" applyFont="1" applyBorder="1" applyAlignment="1" applyProtection="1">
      <alignment horizontal="left" vertical="center"/>
      <protection locked="0"/>
    </xf>
    <xf numFmtId="49" fontId="11" fillId="0" borderId="10" xfId="0" applyNumberFormat="1" applyFont="1" applyBorder="1" applyAlignment="1" applyProtection="1">
      <alignment horizontal="center" vertical="center"/>
      <protection locked="0"/>
    </xf>
    <xf numFmtId="49" fontId="11" fillId="0" borderId="10" xfId="0" applyNumberFormat="1" applyFont="1" applyBorder="1" applyAlignment="1" applyProtection="1">
      <alignment horizontal="left" vertical="center"/>
      <protection locked="0"/>
    </xf>
    <xf numFmtId="0" fontId="12" fillId="0" borderId="10" xfId="0" applyFont="1" applyBorder="1" applyAlignment="1">
      <alignment horizontal="center" vertical="center" wrapText="1"/>
    </xf>
    <xf numFmtId="0" fontId="12" fillId="0" borderId="10" xfId="0" applyFont="1" applyBorder="1" applyAlignment="1">
      <alignment horizontal="center"/>
    </xf>
    <xf numFmtId="0" fontId="12" fillId="0" borderId="10" xfId="0" applyFont="1" applyBorder="1" applyAlignment="1">
      <alignment horizontal="right"/>
    </xf>
    <xf numFmtId="0" fontId="11" fillId="0" borderId="0" xfId="0" applyFont="1" applyAlignment="1">
      <alignment horizontal="center"/>
    </xf>
    <xf numFmtId="0" fontId="11" fillId="0" borderId="0" xfId="0" applyFont="1" applyAlignment="1">
      <alignment vertical="top" wrapText="1"/>
    </xf>
    <xf numFmtId="0" fontId="11" fillId="6" borderId="0" xfId="0" applyFont="1" applyFill="1" applyAlignment="1">
      <alignment vertical="top" wrapText="1"/>
    </xf>
    <xf numFmtId="0" fontId="11" fillId="5" borderId="0" xfId="0" applyFont="1" applyFill="1" applyAlignment="1">
      <alignment vertical="top" wrapText="1"/>
    </xf>
    <xf numFmtId="0" fontId="15" fillId="5" borderId="0" xfId="0" applyFont="1" applyFill="1" applyAlignment="1">
      <alignment vertical="top" wrapText="1"/>
    </xf>
    <xf numFmtId="49" fontId="11" fillId="0" borderId="0" xfId="0" applyNumberFormat="1" applyFont="1" applyAlignment="1">
      <alignment horizontal="center" vertical="top"/>
    </xf>
    <xf numFmtId="0" fontId="11" fillId="0" borderId="0" xfId="0" applyFont="1" applyAlignment="1">
      <alignment horizontal="left" vertical="top"/>
    </xf>
    <xf numFmtId="0" fontId="11" fillId="0" borderId="0" xfId="0" applyFont="1" applyAlignment="1">
      <alignment horizontal="left" vertical="top" wrapText="1"/>
    </xf>
    <xf numFmtId="0" fontId="11" fillId="0" borderId="0" xfId="0" applyFont="1" applyAlignment="1">
      <alignment horizontal="center" wrapText="1"/>
    </xf>
    <xf numFmtId="0" fontId="6" fillId="3" borderId="45" xfId="0" applyFont="1" applyFill="1" applyBorder="1" applyAlignment="1" applyProtection="1">
      <alignment horizontal="center" vertical="top" wrapText="1"/>
      <protection locked="0"/>
    </xf>
    <xf numFmtId="0" fontId="6" fillId="3" borderId="46" xfId="0" applyFont="1" applyFill="1" applyBorder="1" applyAlignment="1" applyProtection="1">
      <alignment horizontal="center" vertical="top" wrapText="1"/>
      <protection locked="0"/>
    </xf>
    <xf numFmtId="0" fontId="6" fillId="3" borderId="46" xfId="0" applyFont="1" applyFill="1" applyBorder="1" applyAlignment="1" applyProtection="1">
      <alignment horizontal="left" vertical="top" wrapText="1"/>
      <protection locked="0"/>
    </xf>
    <xf numFmtId="0" fontId="6" fillId="3" borderId="46" xfId="0" applyFont="1" applyFill="1" applyBorder="1" applyAlignment="1" applyProtection="1">
      <alignment vertical="top" wrapText="1"/>
      <protection locked="0"/>
    </xf>
    <xf numFmtId="0" fontId="6" fillId="3" borderId="46" xfId="0" applyFont="1" applyFill="1" applyBorder="1" applyAlignment="1">
      <alignment horizontal="center" vertical="top" wrapText="1"/>
    </xf>
    <xf numFmtId="0" fontId="6" fillId="0" borderId="47" xfId="0" applyFont="1" applyBorder="1" applyAlignment="1">
      <alignment vertical="top" wrapText="1"/>
    </xf>
    <xf numFmtId="0" fontId="8" fillId="7" borderId="20" xfId="0" applyFont="1" applyFill="1" applyBorder="1" applyAlignment="1">
      <alignment horizontal="center" vertical="top" wrapText="1"/>
    </xf>
    <xf numFmtId="0" fontId="18" fillId="7" borderId="20" xfId="0" applyFont="1" applyFill="1" applyBorder="1" applyAlignment="1">
      <alignment horizontal="center" vertical="top" wrapText="1"/>
    </xf>
    <xf numFmtId="0" fontId="18" fillId="7" borderId="35" xfId="0" applyFont="1" applyFill="1" applyBorder="1" applyAlignment="1">
      <alignment horizontal="center" vertical="top" wrapText="1"/>
    </xf>
    <xf numFmtId="0" fontId="19" fillId="7" borderId="20" xfId="0" applyFont="1" applyFill="1" applyBorder="1" applyAlignment="1">
      <alignment vertical="top" wrapText="1"/>
    </xf>
    <xf numFmtId="0" fontId="19" fillId="7" borderId="35" xfId="0" applyFont="1" applyFill="1" applyBorder="1" applyAlignment="1">
      <alignment vertical="top" wrapText="1"/>
    </xf>
    <xf numFmtId="0" fontId="18" fillId="0" borderId="20" xfId="0" applyFont="1" applyBorder="1" applyAlignment="1">
      <alignment horizontal="left" vertical="top" wrapText="1"/>
    </xf>
    <xf numFmtId="0" fontId="20" fillId="0" borderId="20" xfId="0" applyFont="1" applyBorder="1" applyAlignment="1">
      <alignment horizontal="left" vertical="top" wrapText="1"/>
    </xf>
    <xf numFmtId="0" fontId="9" fillId="0" borderId="20" xfId="0" applyFont="1" applyBorder="1" applyAlignment="1">
      <alignment horizontal="left" vertical="top" wrapText="1"/>
    </xf>
    <xf numFmtId="0" fontId="18" fillId="0" borderId="48" xfId="0" applyFont="1" applyBorder="1" applyAlignment="1">
      <alignment vertical="center" wrapText="1"/>
    </xf>
    <xf numFmtId="0" fontId="18" fillId="0" borderId="48" xfId="0" applyFont="1" applyBorder="1" applyAlignment="1">
      <alignment vertical="top" wrapText="1"/>
    </xf>
    <xf numFmtId="0" fontId="20" fillId="0" borderId="42" xfId="0" applyFont="1" applyBorder="1" applyAlignment="1">
      <alignment horizontal="center" vertical="top" wrapText="1"/>
    </xf>
    <xf numFmtId="0" fontId="9" fillId="0" borderId="42" xfId="0" applyFont="1" applyBorder="1" applyAlignment="1">
      <alignment vertical="top" wrapText="1"/>
    </xf>
    <xf numFmtId="0" fontId="20" fillId="0" borderId="48" xfId="0" applyFont="1" applyBorder="1" applyAlignment="1">
      <alignment horizontal="center" vertical="top" wrapText="1"/>
    </xf>
    <xf numFmtId="0" fontId="18" fillId="0" borderId="37" xfId="0" applyFont="1" applyBorder="1" applyAlignment="1">
      <alignment vertical="top" wrapText="1"/>
    </xf>
    <xf numFmtId="0" fontId="20" fillId="0" borderId="37" xfId="0" applyFont="1" applyBorder="1" applyAlignment="1">
      <alignment horizontal="center" vertical="top" wrapText="1"/>
    </xf>
    <xf numFmtId="0" fontId="9" fillId="0" borderId="37" xfId="0" applyFont="1" applyBorder="1" applyAlignment="1">
      <alignment vertical="top" wrapText="1"/>
    </xf>
    <xf numFmtId="0" fontId="18" fillId="0" borderId="20" xfId="0" applyFont="1" applyBorder="1" applyAlignment="1">
      <alignment vertical="top" wrapText="1"/>
    </xf>
    <xf numFmtId="0" fontId="20" fillId="0" borderId="35" xfId="0" applyFont="1" applyBorder="1" applyAlignment="1">
      <alignment horizontal="center" vertical="top" wrapText="1"/>
    </xf>
    <xf numFmtId="0" fontId="9" fillId="0" borderId="35" xfId="0" applyFont="1" applyBorder="1" applyAlignment="1">
      <alignment vertical="top" wrapText="1"/>
    </xf>
    <xf numFmtId="0" fontId="18" fillId="0" borderId="37" xfId="0" applyFont="1" applyBorder="1" applyAlignment="1">
      <alignment vertical="center" wrapText="1"/>
    </xf>
    <xf numFmtId="0" fontId="18" fillId="0" borderId="48" xfId="0" applyFont="1" applyBorder="1" applyAlignment="1">
      <alignment vertical="center" wrapText="1"/>
    </xf>
    <xf numFmtId="0" fontId="18" fillId="0" borderId="49" xfId="0" applyFont="1" applyBorder="1" applyAlignment="1">
      <alignment vertical="center" wrapText="1"/>
    </xf>
    <xf numFmtId="0" fontId="0" fillId="0" borderId="48" xfId="0" applyBorder="1" applyAlignment="1">
      <alignment vertical="center" wrapText="1"/>
    </xf>
    <xf numFmtId="0" fontId="5" fillId="2" borderId="2" xfId="0" applyFont="1" applyFill="1" applyBorder="1" applyAlignment="1">
      <alignment horizontal="center" vertical="top" wrapText="1"/>
    </xf>
    <xf numFmtId="0" fontId="5" fillId="2" borderId="5" xfId="0" applyFont="1" applyFill="1" applyBorder="1" applyAlignment="1">
      <alignment horizontal="center" vertical="top" wrapText="1"/>
    </xf>
    <xf numFmtId="49" fontId="1" fillId="2" borderId="30" xfId="0" applyNumberFormat="1" applyFont="1" applyFill="1" applyBorder="1" applyAlignment="1" applyProtection="1">
      <alignment horizontal="left" vertical="top" wrapText="1"/>
      <protection locked="0"/>
    </xf>
    <xf numFmtId="0" fontId="0" fillId="0" borderId="30" xfId="0" applyBorder="1" applyAlignment="1">
      <alignment horizontal="left"/>
    </xf>
    <xf numFmtId="49" fontId="2" fillId="3" borderId="38" xfId="0" applyNumberFormat="1" applyFont="1" applyFill="1" applyBorder="1" applyAlignment="1" applyProtection="1">
      <alignment horizontal="left" vertical="center" wrapText="1"/>
      <protection locked="0"/>
    </xf>
    <xf numFmtId="0" fontId="0" fillId="0" borderId="39" xfId="0" applyBorder="1" applyAlignment="1">
      <alignment vertical="center" wrapText="1"/>
    </xf>
    <xf numFmtId="0" fontId="0" fillId="0" borderId="40" xfId="0" applyBorder="1" applyAlignment="1">
      <alignment vertical="center" wrapText="1"/>
    </xf>
    <xf numFmtId="0" fontId="0" fillId="0" borderId="41" xfId="0" applyBorder="1" applyAlignment="1">
      <alignment vertical="center" wrapText="1"/>
    </xf>
    <xf numFmtId="0" fontId="0" fillId="0" borderId="18" xfId="0" applyBorder="1" applyAlignment="1">
      <alignment vertical="center" wrapText="1"/>
    </xf>
    <xf numFmtId="0" fontId="0" fillId="0" borderId="42" xfId="0" applyBorder="1" applyAlignment="1">
      <alignment vertical="center" wrapText="1"/>
    </xf>
    <xf numFmtId="49" fontId="7" fillId="0" borderId="0" xfId="0" applyNumberFormat="1" applyFont="1" applyAlignment="1" applyProtection="1">
      <alignment horizontal="right" vertical="center"/>
      <protection locked="0"/>
    </xf>
    <xf numFmtId="0" fontId="0" fillId="0" borderId="43" xfId="0" applyBorder="1" applyAlignment="1">
      <alignment horizontal="right" vertical="center"/>
    </xf>
    <xf numFmtId="1" fontId="1" fillId="3" borderId="34" xfId="0" applyNumberFormat="1" applyFont="1" applyFill="1" applyBorder="1" applyAlignment="1" applyProtection="1">
      <alignment horizontal="left" vertical="center" wrapText="1"/>
      <protection locked="0"/>
    </xf>
    <xf numFmtId="1" fontId="1" fillId="0" borderId="31" xfId="0" applyNumberFormat="1" applyFont="1" applyBorder="1" applyAlignment="1">
      <alignment horizontal="left" vertical="center"/>
    </xf>
    <xf numFmtId="1" fontId="1" fillId="0" borderId="32" xfId="0" applyNumberFormat="1" applyFont="1" applyBorder="1" applyAlignment="1">
      <alignment horizontal="left" vertical="center"/>
    </xf>
    <xf numFmtId="49" fontId="2" fillId="0" borderId="39" xfId="0" applyNumberFormat="1" applyFont="1" applyBorder="1" applyAlignment="1" applyProtection="1">
      <alignment horizontal="left" vertical="center"/>
      <protection locked="0"/>
    </xf>
    <xf numFmtId="49" fontId="10" fillId="2" borderId="34" xfId="0" applyNumberFormat="1" applyFont="1" applyFill="1" applyBorder="1" applyAlignment="1" applyProtection="1">
      <alignment horizontal="center" vertical="center"/>
      <protection locked="0"/>
    </xf>
    <xf numFmtId="0" fontId="0" fillId="0" borderId="31" xfId="0" applyBorder="1"/>
    <xf numFmtId="0" fontId="0" fillId="0" borderId="35" xfId="0" applyBorder="1"/>
    <xf numFmtId="0" fontId="4" fillId="2" borderId="20" xfId="0" applyFont="1" applyFill="1" applyBorder="1" applyAlignment="1" applyProtection="1">
      <alignment vertical="top" wrapText="1"/>
      <protection locked="0"/>
    </xf>
    <xf numFmtId="0" fontId="4" fillId="2" borderId="20" xfId="0" applyFont="1" applyFill="1" applyBorder="1" applyAlignment="1" applyProtection="1">
      <alignment vertical="top"/>
      <protection locked="0"/>
    </xf>
    <xf numFmtId="0" fontId="4" fillId="2" borderId="44" xfId="0" applyFont="1" applyFill="1" applyBorder="1" applyAlignment="1" applyProtection="1">
      <alignment vertical="top"/>
      <protection locked="0"/>
    </xf>
    <xf numFmtId="49" fontId="1" fillId="2" borderId="34" xfId="0" applyNumberFormat="1" applyFont="1" applyFill="1" applyBorder="1" applyAlignment="1" applyProtection="1">
      <alignment horizontal="left" vertical="top" wrapText="1"/>
      <protection locked="0"/>
    </xf>
    <xf numFmtId="0" fontId="0" fillId="0" borderId="31" xfId="0" applyBorder="1" applyAlignment="1">
      <alignment horizontal="left"/>
    </xf>
    <xf numFmtId="0" fontId="0" fillId="0" borderId="35" xfId="0" applyBorder="1" applyAlignment="1">
      <alignment horizontal="left"/>
    </xf>
    <xf numFmtId="49" fontId="1" fillId="2" borderId="20" xfId="0" applyNumberFormat="1" applyFont="1" applyFill="1" applyBorder="1" applyAlignment="1" applyProtection="1">
      <alignment horizontal="left" vertical="top" wrapText="1"/>
      <protection locked="0"/>
    </xf>
    <xf numFmtId="0" fontId="0" fillId="0" borderId="20" xfId="0" applyBorder="1" applyAlignment="1">
      <alignment horizontal="left"/>
    </xf>
    <xf numFmtId="49" fontId="2" fillId="3" borderId="20" xfId="0" applyNumberFormat="1" applyFont="1" applyFill="1" applyBorder="1" applyAlignment="1" applyProtection="1">
      <alignment horizontal="left" vertical="center"/>
      <protection locked="0"/>
    </xf>
    <xf numFmtId="49" fontId="1" fillId="3" borderId="37" xfId="0" applyNumberFormat="1" applyFont="1" applyFill="1" applyBorder="1" applyAlignment="1" applyProtection="1">
      <alignment horizontal="left"/>
      <protection locked="0"/>
    </xf>
    <xf numFmtId="0" fontId="1" fillId="0" borderId="37" xfId="0" applyFont="1" applyBorder="1" applyAlignment="1">
      <alignment horizontal="left"/>
    </xf>
    <xf numFmtId="49" fontId="1" fillId="3" borderId="39" xfId="0" applyNumberFormat="1" applyFont="1" applyFill="1" applyBorder="1" applyAlignment="1" applyProtection="1">
      <alignment horizontal="left"/>
      <protection locked="0"/>
    </xf>
    <xf numFmtId="49" fontId="1" fillId="3" borderId="40" xfId="0" applyNumberFormat="1" applyFont="1" applyFill="1" applyBorder="1" applyAlignment="1" applyProtection="1">
      <alignment horizontal="left"/>
      <protection locked="0"/>
    </xf>
    <xf numFmtId="49" fontId="2" fillId="3" borderId="37" xfId="0" applyNumberFormat="1" applyFont="1" applyFill="1" applyBorder="1" applyAlignment="1" applyProtection="1">
      <alignment horizontal="left"/>
      <protection locked="0"/>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19</xdr:col>
          <xdr:colOff>76200</xdr:colOff>
          <xdr:row>46</xdr:row>
          <xdr:rowOff>95250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000-000001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HRNC1\Group12B\WINDOWS\Temporary%20Internet%20Files\Content.IE5\8HST45S5\fmea_form_generic_v3(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FME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4:E8"/>
  <sheetViews>
    <sheetView workbookViewId="0">
      <selection activeCell="T25" sqref="T25"/>
    </sheetView>
  </sheetViews>
  <sheetFormatPr defaultRowHeight="12.75" x14ac:dyDescent="0.2"/>
  <sheetData>
    <row r="4" spans="5:5" x14ac:dyDescent="0.2">
      <c r="E4" s="42">
        <v>40030</v>
      </c>
    </row>
    <row r="8" spans="5:5" x14ac:dyDescent="0.2">
      <c r="E8" s="42">
        <v>40030</v>
      </c>
    </row>
  </sheetData>
  <phoneticPr fontId="0" type="noConversion"/>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Acrobat Document" shapeId="7169" r:id="rId4">
          <objectPr defaultSize="0" r:id="rId5">
            <anchor moveWithCells="1">
              <from>
                <xdr:col>0</xdr:col>
                <xdr:colOff>0</xdr:colOff>
                <xdr:row>0</xdr:row>
                <xdr:rowOff>0</xdr:rowOff>
              </from>
              <to>
                <xdr:col>19</xdr:col>
                <xdr:colOff>76200</xdr:colOff>
                <xdr:row>46</xdr:row>
                <xdr:rowOff>95250</xdr:rowOff>
              </to>
            </anchor>
          </objectPr>
        </oleObject>
      </mc:Choice>
      <mc:Fallback>
        <oleObject progId="Acrobat Document" shapeId="7169"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14"/>
  <sheetViews>
    <sheetView workbookViewId="0"/>
  </sheetViews>
  <sheetFormatPr defaultRowHeight="12.75" x14ac:dyDescent="0.2"/>
  <cols>
    <col min="1" max="1" width="14" customWidth="1"/>
    <col min="3" max="3" width="27.28515625" customWidth="1"/>
    <col min="4" max="4" width="34.5703125" customWidth="1"/>
    <col min="5" max="5" width="4.28515625" customWidth="1"/>
    <col min="6" max="6" width="10.85546875" customWidth="1"/>
    <col min="7" max="7" width="11.42578125" customWidth="1"/>
    <col min="9" max="9" width="33" customWidth="1"/>
    <col min="10" max="10" width="3" customWidth="1"/>
    <col min="12" max="12" width="26.140625" customWidth="1"/>
  </cols>
  <sheetData>
    <row r="2" spans="1:12" x14ac:dyDescent="0.2">
      <c r="A2" t="s">
        <v>47</v>
      </c>
    </row>
    <row r="3" spans="1:12" x14ac:dyDescent="0.2">
      <c r="A3" t="s">
        <v>48</v>
      </c>
    </row>
    <row r="4" spans="1:12" ht="22.5" x14ac:dyDescent="0.2">
      <c r="A4" s="126" t="s">
        <v>49</v>
      </c>
      <c r="B4" s="126" t="s">
        <v>50</v>
      </c>
      <c r="C4" s="126" t="s">
        <v>51</v>
      </c>
      <c r="D4" s="126" t="s">
        <v>52</v>
      </c>
      <c r="F4" s="127" t="s">
        <v>53</v>
      </c>
      <c r="G4" s="127" t="s">
        <v>54</v>
      </c>
      <c r="H4" s="128" t="s">
        <v>55</v>
      </c>
      <c r="I4" s="128" t="s">
        <v>56</v>
      </c>
      <c r="K4" s="129" t="s">
        <v>49</v>
      </c>
      <c r="L4" s="130" t="s">
        <v>57</v>
      </c>
    </row>
    <row r="5" spans="1:12" ht="33.75" x14ac:dyDescent="0.2">
      <c r="A5" s="131">
        <v>1</v>
      </c>
      <c r="B5" s="132" t="s">
        <v>58</v>
      </c>
      <c r="C5" s="133" t="s">
        <v>59</v>
      </c>
      <c r="D5" s="133" t="s">
        <v>60</v>
      </c>
      <c r="F5" s="134" t="s">
        <v>61</v>
      </c>
      <c r="G5" s="135" t="s">
        <v>62</v>
      </c>
      <c r="H5" s="136">
        <v>1</v>
      </c>
      <c r="I5" s="137" t="s">
        <v>63</v>
      </c>
      <c r="K5" s="138">
        <v>1</v>
      </c>
      <c r="L5" s="137" t="s">
        <v>64</v>
      </c>
    </row>
    <row r="6" spans="1:12" ht="45" x14ac:dyDescent="0.2">
      <c r="A6" s="131">
        <v>2</v>
      </c>
      <c r="B6" s="132" t="s">
        <v>65</v>
      </c>
      <c r="C6" s="133" t="s">
        <v>66</v>
      </c>
      <c r="D6" s="133" t="s">
        <v>67</v>
      </c>
      <c r="F6" s="145" t="s">
        <v>68</v>
      </c>
      <c r="G6" s="139" t="s">
        <v>61</v>
      </c>
      <c r="H6" s="140">
        <v>2</v>
      </c>
      <c r="I6" s="141" t="s">
        <v>69</v>
      </c>
      <c r="K6" s="138">
        <v>2</v>
      </c>
      <c r="L6" s="137" t="s">
        <v>70</v>
      </c>
    </row>
    <row r="7" spans="1:12" ht="33.75" x14ac:dyDescent="0.2">
      <c r="A7" s="131">
        <v>3</v>
      </c>
      <c r="B7" s="132" t="s">
        <v>71</v>
      </c>
      <c r="C7" s="133" t="s">
        <v>72</v>
      </c>
      <c r="D7" s="133" t="s">
        <v>73</v>
      </c>
      <c r="F7" s="146"/>
      <c r="G7" s="139" t="s">
        <v>74</v>
      </c>
      <c r="H7" s="140">
        <v>3</v>
      </c>
      <c r="I7" s="141" t="s">
        <v>75</v>
      </c>
      <c r="K7" s="138">
        <v>3</v>
      </c>
      <c r="L7" s="137" t="s">
        <v>76</v>
      </c>
    </row>
    <row r="8" spans="1:12" ht="45" x14ac:dyDescent="0.2">
      <c r="A8" s="131">
        <v>4</v>
      </c>
      <c r="B8" s="132" t="s">
        <v>77</v>
      </c>
      <c r="C8" s="133" t="s">
        <v>35</v>
      </c>
      <c r="D8" s="133" t="s">
        <v>78</v>
      </c>
      <c r="F8" s="145" t="s">
        <v>79</v>
      </c>
      <c r="G8" s="139" t="s">
        <v>80</v>
      </c>
      <c r="H8" s="140">
        <v>4</v>
      </c>
      <c r="I8" s="141" t="s">
        <v>81</v>
      </c>
      <c r="K8" s="138">
        <v>4</v>
      </c>
      <c r="L8" s="137" t="s">
        <v>82</v>
      </c>
    </row>
    <row r="9" spans="1:12" ht="45" x14ac:dyDescent="0.2">
      <c r="A9" s="131">
        <v>5</v>
      </c>
      <c r="B9" s="132" t="s">
        <v>83</v>
      </c>
      <c r="C9" s="133" t="s">
        <v>84</v>
      </c>
      <c r="D9" s="133" t="s">
        <v>85</v>
      </c>
      <c r="F9" s="147"/>
      <c r="G9" s="139" t="s">
        <v>68</v>
      </c>
      <c r="H9" s="140">
        <v>5</v>
      </c>
      <c r="I9" s="141" t="s">
        <v>86</v>
      </c>
      <c r="K9" s="138">
        <v>5</v>
      </c>
      <c r="L9" s="137" t="s">
        <v>87</v>
      </c>
    </row>
    <row r="10" spans="1:12" ht="56.25" x14ac:dyDescent="0.2">
      <c r="A10" s="131">
        <v>6</v>
      </c>
      <c r="B10" s="132" t="s">
        <v>88</v>
      </c>
      <c r="C10" s="133" t="s">
        <v>89</v>
      </c>
      <c r="D10" s="133" t="s">
        <v>90</v>
      </c>
      <c r="F10" s="148"/>
      <c r="G10" s="139" t="s">
        <v>91</v>
      </c>
      <c r="H10" s="140">
        <v>6</v>
      </c>
      <c r="I10" s="141" t="s">
        <v>92</v>
      </c>
      <c r="K10" s="138">
        <v>6</v>
      </c>
      <c r="L10" s="137" t="s">
        <v>93</v>
      </c>
    </row>
    <row r="11" spans="1:12" ht="56.25" x14ac:dyDescent="0.2">
      <c r="A11" s="131">
        <v>7</v>
      </c>
      <c r="B11" s="132" t="s">
        <v>94</v>
      </c>
      <c r="C11" s="133" t="s">
        <v>95</v>
      </c>
      <c r="D11" s="133" t="s">
        <v>96</v>
      </c>
      <c r="F11" s="145" t="s">
        <v>97</v>
      </c>
      <c r="G11" s="139" t="s">
        <v>98</v>
      </c>
      <c r="H11" s="140">
        <v>7</v>
      </c>
      <c r="I11" s="141" t="s">
        <v>99</v>
      </c>
      <c r="K11" s="138">
        <v>7</v>
      </c>
      <c r="L11" s="137" t="s">
        <v>100</v>
      </c>
    </row>
    <row r="12" spans="1:12" ht="45" x14ac:dyDescent="0.2">
      <c r="A12" s="131">
        <v>8</v>
      </c>
      <c r="B12" s="132" t="s">
        <v>101</v>
      </c>
      <c r="C12" s="133" t="s">
        <v>102</v>
      </c>
      <c r="D12" s="133" t="s">
        <v>103</v>
      </c>
      <c r="F12" s="146"/>
      <c r="G12" s="139" t="s">
        <v>97</v>
      </c>
      <c r="H12" s="140">
        <v>8</v>
      </c>
      <c r="I12" s="141" t="s">
        <v>104</v>
      </c>
      <c r="K12" s="138">
        <v>8</v>
      </c>
      <c r="L12" s="137" t="s">
        <v>105</v>
      </c>
    </row>
    <row r="13" spans="1:12" ht="33.75" x14ac:dyDescent="0.2">
      <c r="A13" s="131">
        <v>9</v>
      </c>
      <c r="B13" s="132" t="s">
        <v>106</v>
      </c>
      <c r="C13" s="133" t="s">
        <v>107</v>
      </c>
      <c r="D13" s="133" t="s">
        <v>108</v>
      </c>
      <c r="F13" s="145" t="s">
        <v>109</v>
      </c>
      <c r="G13" s="139" t="s">
        <v>109</v>
      </c>
      <c r="H13" s="140">
        <v>9</v>
      </c>
      <c r="I13" s="141" t="s">
        <v>110</v>
      </c>
      <c r="K13" s="138">
        <v>9</v>
      </c>
      <c r="L13" s="137" t="s">
        <v>111</v>
      </c>
    </row>
    <row r="14" spans="1:12" ht="33.75" x14ac:dyDescent="0.2">
      <c r="A14" s="131">
        <v>10</v>
      </c>
      <c r="B14" s="132" t="s">
        <v>112</v>
      </c>
      <c r="C14" s="133" t="s">
        <v>113</v>
      </c>
      <c r="D14" s="133" t="s">
        <v>108</v>
      </c>
      <c r="F14" s="148"/>
      <c r="G14" s="142" t="s">
        <v>114</v>
      </c>
      <c r="H14" s="143">
        <v>10</v>
      </c>
      <c r="I14" s="144" t="s">
        <v>115</v>
      </c>
      <c r="K14" s="138">
        <v>10</v>
      </c>
      <c r="L14" s="137" t="s">
        <v>116</v>
      </c>
    </row>
  </sheetData>
  <mergeCells count="4">
    <mergeCell ref="F6:F7"/>
    <mergeCell ref="F8:F10"/>
    <mergeCell ref="F11:F12"/>
    <mergeCell ref="F13:F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M80"/>
  <sheetViews>
    <sheetView tabSelected="1" workbookViewId="0">
      <selection activeCell="A13" sqref="A13"/>
    </sheetView>
  </sheetViews>
  <sheetFormatPr defaultColWidth="9.140625" defaultRowHeight="12" outlineLevelRow="1" x14ac:dyDescent="0.2"/>
  <cols>
    <col min="1" max="1" width="11.85546875" style="116" customWidth="1"/>
    <col min="2" max="2" width="33.140625" style="117" customWidth="1"/>
    <col min="3" max="3" width="23.85546875" style="118" customWidth="1"/>
    <col min="4" max="4" width="26.42578125" style="112" customWidth="1"/>
    <col min="5" max="5" width="5.28515625" style="111" customWidth="1"/>
    <col min="6" max="6" width="32.85546875" style="111" customWidth="1"/>
    <col min="7" max="7" width="5.85546875" style="119" customWidth="1"/>
    <col min="8" max="8" width="40.42578125" style="111" customWidth="1"/>
    <col min="9" max="9" width="5.5703125" style="119" customWidth="1"/>
    <col min="10" max="10" width="4.7109375" style="111" customWidth="1"/>
    <col min="11" max="11" width="21.5703125" style="54" customWidth="1"/>
    <col min="12" max="12" width="22.140625" style="54" customWidth="1"/>
    <col min="13" max="13" width="21.28515625" style="54" customWidth="1"/>
    <col min="14" max="14" width="5.85546875" style="54" customWidth="1"/>
    <col min="15" max="15" width="5.42578125" style="54" customWidth="1"/>
    <col min="16" max="16" width="6.85546875" style="54" customWidth="1"/>
    <col min="17" max="17" width="4.7109375" style="54" customWidth="1"/>
    <col min="18" max="18" width="5" style="54" customWidth="1"/>
    <col min="19" max="19" width="4.140625" style="54" customWidth="1"/>
    <col min="20" max="16384" width="9.140625" style="54"/>
  </cols>
  <sheetData>
    <row r="1" spans="1:19" ht="13.5" thickBot="1" x14ac:dyDescent="0.25">
      <c r="A1" s="50"/>
      <c r="B1" s="51"/>
      <c r="C1" s="51"/>
      <c r="D1" s="51"/>
      <c r="E1" s="50"/>
      <c r="F1" s="50"/>
      <c r="G1" s="52"/>
      <c r="H1" s="50"/>
      <c r="I1" s="53"/>
      <c r="J1" s="50"/>
      <c r="K1" s="51"/>
      <c r="L1" s="51"/>
      <c r="M1" s="51"/>
      <c r="N1" s="51"/>
      <c r="O1" s="51"/>
      <c r="P1" s="52"/>
      <c r="Q1" s="50"/>
      <c r="R1" s="53"/>
      <c r="S1" s="50"/>
    </row>
    <row r="2" spans="1:19" ht="13.5" thickBot="1" x14ac:dyDescent="0.25">
      <c r="A2" s="50"/>
      <c r="B2" s="51"/>
      <c r="C2" s="51"/>
      <c r="D2" s="55" t="s">
        <v>2</v>
      </c>
      <c r="E2" s="50"/>
      <c r="F2" s="50"/>
      <c r="G2" s="52"/>
      <c r="H2" s="50"/>
      <c r="I2" s="54"/>
      <c r="J2" s="56"/>
      <c r="K2" s="57" t="s">
        <v>19</v>
      </c>
      <c r="L2" s="58" t="s">
        <v>125</v>
      </c>
      <c r="M2" s="58"/>
      <c r="N2" s="58"/>
      <c r="O2" s="59"/>
      <c r="P2" s="52"/>
      <c r="Q2" s="50"/>
      <c r="R2" s="52"/>
      <c r="S2" s="50"/>
    </row>
    <row r="3" spans="1:19" ht="13.5" thickBot="1" x14ac:dyDescent="0.25">
      <c r="A3" s="50"/>
      <c r="B3" s="51"/>
      <c r="C3" s="51"/>
      <c r="D3" s="51"/>
      <c r="E3" s="60"/>
      <c r="F3" s="60"/>
      <c r="G3" s="52"/>
      <c r="H3" s="50"/>
      <c r="I3" s="61"/>
      <c r="J3" s="50"/>
      <c r="K3" s="51"/>
      <c r="L3" s="51"/>
      <c r="M3" s="51"/>
      <c r="N3" s="51"/>
      <c r="O3" s="62"/>
      <c r="P3" s="52"/>
      <c r="Q3" s="50"/>
      <c r="R3" s="61"/>
      <c r="S3" s="50"/>
    </row>
    <row r="4" spans="1:19" ht="12.75" x14ac:dyDescent="0.2">
      <c r="A4" s="63"/>
      <c r="B4" s="64"/>
      <c r="C4" s="65"/>
      <c r="D4" s="65"/>
      <c r="E4" s="65"/>
      <c r="F4" s="65"/>
      <c r="G4" s="66"/>
      <c r="H4" s="67"/>
      <c r="I4" s="68"/>
      <c r="J4" s="68"/>
      <c r="K4" s="69"/>
      <c r="L4" s="69"/>
      <c r="M4" s="70"/>
      <c r="N4" s="70"/>
      <c r="O4" s="71"/>
      <c r="P4" s="66"/>
      <c r="Q4" s="67"/>
      <c r="R4" s="68"/>
      <c r="S4" s="68"/>
    </row>
    <row r="5" spans="1:19" s="77" customFormat="1" ht="12.75" x14ac:dyDescent="0.2">
      <c r="A5" s="72"/>
      <c r="B5" s="73" t="s">
        <v>36</v>
      </c>
      <c r="C5" s="20" t="s">
        <v>37</v>
      </c>
      <c r="D5" s="176" t="s">
        <v>38</v>
      </c>
      <c r="E5" s="176"/>
      <c r="F5" s="176"/>
      <c r="G5" s="74"/>
      <c r="H5" s="75"/>
      <c r="I5" s="50"/>
      <c r="J5" s="50"/>
      <c r="K5" s="76" t="s">
        <v>0</v>
      </c>
      <c r="L5" s="177" t="s">
        <v>39</v>
      </c>
      <c r="M5" s="177"/>
      <c r="N5" s="178"/>
      <c r="O5" s="178"/>
      <c r="P5" s="74"/>
      <c r="Q5" s="75"/>
      <c r="R5" s="50"/>
      <c r="S5" s="50"/>
    </row>
    <row r="6" spans="1:19" s="77" customFormat="1" ht="12.75" x14ac:dyDescent="0.2">
      <c r="A6" s="72"/>
      <c r="B6" s="73"/>
      <c r="C6" s="20" t="s">
        <v>40</v>
      </c>
      <c r="D6" s="176" t="s">
        <v>21</v>
      </c>
      <c r="E6" s="176"/>
      <c r="F6" s="176"/>
      <c r="G6" s="74"/>
      <c r="H6" s="75"/>
      <c r="I6" s="50"/>
      <c r="J6" s="50"/>
      <c r="K6" s="78" t="s">
        <v>18</v>
      </c>
      <c r="L6" s="79">
        <v>43174</v>
      </c>
      <c r="M6" s="80"/>
      <c r="N6" s="179"/>
      <c r="O6" s="180"/>
      <c r="P6" s="74"/>
      <c r="Q6" s="75"/>
      <c r="R6" s="50"/>
      <c r="S6" s="50"/>
    </row>
    <row r="7" spans="1:19" s="77" customFormat="1" ht="12.75" x14ac:dyDescent="0.2">
      <c r="A7" s="72"/>
      <c r="B7" s="60"/>
      <c r="C7" s="20" t="s">
        <v>20</v>
      </c>
      <c r="D7" s="176" t="s">
        <v>130</v>
      </c>
      <c r="E7" s="176"/>
      <c r="F7" s="176"/>
      <c r="G7" s="74"/>
      <c r="H7" s="75"/>
      <c r="I7" s="81"/>
      <c r="J7" s="81"/>
      <c r="K7" s="76"/>
      <c r="L7" s="181"/>
      <c r="M7" s="181"/>
      <c r="N7" s="181"/>
      <c r="O7" s="181"/>
      <c r="P7" s="74"/>
      <c r="Q7" s="75"/>
      <c r="R7" s="81"/>
      <c r="S7" s="81"/>
    </row>
    <row r="8" spans="1:19" s="77" customFormat="1" ht="14.25" customHeight="1" x14ac:dyDescent="0.3">
      <c r="A8" s="72"/>
      <c r="B8" s="60"/>
      <c r="C8" s="153" t="s">
        <v>131</v>
      </c>
      <c r="D8" s="154"/>
      <c r="E8" s="154"/>
      <c r="F8" s="155"/>
      <c r="G8" s="74"/>
      <c r="H8" s="75"/>
      <c r="I8" s="81"/>
      <c r="J8" s="81"/>
      <c r="K8" s="76"/>
      <c r="L8" s="82"/>
      <c r="M8" s="83"/>
      <c r="N8" s="83"/>
      <c r="O8" s="84"/>
      <c r="P8" s="74"/>
      <c r="Q8" s="75"/>
      <c r="R8" s="81"/>
      <c r="S8" s="81"/>
    </row>
    <row r="9" spans="1:19" s="77" customFormat="1" ht="12.75" x14ac:dyDescent="0.2">
      <c r="A9" s="72"/>
      <c r="B9" s="73" t="s">
        <v>3</v>
      </c>
      <c r="C9" s="156"/>
      <c r="D9" s="157"/>
      <c r="E9" s="157"/>
      <c r="F9" s="158"/>
      <c r="G9" s="85"/>
      <c r="H9" s="159" t="s">
        <v>41</v>
      </c>
      <c r="I9" s="160"/>
      <c r="J9" s="161" t="s">
        <v>22</v>
      </c>
      <c r="K9" s="162"/>
      <c r="L9" s="162"/>
      <c r="M9" s="162"/>
      <c r="N9" s="162"/>
      <c r="O9" s="163"/>
      <c r="P9" s="85"/>
      <c r="Q9" s="86"/>
      <c r="R9" s="87"/>
      <c r="S9" s="81"/>
    </row>
    <row r="10" spans="1:19" s="77" customFormat="1" ht="12.75" x14ac:dyDescent="0.2">
      <c r="A10" s="72"/>
      <c r="B10" s="73"/>
      <c r="C10" s="164" t="s">
        <v>42</v>
      </c>
      <c r="D10" s="164"/>
      <c r="E10" s="164"/>
      <c r="F10" s="164"/>
      <c r="G10" s="85"/>
      <c r="H10" s="88"/>
      <c r="I10" s="87"/>
      <c r="J10" s="60"/>
      <c r="K10" s="89"/>
      <c r="L10" s="90"/>
      <c r="M10" s="90"/>
      <c r="N10" s="90"/>
      <c r="O10" s="90"/>
      <c r="P10" s="85"/>
      <c r="Q10" s="86"/>
      <c r="R10" s="87"/>
      <c r="S10" s="81"/>
    </row>
    <row r="11" spans="1:19" s="77" customFormat="1" ht="25.5" outlineLevel="1" x14ac:dyDescent="0.2">
      <c r="A11" s="43" t="s">
        <v>32</v>
      </c>
      <c r="B11" s="44" t="s">
        <v>33</v>
      </c>
      <c r="C11" s="165" t="s">
        <v>34</v>
      </c>
      <c r="D11" s="166"/>
      <c r="E11" s="166"/>
      <c r="F11" s="167"/>
      <c r="G11" s="85"/>
      <c r="H11" s="168" t="s">
        <v>129</v>
      </c>
      <c r="I11" s="169" t="s">
        <v>43</v>
      </c>
      <c r="J11" s="169"/>
      <c r="K11" s="169"/>
      <c r="L11" s="169" t="s">
        <v>44</v>
      </c>
      <c r="M11" s="169"/>
      <c r="N11" s="169"/>
      <c r="O11" s="170"/>
      <c r="P11" s="85"/>
      <c r="Q11" s="86"/>
      <c r="R11" s="87"/>
      <c r="S11" s="81"/>
    </row>
    <row r="12" spans="1:19" s="77" customFormat="1" ht="12.75" outlineLevel="1" x14ac:dyDescent="0.2">
      <c r="A12" s="45" t="s">
        <v>35</v>
      </c>
      <c r="B12" s="46">
        <v>43174</v>
      </c>
      <c r="C12" s="171" t="s">
        <v>1</v>
      </c>
      <c r="D12" s="172"/>
      <c r="E12" s="172"/>
      <c r="F12" s="173"/>
      <c r="G12" s="85"/>
      <c r="H12" s="169"/>
      <c r="I12" s="169"/>
      <c r="J12" s="169"/>
      <c r="K12" s="169"/>
      <c r="L12" s="169"/>
      <c r="M12" s="169"/>
      <c r="N12" s="169"/>
      <c r="O12" s="170"/>
      <c r="P12" s="85"/>
      <c r="Q12" s="86"/>
      <c r="R12" s="87"/>
      <c r="S12" s="81"/>
    </row>
    <row r="13" spans="1:19" s="77" customFormat="1" ht="12.75" outlineLevel="1" x14ac:dyDescent="0.2">
      <c r="A13" s="47"/>
      <c r="B13" s="46"/>
      <c r="C13" s="174"/>
      <c r="D13" s="175"/>
      <c r="E13" s="175"/>
      <c r="F13" s="175"/>
      <c r="G13" s="85"/>
      <c r="H13" s="169"/>
      <c r="I13" s="169"/>
      <c r="J13" s="169"/>
      <c r="K13" s="169"/>
      <c r="L13" s="169" t="s">
        <v>45</v>
      </c>
      <c r="M13" s="169"/>
      <c r="N13" s="169"/>
      <c r="O13" s="170"/>
      <c r="P13" s="85"/>
      <c r="Q13" s="86"/>
      <c r="R13" s="87"/>
      <c r="S13" s="81"/>
    </row>
    <row r="14" spans="1:19" s="77" customFormat="1" ht="13.5" outlineLevel="1" thickBot="1" x14ac:dyDescent="0.25">
      <c r="A14" s="48"/>
      <c r="B14" s="49"/>
      <c r="C14" s="151"/>
      <c r="D14" s="152"/>
      <c r="E14" s="152"/>
      <c r="F14" s="152"/>
      <c r="G14" s="91"/>
      <c r="H14" s="92"/>
      <c r="I14" s="93"/>
      <c r="J14" s="94"/>
      <c r="K14" s="95"/>
      <c r="L14" s="96"/>
      <c r="M14" s="96"/>
      <c r="N14" s="96"/>
      <c r="O14" s="96"/>
      <c r="P14" s="91"/>
      <c r="Q14" s="91"/>
      <c r="R14" s="91"/>
      <c r="S14" s="97"/>
    </row>
    <row r="15" spans="1:19" s="77" customFormat="1" x14ac:dyDescent="0.2">
      <c r="A15" s="98"/>
      <c r="B15" s="99"/>
      <c r="C15" s="99"/>
      <c r="D15" s="99"/>
      <c r="E15" s="99"/>
      <c r="F15" s="99"/>
      <c r="G15" s="99"/>
      <c r="H15" s="100"/>
      <c r="I15" s="101"/>
    </row>
    <row r="16" spans="1:19" s="77" customFormat="1" ht="12.75" thickBot="1" x14ac:dyDescent="0.25">
      <c r="A16" s="102"/>
      <c r="B16" s="103"/>
      <c r="C16" s="104"/>
      <c r="D16" s="104"/>
      <c r="E16" s="105"/>
      <c r="F16" s="105"/>
      <c r="G16" s="106"/>
      <c r="H16" s="107"/>
      <c r="I16" s="108"/>
      <c r="J16" s="109"/>
      <c r="K16" s="110"/>
      <c r="L16" s="110"/>
      <c r="M16" s="110"/>
      <c r="N16" s="110"/>
      <c r="O16" s="110"/>
      <c r="P16" s="110"/>
      <c r="Q16" s="110"/>
      <c r="R16" s="110"/>
      <c r="S16" s="110"/>
    </row>
    <row r="17" spans="1:17" ht="12.75" thickBot="1" x14ac:dyDescent="0.25">
      <c r="A17" s="149" t="s">
        <v>5</v>
      </c>
      <c r="B17" s="9"/>
      <c r="C17" s="10"/>
      <c r="D17" s="11"/>
      <c r="E17" s="12"/>
      <c r="F17" s="13"/>
      <c r="G17" s="11"/>
      <c r="H17" s="11"/>
      <c r="I17" s="11"/>
      <c r="J17" s="14"/>
      <c r="K17" s="11"/>
      <c r="L17" s="15"/>
      <c r="M17" s="16" t="s">
        <v>4</v>
      </c>
      <c r="N17" s="17"/>
      <c r="O17" s="17"/>
      <c r="P17" s="18"/>
      <c r="Q17" s="19"/>
    </row>
    <row r="18" spans="1:17" ht="25.5" thickBot="1" x14ac:dyDescent="0.25">
      <c r="A18" s="150"/>
      <c r="B18" s="1" t="s">
        <v>6</v>
      </c>
      <c r="C18" s="2" t="s">
        <v>7</v>
      </c>
      <c r="D18" s="2" t="s">
        <v>8</v>
      </c>
      <c r="E18" s="3" t="s">
        <v>9</v>
      </c>
      <c r="F18" s="5" t="s">
        <v>10</v>
      </c>
      <c r="G18" s="4" t="s">
        <v>11</v>
      </c>
      <c r="H18" s="2" t="s">
        <v>16</v>
      </c>
      <c r="I18" s="4" t="s">
        <v>12</v>
      </c>
      <c r="J18" s="6" t="s">
        <v>13</v>
      </c>
      <c r="K18" s="5" t="s">
        <v>14</v>
      </c>
      <c r="L18" s="2" t="s">
        <v>15</v>
      </c>
      <c r="M18" s="2" t="s">
        <v>17</v>
      </c>
      <c r="N18" s="4" t="s">
        <v>9</v>
      </c>
      <c r="O18" s="4" t="s">
        <v>11</v>
      </c>
      <c r="P18" s="7" t="s">
        <v>12</v>
      </c>
      <c r="Q18" s="8" t="s">
        <v>13</v>
      </c>
    </row>
    <row r="19" spans="1:17" ht="124.5" thickBot="1" x14ac:dyDescent="0.25">
      <c r="A19" s="21">
        <v>1</v>
      </c>
      <c r="B19" s="22" t="s">
        <v>118</v>
      </c>
      <c r="C19" s="23" t="s">
        <v>26</v>
      </c>
      <c r="D19" s="23" t="s">
        <v>23</v>
      </c>
      <c r="E19" s="24">
        <v>10</v>
      </c>
      <c r="F19" s="25" t="s">
        <v>27</v>
      </c>
      <c r="G19" s="24">
        <v>3</v>
      </c>
      <c r="H19" s="23" t="s">
        <v>120</v>
      </c>
      <c r="I19" s="24">
        <v>2</v>
      </c>
      <c r="J19" s="26">
        <f>E19*G19*I19</f>
        <v>60</v>
      </c>
      <c r="K19" s="23"/>
      <c r="L19" s="25"/>
      <c r="M19" s="25"/>
      <c r="N19" s="25"/>
      <c r="O19" s="25"/>
      <c r="P19" s="25"/>
      <c r="Q19" s="27" t="str">
        <f>IF(N19&gt;0, N19*O19*P19, "n/a")</f>
        <v>n/a</v>
      </c>
    </row>
    <row r="20" spans="1:17" ht="104.25" customHeight="1" thickBot="1" x14ac:dyDescent="0.25">
      <c r="A20" s="120">
        <v>2</v>
      </c>
      <c r="B20" s="121" t="s">
        <v>46</v>
      </c>
      <c r="C20" s="122" t="s">
        <v>117</v>
      </c>
      <c r="D20" s="31" t="s">
        <v>23</v>
      </c>
      <c r="E20" s="24">
        <v>10</v>
      </c>
      <c r="F20" s="123" t="s">
        <v>119</v>
      </c>
      <c r="G20" s="124">
        <v>2</v>
      </c>
      <c r="H20" s="23" t="s">
        <v>122</v>
      </c>
      <c r="I20" s="124">
        <v>2</v>
      </c>
      <c r="J20" s="26">
        <f>E20*G20*I20</f>
        <v>40</v>
      </c>
      <c r="K20" s="122"/>
      <c r="L20" s="123"/>
      <c r="M20" s="123"/>
      <c r="N20" s="123"/>
      <c r="O20" s="123"/>
      <c r="P20" s="123"/>
      <c r="Q20" s="125"/>
    </row>
    <row r="21" spans="1:17" ht="124.5" thickBot="1" x14ac:dyDescent="0.25">
      <c r="A21" s="28">
        <v>3</v>
      </c>
      <c r="B21" s="29" t="s">
        <v>29</v>
      </c>
      <c r="C21" s="30" t="s">
        <v>30</v>
      </c>
      <c r="D21" s="31" t="s">
        <v>23</v>
      </c>
      <c r="E21" s="24">
        <v>10</v>
      </c>
      <c r="F21" s="30" t="s">
        <v>31</v>
      </c>
      <c r="G21" s="32">
        <v>2</v>
      </c>
      <c r="H21" s="23" t="s">
        <v>121</v>
      </c>
      <c r="I21" s="32">
        <v>2</v>
      </c>
      <c r="J21" s="33">
        <f>E21*G21*I21</f>
        <v>40</v>
      </c>
      <c r="K21" s="31"/>
      <c r="L21" s="30"/>
      <c r="M21" s="30"/>
      <c r="N21" s="30"/>
      <c r="O21" s="30"/>
      <c r="P21" s="30"/>
      <c r="Q21" s="34" t="str">
        <f>IF(N21&gt;0, N21*O21*P21, "n/a")</f>
        <v>n/a</v>
      </c>
    </row>
    <row r="22" spans="1:17" ht="135" customHeight="1" thickBot="1" x14ac:dyDescent="0.25">
      <c r="A22" s="28">
        <v>4</v>
      </c>
      <c r="B22" s="29" t="s">
        <v>126</v>
      </c>
      <c r="C22" s="30" t="s">
        <v>128</v>
      </c>
      <c r="D22" s="31" t="s">
        <v>23</v>
      </c>
      <c r="E22" s="24">
        <v>10</v>
      </c>
      <c r="F22" s="30" t="s">
        <v>124</v>
      </c>
      <c r="G22" s="32">
        <v>2</v>
      </c>
      <c r="H22" s="23" t="s">
        <v>132</v>
      </c>
      <c r="I22" s="32">
        <v>2</v>
      </c>
      <c r="J22" s="33">
        <f>E22*G22*I22</f>
        <v>40</v>
      </c>
      <c r="K22" s="31"/>
      <c r="L22" s="30"/>
      <c r="M22" s="30"/>
      <c r="N22" s="30"/>
      <c r="O22" s="30"/>
      <c r="P22" s="30"/>
      <c r="Q22" s="34"/>
    </row>
    <row r="23" spans="1:17" s="112" customFormat="1" ht="171" customHeight="1" thickBot="1" x14ac:dyDescent="0.25">
      <c r="A23" s="28">
        <v>4</v>
      </c>
      <c r="B23" s="29" t="s">
        <v>123</v>
      </c>
      <c r="C23" s="30" t="s">
        <v>127</v>
      </c>
      <c r="D23" s="31" t="s">
        <v>23</v>
      </c>
      <c r="E23" s="24">
        <v>10</v>
      </c>
      <c r="F23" s="30" t="s">
        <v>124</v>
      </c>
      <c r="G23" s="32">
        <v>3</v>
      </c>
      <c r="H23" s="23" t="s">
        <v>133</v>
      </c>
      <c r="I23" s="32">
        <v>2</v>
      </c>
      <c r="J23" s="33">
        <f>E23*G23*I23</f>
        <v>60</v>
      </c>
      <c r="K23" s="31"/>
      <c r="L23" s="30"/>
      <c r="M23" s="30"/>
      <c r="N23" s="30"/>
      <c r="O23" s="30"/>
      <c r="P23" s="30"/>
      <c r="Q23" s="34" t="str">
        <f>IF(N23&gt;0, N23*O23*P23, "n/a")</f>
        <v>n/a</v>
      </c>
    </row>
    <row r="24" spans="1:17" s="112" customFormat="1" ht="171.75" customHeight="1" x14ac:dyDescent="0.2">
      <c r="A24" s="28">
        <v>6</v>
      </c>
      <c r="B24" s="29" t="s">
        <v>24</v>
      </c>
      <c r="C24" s="23" t="s">
        <v>25</v>
      </c>
      <c r="D24" s="31" t="s">
        <v>23</v>
      </c>
      <c r="E24" s="24">
        <v>10</v>
      </c>
      <c r="F24" s="30" t="s">
        <v>28</v>
      </c>
      <c r="G24" s="32">
        <v>3</v>
      </c>
      <c r="H24" s="23" t="s">
        <v>134</v>
      </c>
      <c r="I24" s="32">
        <v>2</v>
      </c>
      <c r="J24" s="33">
        <f>E24*G24*I24</f>
        <v>60</v>
      </c>
      <c r="K24" s="31"/>
      <c r="L24" s="30"/>
      <c r="M24" s="30"/>
      <c r="N24" s="30"/>
      <c r="O24" s="30"/>
      <c r="P24" s="30"/>
      <c r="Q24" s="34"/>
    </row>
    <row r="25" spans="1:17" s="112" customFormat="1" ht="12.75" thickBot="1" x14ac:dyDescent="0.25">
      <c r="A25" s="35"/>
      <c r="B25" s="36"/>
      <c r="C25" s="36"/>
      <c r="D25" s="37"/>
      <c r="E25" s="38"/>
      <c r="F25" s="39"/>
      <c r="G25" s="38"/>
      <c r="H25" s="39"/>
      <c r="I25" s="38"/>
      <c r="J25" s="40"/>
      <c r="K25" s="37"/>
      <c r="L25" s="39"/>
      <c r="M25" s="39"/>
      <c r="N25" s="39"/>
      <c r="O25" s="39"/>
      <c r="P25" s="39"/>
      <c r="Q25" s="41"/>
    </row>
    <row r="26" spans="1:17" s="112" customFormat="1" x14ac:dyDescent="0.2">
      <c r="A26" s="116"/>
      <c r="B26" s="117"/>
      <c r="C26" s="118"/>
      <c r="E26" s="111"/>
      <c r="F26" s="111"/>
      <c r="G26" s="119"/>
      <c r="H26" s="111"/>
      <c r="I26" s="119"/>
      <c r="J26" s="111"/>
      <c r="K26" s="54"/>
      <c r="L26" s="54"/>
      <c r="M26" s="54"/>
      <c r="N26" s="54"/>
      <c r="O26" s="54"/>
      <c r="P26" s="54"/>
      <c r="Q26" s="54"/>
    </row>
    <row r="27" spans="1:17" s="112" customFormat="1" x14ac:dyDescent="0.2">
      <c r="A27" s="116"/>
      <c r="B27" s="117"/>
      <c r="C27" s="118"/>
      <c r="E27" s="111"/>
      <c r="F27" s="111"/>
      <c r="G27" s="119"/>
      <c r="H27" s="111"/>
      <c r="I27" s="119"/>
      <c r="J27" s="111"/>
      <c r="K27" s="54"/>
      <c r="L27" s="54"/>
      <c r="M27" s="54"/>
      <c r="N27" s="54"/>
      <c r="O27" s="54"/>
      <c r="P27" s="54"/>
      <c r="Q27" s="54"/>
    </row>
    <row r="28" spans="1:17" s="112" customFormat="1" x14ac:dyDescent="0.2">
      <c r="A28" s="116"/>
      <c r="B28" s="117"/>
      <c r="C28" s="118"/>
      <c r="E28" s="111"/>
      <c r="F28" s="111"/>
      <c r="G28" s="119"/>
      <c r="H28" s="111"/>
      <c r="I28" s="119"/>
      <c r="J28" s="111"/>
      <c r="K28" s="54"/>
      <c r="L28" s="54"/>
      <c r="M28" s="54"/>
      <c r="N28" s="54"/>
      <c r="O28" s="54"/>
      <c r="P28" s="54"/>
      <c r="Q28" s="54"/>
    </row>
    <row r="29" spans="1:17" s="112" customFormat="1" x14ac:dyDescent="0.2">
      <c r="A29" s="116"/>
      <c r="B29" s="117"/>
      <c r="C29" s="118"/>
      <c r="E29" s="111"/>
      <c r="F29" s="111"/>
      <c r="G29" s="119"/>
      <c r="H29" s="111"/>
      <c r="I29" s="119"/>
      <c r="J29" s="111"/>
      <c r="K29" s="54"/>
      <c r="L29" s="54"/>
      <c r="M29" s="54"/>
      <c r="N29" s="54"/>
      <c r="O29" s="54"/>
      <c r="P29" s="54"/>
      <c r="Q29" s="54"/>
    </row>
    <row r="30" spans="1:17" s="112" customFormat="1" x14ac:dyDescent="0.2">
      <c r="A30" s="116"/>
      <c r="B30" s="117"/>
      <c r="C30" s="118"/>
      <c r="E30" s="111"/>
      <c r="F30" s="111"/>
      <c r="G30" s="119"/>
      <c r="H30" s="111"/>
      <c r="I30" s="119"/>
      <c r="J30" s="111"/>
      <c r="K30" s="54"/>
      <c r="L30" s="54"/>
      <c r="M30" s="54"/>
      <c r="N30" s="54"/>
      <c r="O30" s="54"/>
      <c r="P30" s="54"/>
      <c r="Q30" s="54"/>
    </row>
    <row r="31" spans="1:17" s="112" customFormat="1" x14ac:dyDescent="0.2">
      <c r="A31" s="116"/>
      <c r="B31" s="117"/>
      <c r="C31" s="118"/>
      <c r="E31" s="111"/>
      <c r="F31" s="111"/>
      <c r="G31" s="119"/>
      <c r="H31" s="111"/>
      <c r="I31" s="119"/>
      <c r="J31" s="111"/>
      <c r="K31" s="54"/>
      <c r="L31" s="54"/>
      <c r="M31" s="54"/>
      <c r="N31" s="54"/>
      <c r="O31" s="54"/>
      <c r="P31" s="54"/>
      <c r="Q31" s="54"/>
    </row>
    <row r="32" spans="1:17" s="112" customFormat="1" x14ac:dyDescent="0.2">
      <c r="A32" s="116"/>
      <c r="B32" s="117"/>
      <c r="C32" s="118"/>
      <c r="E32" s="111"/>
      <c r="F32" s="111"/>
      <c r="G32" s="119"/>
      <c r="H32" s="111"/>
      <c r="I32" s="119"/>
      <c r="J32" s="111"/>
      <c r="K32" s="54"/>
      <c r="L32" s="54"/>
      <c r="M32" s="54"/>
      <c r="N32" s="54"/>
      <c r="O32" s="54"/>
      <c r="P32" s="54"/>
      <c r="Q32" s="54"/>
    </row>
    <row r="33" spans="1:65" s="113" customFormat="1" x14ac:dyDescent="0.2">
      <c r="A33" s="116"/>
      <c r="B33" s="117"/>
      <c r="C33" s="118"/>
      <c r="D33" s="112"/>
      <c r="E33" s="111"/>
      <c r="F33" s="111"/>
      <c r="G33" s="119"/>
      <c r="H33" s="111"/>
      <c r="I33" s="119"/>
      <c r="J33" s="111"/>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row>
    <row r="34" spans="1:65" s="113" customFormat="1" x14ac:dyDescent="0.2">
      <c r="A34" s="116"/>
      <c r="B34" s="117"/>
      <c r="C34" s="118"/>
      <c r="D34" s="112"/>
      <c r="E34" s="111"/>
      <c r="F34" s="111"/>
      <c r="G34" s="119"/>
      <c r="H34" s="111"/>
      <c r="I34" s="119"/>
      <c r="J34" s="111"/>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54"/>
      <c r="BG34" s="54"/>
      <c r="BH34" s="54"/>
      <c r="BI34" s="54"/>
      <c r="BJ34" s="54"/>
      <c r="BK34" s="54"/>
      <c r="BL34" s="54"/>
      <c r="BM34" s="54"/>
    </row>
    <row r="35" spans="1:65" s="112" customFormat="1" x14ac:dyDescent="0.2">
      <c r="A35" s="116"/>
      <c r="B35" s="117"/>
      <c r="C35" s="118"/>
      <c r="E35" s="111"/>
      <c r="F35" s="111"/>
      <c r="G35" s="119"/>
      <c r="H35" s="111"/>
      <c r="I35" s="119"/>
      <c r="J35" s="111"/>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54"/>
      <c r="BG35" s="54"/>
      <c r="BH35" s="54"/>
      <c r="BI35" s="54"/>
      <c r="BJ35" s="54"/>
      <c r="BK35" s="54"/>
      <c r="BL35" s="54"/>
      <c r="BM35" s="54"/>
    </row>
    <row r="36" spans="1:65" s="112" customFormat="1" x14ac:dyDescent="0.2">
      <c r="A36" s="116"/>
      <c r="B36" s="117"/>
      <c r="C36" s="118"/>
      <c r="E36" s="111"/>
      <c r="F36" s="111"/>
      <c r="G36" s="119"/>
      <c r="H36" s="111"/>
      <c r="I36" s="119"/>
      <c r="J36" s="111"/>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c r="BI36" s="54"/>
      <c r="BJ36" s="54"/>
      <c r="BK36" s="54"/>
      <c r="BL36" s="54"/>
      <c r="BM36" s="54"/>
    </row>
    <row r="37" spans="1:65" s="112" customFormat="1" x14ac:dyDescent="0.2">
      <c r="A37" s="116"/>
      <c r="B37" s="117"/>
      <c r="C37" s="118"/>
      <c r="E37" s="111"/>
      <c r="F37" s="111"/>
      <c r="G37" s="119"/>
      <c r="H37" s="111"/>
      <c r="I37" s="119"/>
      <c r="J37" s="111"/>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54"/>
      <c r="BH37" s="54"/>
      <c r="BI37" s="54"/>
      <c r="BJ37" s="54"/>
      <c r="BK37" s="54"/>
      <c r="BL37" s="54"/>
      <c r="BM37" s="54"/>
    </row>
    <row r="38" spans="1:65" s="113" customFormat="1" x14ac:dyDescent="0.2">
      <c r="A38" s="116"/>
      <c r="B38" s="117"/>
      <c r="C38" s="118"/>
      <c r="D38" s="112"/>
      <c r="E38" s="111"/>
      <c r="F38" s="111"/>
      <c r="G38" s="119"/>
      <c r="H38" s="111"/>
      <c r="I38" s="119"/>
      <c r="J38" s="111"/>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54"/>
      <c r="BG38" s="54"/>
      <c r="BH38" s="54"/>
      <c r="BI38" s="54"/>
      <c r="BJ38" s="54"/>
      <c r="BK38" s="54"/>
      <c r="BL38" s="54"/>
      <c r="BM38" s="54"/>
    </row>
    <row r="39" spans="1:65" s="112" customFormat="1" x14ac:dyDescent="0.2">
      <c r="A39" s="116"/>
      <c r="B39" s="117"/>
      <c r="C39" s="118"/>
      <c r="E39" s="111"/>
      <c r="F39" s="111"/>
      <c r="G39" s="119"/>
      <c r="H39" s="111"/>
      <c r="I39" s="119"/>
      <c r="J39" s="111"/>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54"/>
      <c r="BG39" s="54"/>
      <c r="BH39" s="54"/>
      <c r="BI39" s="54"/>
      <c r="BJ39" s="54"/>
      <c r="BK39" s="54"/>
      <c r="BL39" s="54"/>
      <c r="BM39" s="54"/>
    </row>
    <row r="40" spans="1:65" s="112" customFormat="1" x14ac:dyDescent="0.2">
      <c r="A40" s="116"/>
      <c r="B40" s="117"/>
      <c r="C40" s="118"/>
      <c r="E40" s="111"/>
      <c r="F40" s="111"/>
      <c r="G40" s="119"/>
      <c r="H40" s="111"/>
      <c r="I40" s="119"/>
      <c r="J40" s="111"/>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c r="BA40" s="54"/>
      <c r="BB40" s="54"/>
      <c r="BC40" s="54"/>
      <c r="BD40" s="54"/>
      <c r="BE40" s="54"/>
      <c r="BF40" s="54"/>
      <c r="BG40" s="54"/>
      <c r="BH40" s="54"/>
      <c r="BI40" s="54"/>
      <c r="BJ40" s="54"/>
      <c r="BK40" s="54"/>
      <c r="BL40" s="54"/>
      <c r="BM40" s="54"/>
    </row>
    <row r="41" spans="1:65" s="113" customFormat="1" x14ac:dyDescent="0.2">
      <c r="A41" s="116"/>
      <c r="B41" s="117"/>
      <c r="C41" s="118"/>
      <c r="D41" s="112"/>
      <c r="E41" s="111"/>
      <c r="F41" s="111"/>
      <c r="G41" s="119"/>
      <c r="H41" s="111"/>
      <c r="I41" s="119"/>
      <c r="J41" s="111"/>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54"/>
      <c r="BG41" s="54"/>
      <c r="BH41" s="54"/>
      <c r="BI41" s="54"/>
      <c r="BJ41" s="54"/>
      <c r="BK41" s="54"/>
      <c r="BL41" s="54"/>
      <c r="BM41" s="54"/>
    </row>
    <row r="42" spans="1:65" s="112" customFormat="1" x14ac:dyDescent="0.2">
      <c r="A42" s="116"/>
      <c r="B42" s="117"/>
      <c r="C42" s="118"/>
      <c r="E42" s="111"/>
      <c r="F42" s="111"/>
      <c r="G42" s="119"/>
      <c r="H42" s="111"/>
      <c r="I42" s="119"/>
      <c r="J42" s="111"/>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54"/>
      <c r="BG42" s="54"/>
      <c r="BH42" s="54"/>
      <c r="BI42" s="54"/>
      <c r="BJ42" s="54"/>
      <c r="BK42" s="54"/>
      <c r="BL42" s="54"/>
      <c r="BM42" s="54"/>
    </row>
    <row r="43" spans="1:65" s="112" customFormat="1" x14ac:dyDescent="0.2">
      <c r="A43" s="116"/>
      <c r="B43" s="117"/>
      <c r="C43" s="118"/>
      <c r="E43" s="111"/>
      <c r="F43" s="111"/>
      <c r="G43" s="119"/>
      <c r="H43" s="111"/>
      <c r="I43" s="119"/>
      <c r="J43" s="111"/>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54"/>
      <c r="BG43" s="54"/>
      <c r="BH43" s="54"/>
      <c r="BI43" s="54"/>
      <c r="BJ43" s="54"/>
      <c r="BK43" s="54"/>
      <c r="BL43" s="54"/>
      <c r="BM43" s="54"/>
    </row>
    <row r="44" spans="1:65" s="112" customFormat="1" x14ac:dyDescent="0.2">
      <c r="A44" s="116"/>
      <c r="B44" s="117"/>
      <c r="C44" s="118"/>
      <c r="E44" s="111"/>
      <c r="F44" s="111"/>
      <c r="G44" s="119"/>
      <c r="H44" s="111"/>
      <c r="I44" s="119"/>
      <c r="J44" s="111"/>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4"/>
      <c r="BK44" s="54"/>
      <c r="BL44" s="54"/>
      <c r="BM44" s="54"/>
    </row>
    <row r="45" spans="1:65" s="112" customFormat="1" x14ac:dyDescent="0.2">
      <c r="A45" s="116"/>
      <c r="B45" s="117"/>
      <c r="C45" s="118"/>
      <c r="E45" s="111"/>
      <c r="F45" s="111"/>
      <c r="G45" s="119"/>
      <c r="H45" s="111"/>
      <c r="I45" s="119"/>
      <c r="J45" s="111"/>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c r="BI45" s="54"/>
      <c r="BJ45" s="54"/>
      <c r="BK45" s="54"/>
      <c r="BL45" s="54"/>
      <c r="BM45" s="54"/>
    </row>
    <row r="46" spans="1:65" s="112" customFormat="1" x14ac:dyDescent="0.2">
      <c r="A46" s="116"/>
      <c r="B46" s="117"/>
      <c r="C46" s="118"/>
      <c r="E46" s="111"/>
      <c r="F46" s="111"/>
      <c r="G46" s="119"/>
      <c r="H46" s="111"/>
      <c r="I46" s="119"/>
      <c r="J46" s="111"/>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54"/>
      <c r="BG46" s="54"/>
      <c r="BH46" s="54"/>
      <c r="BI46" s="54"/>
      <c r="BJ46" s="54"/>
      <c r="BK46" s="54"/>
      <c r="BL46" s="54"/>
      <c r="BM46" s="54"/>
    </row>
    <row r="47" spans="1:65" s="112" customFormat="1" x14ac:dyDescent="0.2">
      <c r="A47" s="116"/>
      <c r="B47" s="117"/>
      <c r="C47" s="118"/>
      <c r="E47" s="111"/>
      <c r="F47" s="111"/>
      <c r="G47" s="119"/>
      <c r="H47" s="111"/>
      <c r="I47" s="119"/>
      <c r="J47" s="111"/>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54"/>
      <c r="BG47" s="54"/>
      <c r="BH47" s="54"/>
      <c r="BI47" s="54"/>
      <c r="BJ47" s="54"/>
      <c r="BK47" s="54"/>
      <c r="BL47" s="54"/>
      <c r="BM47" s="54"/>
    </row>
    <row r="48" spans="1:65" s="112" customFormat="1" x14ac:dyDescent="0.2">
      <c r="A48" s="116"/>
      <c r="B48" s="117"/>
      <c r="C48" s="118"/>
      <c r="E48" s="111"/>
      <c r="F48" s="111"/>
      <c r="G48" s="119"/>
      <c r="H48" s="111"/>
      <c r="I48" s="119"/>
      <c r="J48" s="111"/>
      <c r="K48" s="54"/>
      <c r="L48" s="54"/>
      <c r="M48" s="54"/>
      <c r="N48" s="54"/>
      <c r="O48" s="54"/>
      <c r="P48" s="54"/>
      <c r="Q48" s="54"/>
      <c r="R48" s="54"/>
      <c r="S48" s="54"/>
      <c r="T48" s="54"/>
      <c r="U48" s="54"/>
      <c r="V48" s="54"/>
      <c r="W48" s="54"/>
      <c r="X48" s="54"/>
      <c r="Y48" s="54"/>
      <c r="Z48" s="54"/>
      <c r="AA48" s="54"/>
      <c r="AB48" s="54"/>
      <c r="AC48" s="54"/>
      <c r="AD48" s="54"/>
      <c r="AE48" s="54"/>
      <c r="AF48" s="54"/>
      <c r="AG48" s="54"/>
      <c r="AH48" s="54"/>
      <c r="AI48" s="54"/>
      <c r="AJ48" s="54"/>
      <c r="AK48" s="54"/>
      <c r="AL48" s="54"/>
      <c r="AM48" s="54"/>
      <c r="AN48" s="54"/>
      <c r="AO48" s="54"/>
      <c r="AP48" s="54"/>
      <c r="AQ48" s="54"/>
      <c r="AR48" s="54"/>
      <c r="AS48" s="54"/>
      <c r="AT48" s="54"/>
      <c r="AU48" s="54"/>
      <c r="AV48" s="54"/>
      <c r="AW48" s="54"/>
      <c r="AX48" s="54"/>
      <c r="AY48" s="54"/>
      <c r="AZ48" s="54"/>
      <c r="BA48" s="54"/>
      <c r="BB48" s="54"/>
      <c r="BC48" s="54"/>
      <c r="BD48" s="54"/>
      <c r="BE48" s="54"/>
      <c r="BF48" s="54"/>
      <c r="BG48" s="54"/>
      <c r="BH48" s="54"/>
      <c r="BI48" s="54"/>
      <c r="BJ48" s="54"/>
      <c r="BK48" s="54"/>
      <c r="BL48" s="54"/>
      <c r="BM48" s="54"/>
    </row>
    <row r="49" spans="1:65" s="112" customFormat="1" x14ac:dyDescent="0.2">
      <c r="A49" s="116"/>
      <c r="B49" s="117"/>
      <c r="C49" s="118"/>
      <c r="E49" s="111"/>
      <c r="F49" s="111"/>
      <c r="G49" s="119"/>
      <c r="H49" s="111"/>
      <c r="I49" s="119"/>
      <c r="J49" s="111"/>
      <c r="K49" s="54"/>
      <c r="L49" s="54"/>
      <c r="M49" s="54"/>
      <c r="N49" s="54"/>
      <c r="O49" s="54"/>
      <c r="P49" s="54"/>
      <c r="Q49" s="54"/>
      <c r="R49" s="54"/>
      <c r="S49" s="54"/>
      <c r="T49" s="54"/>
      <c r="U49" s="54"/>
      <c r="V49" s="54"/>
      <c r="W49" s="54"/>
      <c r="X49" s="54"/>
      <c r="Y49" s="54"/>
      <c r="Z49" s="54"/>
      <c r="AA49" s="54"/>
      <c r="AB49" s="54"/>
      <c r="AC49" s="54"/>
      <c r="AD49" s="54"/>
      <c r="AE49" s="54"/>
      <c r="AF49" s="54"/>
      <c r="AG49" s="54"/>
      <c r="AH49" s="54"/>
      <c r="AI49" s="54"/>
      <c r="AJ49" s="54"/>
      <c r="AK49" s="54"/>
      <c r="AL49" s="54"/>
      <c r="AM49" s="54"/>
      <c r="AN49" s="54"/>
      <c r="AO49" s="54"/>
      <c r="AP49" s="54"/>
      <c r="AQ49" s="54"/>
      <c r="AR49" s="54"/>
      <c r="AS49" s="54"/>
      <c r="AT49" s="54"/>
      <c r="AU49" s="54"/>
      <c r="AV49" s="54"/>
      <c r="AW49" s="54"/>
      <c r="AX49" s="54"/>
      <c r="AY49" s="54"/>
      <c r="AZ49" s="54"/>
      <c r="BA49" s="54"/>
      <c r="BB49" s="54"/>
      <c r="BC49" s="54"/>
      <c r="BD49" s="54"/>
      <c r="BE49" s="54"/>
      <c r="BF49" s="54"/>
      <c r="BG49" s="54"/>
      <c r="BH49" s="54"/>
      <c r="BI49" s="54"/>
      <c r="BJ49" s="54"/>
      <c r="BK49" s="54"/>
      <c r="BL49" s="54"/>
      <c r="BM49" s="54"/>
    </row>
    <row r="50" spans="1:65" s="113" customFormat="1" x14ac:dyDescent="0.2">
      <c r="A50" s="116"/>
      <c r="B50" s="117"/>
      <c r="C50" s="118"/>
      <c r="D50" s="112"/>
      <c r="E50" s="111"/>
      <c r="F50" s="111"/>
      <c r="G50" s="119"/>
      <c r="H50" s="111"/>
      <c r="I50" s="119"/>
      <c r="J50" s="111"/>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4"/>
      <c r="BK50" s="54"/>
      <c r="BL50" s="54"/>
      <c r="BM50" s="54"/>
    </row>
    <row r="51" spans="1:65" s="112" customFormat="1" x14ac:dyDescent="0.2">
      <c r="A51" s="116"/>
      <c r="B51" s="117"/>
      <c r="C51" s="118"/>
      <c r="E51" s="111"/>
      <c r="F51" s="111"/>
      <c r="G51" s="119"/>
      <c r="H51" s="111"/>
      <c r="I51" s="119"/>
      <c r="J51" s="111"/>
      <c r="K51" s="54"/>
      <c r="L51" s="54"/>
      <c r="M51" s="54"/>
      <c r="N51" s="54"/>
      <c r="O51" s="54"/>
      <c r="P51" s="54"/>
      <c r="Q51" s="54"/>
      <c r="R51" s="54"/>
      <c r="S51" s="54"/>
      <c r="T51" s="54"/>
      <c r="U51" s="54"/>
      <c r="V51" s="54"/>
      <c r="W51" s="54"/>
      <c r="X51" s="54"/>
      <c r="Y51" s="54"/>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54"/>
      <c r="BG51" s="54"/>
      <c r="BH51" s="54"/>
      <c r="BI51" s="54"/>
      <c r="BJ51" s="54"/>
      <c r="BK51" s="54"/>
      <c r="BL51" s="54"/>
      <c r="BM51" s="54"/>
    </row>
    <row r="52" spans="1:65" s="112" customFormat="1" x14ac:dyDescent="0.2">
      <c r="A52" s="116"/>
      <c r="B52" s="117"/>
      <c r="C52" s="118"/>
      <c r="E52" s="111"/>
      <c r="F52" s="111"/>
      <c r="G52" s="119"/>
      <c r="H52" s="111"/>
      <c r="I52" s="119"/>
      <c r="J52" s="111"/>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54"/>
      <c r="BG52" s="54"/>
      <c r="BH52" s="54"/>
      <c r="BI52" s="54"/>
      <c r="BJ52" s="54"/>
      <c r="BK52" s="54"/>
      <c r="BL52" s="54"/>
      <c r="BM52" s="54"/>
    </row>
    <row r="53" spans="1:65" s="112" customFormat="1" x14ac:dyDescent="0.2">
      <c r="A53" s="116"/>
      <c r="B53" s="117"/>
      <c r="C53" s="118"/>
      <c r="E53" s="111"/>
      <c r="F53" s="111"/>
      <c r="G53" s="119"/>
      <c r="H53" s="111"/>
      <c r="I53" s="119"/>
      <c r="J53" s="111"/>
      <c r="K53" s="54"/>
      <c r="L53" s="54"/>
      <c r="M53" s="54"/>
      <c r="N53" s="54"/>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row>
    <row r="54" spans="1:65" s="112" customFormat="1" x14ac:dyDescent="0.2">
      <c r="A54" s="116"/>
      <c r="B54" s="117"/>
      <c r="C54" s="118"/>
      <c r="E54" s="111"/>
      <c r="F54" s="111"/>
      <c r="G54" s="119"/>
      <c r="H54" s="111"/>
      <c r="I54" s="119"/>
      <c r="J54" s="111"/>
      <c r="K54" s="54"/>
      <c r="L54" s="54"/>
      <c r="M54" s="54"/>
      <c r="N54" s="54"/>
      <c r="O54" s="54"/>
      <c r="P54" s="54"/>
      <c r="Q54" s="54"/>
      <c r="R54" s="54"/>
      <c r="S54" s="54"/>
      <c r="T54" s="54"/>
      <c r="U54" s="54"/>
      <c r="V54" s="54"/>
      <c r="W54" s="54"/>
      <c r="X54" s="54"/>
      <c r="Y54" s="54"/>
      <c r="Z54" s="54"/>
      <c r="AA54" s="54"/>
      <c r="AB54" s="54"/>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54"/>
      <c r="BA54" s="54"/>
      <c r="BB54" s="54"/>
      <c r="BC54" s="54"/>
      <c r="BD54" s="54"/>
      <c r="BE54" s="54"/>
      <c r="BF54" s="54"/>
      <c r="BG54" s="54"/>
      <c r="BH54" s="54"/>
      <c r="BI54" s="54"/>
      <c r="BJ54" s="54"/>
      <c r="BK54" s="54"/>
      <c r="BL54" s="54"/>
      <c r="BM54" s="54"/>
    </row>
    <row r="55" spans="1:65" s="112" customFormat="1" x14ac:dyDescent="0.2">
      <c r="A55" s="116"/>
      <c r="B55" s="117"/>
      <c r="C55" s="118"/>
      <c r="E55" s="111"/>
      <c r="F55" s="111"/>
      <c r="G55" s="119"/>
      <c r="H55" s="111"/>
      <c r="I55" s="119"/>
      <c r="J55" s="111"/>
      <c r="K55" s="54"/>
      <c r="L55" s="54"/>
      <c r="M55" s="54"/>
      <c r="N55" s="54"/>
      <c r="O55" s="54"/>
      <c r="P55" s="54"/>
      <c r="Q55" s="54"/>
      <c r="R55" s="54"/>
      <c r="S55" s="54"/>
      <c r="T55" s="54"/>
      <c r="U55" s="54"/>
      <c r="V55" s="54"/>
      <c r="W55" s="54"/>
      <c r="X55" s="54"/>
      <c r="Y55" s="54"/>
      <c r="Z55" s="54"/>
      <c r="AA55" s="54"/>
      <c r="AB55" s="54"/>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54"/>
      <c r="BA55" s="54"/>
      <c r="BB55" s="54"/>
      <c r="BC55" s="54"/>
      <c r="BD55" s="54"/>
      <c r="BE55" s="54"/>
      <c r="BF55" s="54"/>
      <c r="BG55" s="54"/>
      <c r="BH55" s="54"/>
      <c r="BI55" s="54"/>
      <c r="BJ55" s="54"/>
      <c r="BK55" s="54"/>
      <c r="BL55" s="54"/>
      <c r="BM55" s="54"/>
    </row>
    <row r="56" spans="1:65" s="112" customFormat="1" x14ac:dyDescent="0.2">
      <c r="A56" s="116"/>
      <c r="B56" s="117"/>
      <c r="C56" s="118"/>
      <c r="E56" s="111"/>
      <c r="F56" s="111"/>
      <c r="G56" s="119"/>
      <c r="H56" s="111"/>
      <c r="I56" s="119"/>
      <c r="J56" s="111"/>
      <c r="K56" s="54"/>
      <c r="L56" s="54"/>
      <c r="M56" s="54"/>
      <c r="N56" s="54"/>
      <c r="O56" s="54"/>
      <c r="P56" s="54"/>
      <c r="Q56" s="54"/>
      <c r="R56" s="54"/>
      <c r="S56" s="54"/>
      <c r="T56" s="54"/>
      <c r="U56" s="54"/>
      <c r="V56" s="54"/>
      <c r="W56" s="54"/>
      <c r="X56" s="54"/>
      <c r="Y56" s="54"/>
      <c r="Z56" s="54"/>
      <c r="AA56" s="54"/>
      <c r="AB56" s="54"/>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54"/>
      <c r="BA56" s="54"/>
      <c r="BB56" s="54"/>
      <c r="BC56" s="54"/>
      <c r="BD56" s="54"/>
      <c r="BE56" s="54"/>
      <c r="BF56" s="54"/>
      <c r="BG56" s="54"/>
      <c r="BH56" s="54"/>
      <c r="BI56" s="54"/>
      <c r="BJ56" s="54"/>
      <c r="BK56" s="54"/>
      <c r="BL56" s="54"/>
      <c r="BM56" s="54"/>
    </row>
    <row r="57" spans="1:65" s="112" customFormat="1" x14ac:dyDescent="0.2">
      <c r="A57" s="116"/>
      <c r="B57" s="117"/>
      <c r="C57" s="118"/>
      <c r="E57" s="111"/>
      <c r="F57" s="111"/>
      <c r="G57" s="119"/>
      <c r="H57" s="111"/>
      <c r="I57" s="119"/>
      <c r="J57" s="111"/>
      <c r="K57" s="54"/>
      <c r="L57" s="54"/>
      <c r="M57" s="54"/>
      <c r="N57" s="54"/>
      <c r="O57" s="54"/>
      <c r="P57" s="54"/>
      <c r="Q57" s="54"/>
      <c r="R57" s="54"/>
      <c r="S57" s="54"/>
      <c r="T57" s="54"/>
      <c r="U57" s="54"/>
      <c r="V57" s="54"/>
      <c r="W57" s="54"/>
      <c r="X57" s="54"/>
      <c r="Y57" s="54"/>
      <c r="Z57" s="54"/>
      <c r="AA57" s="54"/>
      <c r="AB57" s="54"/>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54"/>
      <c r="BA57" s="54"/>
      <c r="BB57" s="54"/>
      <c r="BC57" s="54"/>
      <c r="BD57" s="54"/>
      <c r="BE57" s="54"/>
      <c r="BF57" s="54"/>
      <c r="BG57" s="54"/>
      <c r="BH57" s="54"/>
      <c r="BI57" s="54"/>
      <c r="BJ57" s="54"/>
      <c r="BK57" s="54"/>
      <c r="BL57" s="54"/>
    </row>
    <row r="58" spans="1:65" s="112" customFormat="1" x14ac:dyDescent="0.2">
      <c r="A58" s="116"/>
      <c r="B58" s="117"/>
      <c r="C58" s="118"/>
      <c r="E58" s="111"/>
      <c r="F58" s="111"/>
      <c r="G58" s="119"/>
      <c r="H58" s="111"/>
      <c r="I58" s="119"/>
      <c r="J58" s="111"/>
      <c r="K58" s="54"/>
      <c r="L58" s="54"/>
      <c r="M58" s="54"/>
      <c r="N58" s="54"/>
      <c r="O58" s="54"/>
      <c r="P58" s="54"/>
      <c r="Q58" s="54"/>
      <c r="R58" s="54"/>
      <c r="S58" s="54"/>
      <c r="T58" s="54"/>
      <c r="U58" s="54"/>
      <c r="V58" s="54"/>
      <c r="W58" s="54"/>
      <c r="X58" s="54"/>
      <c r="Y58" s="54"/>
      <c r="Z58" s="54"/>
      <c r="AA58" s="54"/>
      <c r="AB58" s="54"/>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54"/>
      <c r="BA58" s="54"/>
      <c r="BB58" s="54"/>
      <c r="BC58" s="54"/>
      <c r="BD58" s="54"/>
      <c r="BE58" s="54"/>
      <c r="BF58" s="54"/>
      <c r="BG58" s="54"/>
      <c r="BH58" s="54"/>
      <c r="BI58" s="54"/>
      <c r="BJ58" s="54"/>
      <c r="BK58" s="54"/>
      <c r="BL58" s="54"/>
      <c r="BM58" s="54"/>
    </row>
    <row r="59" spans="1:65" s="112" customFormat="1" x14ac:dyDescent="0.2">
      <c r="A59" s="116"/>
      <c r="B59" s="117"/>
      <c r="C59" s="118"/>
      <c r="E59" s="111"/>
      <c r="F59" s="111"/>
      <c r="G59" s="119"/>
      <c r="H59" s="111"/>
      <c r="I59" s="119"/>
      <c r="J59" s="111"/>
      <c r="K59" s="54"/>
      <c r="L59" s="54"/>
      <c r="M59" s="54"/>
      <c r="N59" s="54"/>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row>
    <row r="60" spans="1:65" s="112" customFormat="1" x14ac:dyDescent="0.2">
      <c r="A60" s="116"/>
      <c r="B60" s="117"/>
      <c r="C60" s="118"/>
      <c r="E60" s="111"/>
      <c r="F60" s="111"/>
      <c r="G60" s="119"/>
      <c r="H60" s="111"/>
      <c r="I60" s="119"/>
      <c r="J60" s="111"/>
      <c r="K60" s="54"/>
      <c r="L60" s="54"/>
      <c r="M60" s="54"/>
      <c r="N60" s="54"/>
      <c r="O60" s="54"/>
      <c r="P60" s="54"/>
      <c r="Q60" s="54"/>
      <c r="R60" s="54"/>
      <c r="S60" s="54"/>
      <c r="T60" s="54"/>
      <c r="U60" s="54"/>
      <c r="V60" s="54"/>
      <c r="W60" s="54"/>
      <c r="X60" s="54"/>
      <c r="Y60" s="54"/>
      <c r="Z60" s="54"/>
      <c r="AA60" s="54"/>
      <c r="AB60" s="54"/>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54"/>
      <c r="BA60" s="54"/>
      <c r="BB60" s="54"/>
      <c r="BC60" s="54"/>
      <c r="BD60" s="54"/>
      <c r="BE60" s="54"/>
      <c r="BF60" s="54"/>
      <c r="BG60" s="54"/>
      <c r="BH60" s="54"/>
      <c r="BI60" s="54"/>
      <c r="BJ60" s="54"/>
      <c r="BK60" s="54"/>
      <c r="BL60" s="54"/>
      <c r="BM60" s="54"/>
    </row>
    <row r="61" spans="1:65" s="112" customFormat="1" x14ac:dyDescent="0.2">
      <c r="A61" s="116"/>
      <c r="B61" s="117"/>
      <c r="C61" s="118"/>
      <c r="E61" s="111"/>
      <c r="F61" s="111"/>
      <c r="G61" s="119"/>
      <c r="H61" s="111"/>
      <c r="I61" s="119"/>
      <c r="J61" s="111"/>
      <c r="K61" s="54"/>
      <c r="L61" s="54"/>
      <c r="M61" s="54"/>
      <c r="N61" s="54"/>
      <c r="O61" s="54"/>
      <c r="P61" s="54"/>
      <c r="Q61" s="54"/>
      <c r="R61" s="54"/>
      <c r="S61" s="54"/>
      <c r="T61" s="54"/>
      <c r="U61" s="54"/>
      <c r="V61" s="54"/>
      <c r="W61" s="54"/>
      <c r="X61" s="54"/>
      <c r="Y61" s="54"/>
      <c r="Z61" s="54"/>
      <c r="AA61" s="54"/>
      <c r="AB61" s="54"/>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54"/>
      <c r="BA61" s="54"/>
      <c r="BB61" s="54"/>
      <c r="BC61" s="54"/>
      <c r="BD61" s="54"/>
      <c r="BE61" s="54"/>
      <c r="BF61" s="54"/>
      <c r="BG61" s="54"/>
      <c r="BH61" s="54"/>
      <c r="BI61" s="54"/>
      <c r="BJ61" s="54"/>
      <c r="BK61" s="54"/>
      <c r="BL61" s="54"/>
      <c r="BM61" s="54"/>
    </row>
    <row r="62" spans="1:65" s="112" customFormat="1" x14ac:dyDescent="0.2">
      <c r="A62" s="116"/>
      <c r="B62" s="117"/>
      <c r="C62" s="118"/>
      <c r="E62" s="111"/>
      <c r="F62" s="111"/>
      <c r="G62" s="119"/>
      <c r="H62" s="111"/>
      <c r="I62" s="119"/>
      <c r="J62" s="111"/>
      <c r="K62" s="54"/>
      <c r="L62" s="54"/>
      <c r="M62" s="54"/>
      <c r="N62" s="54"/>
      <c r="O62" s="54"/>
      <c r="P62" s="54"/>
      <c r="Q62" s="54"/>
      <c r="R62" s="54"/>
      <c r="S62" s="54"/>
      <c r="T62" s="54"/>
      <c r="U62" s="54"/>
      <c r="V62" s="54"/>
      <c r="W62" s="54"/>
      <c r="X62" s="54"/>
      <c r="Y62" s="54"/>
      <c r="Z62" s="54"/>
      <c r="AA62" s="54"/>
      <c r="AB62" s="54"/>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54"/>
      <c r="BA62" s="54"/>
      <c r="BB62" s="54"/>
      <c r="BC62" s="54"/>
      <c r="BD62" s="54"/>
      <c r="BE62" s="54"/>
      <c r="BF62" s="54"/>
      <c r="BG62" s="54"/>
      <c r="BH62" s="54"/>
      <c r="BI62" s="54"/>
      <c r="BJ62" s="54"/>
      <c r="BK62" s="54"/>
      <c r="BL62" s="54"/>
      <c r="BM62" s="54"/>
    </row>
    <row r="63" spans="1:65" s="112" customFormat="1" x14ac:dyDescent="0.2">
      <c r="A63" s="116"/>
      <c r="B63" s="117"/>
      <c r="C63" s="118"/>
      <c r="E63" s="111"/>
      <c r="F63" s="111"/>
      <c r="G63" s="119"/>
      <c r="H63" s="111"/>
      <c r="I63" s="119"/>
      <c r="J63" s="111"/>
      <c r="K63" s="54"/>
      <c r="L63" s="54"/>
      <c r="M63" s="54"/>
      <c r="N63" s="54"/>
      <c r="O63" s="54"/>
      <c r="P63" s="54"/>
      <c r="Q63" s="54"/>
      <c r="R63" s="54"/>
      <c r="S63" s="54"/>
      <c r="T63" s="54"/>
      <c r="U63" s="54"/>
      <c r="V63" s="54"/>
      <c r="W63" s="54"/>
      <c r="X63" s="54"/>
      <c r="Y63" s="54"/>
      <c r="Z63" s="54"/>
      <c r="AA63" s="54"/>
      <c r="AB63" s="54"/>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54"/>
      <c r="BA63" s="54"/>
      <c r="BB63" s="54"/>
      <c r="BC63" s="54"/>
      <c r="BD63" s="54"/>
      <c r="BE63" s="54"/>
      <c r="BF63" s="54"/>
      <c r="BG63" s="54"/>
      <c r="BH63" s="54"/>
      <c r="BI63" s="54"/>
      <c r="BJ63" s="54"/>
      <c r="BK63" s="54"/>
      <c r="BL63" s="54"/>
      <c r="BM63" s="54"/>
    </row>
    <row r="64" spans="1:65" s="112" customFormat="1" x14ac:dyDescent="0.2">
      <c r="A64" s="116"/>
      <c r="B64" s="117"/>
      <c r="C64" s="118"/>
      <c r="E64" s="111"/>
      <c r="F64" s="111"/>
      <c r="G64" s="119"/>
      <c r="H64" s="111"/>
      <c r="I64" s="119"/>
      <c r="J64" s="111"/>
      <c r="K64" s="54"/>
      <c r="L64" s="54"/>
      <c r="M64" s="54"/>
      <c r="N64" s="54"/>
      <c r="O64" s="54"/>
      <c r="P64" s="54"/>
      <c r="Q64" s="54"/>
      <c r="R64" s="54"/>
      <c r="S64" s="54"/>
      <c r="T64" s="54"/>
      <c r="U64" s="54"/>
      <c r="V64" s="54"/>
      <c r="W64" s="54"/>
      <c r="X64" s="54"/>
      <c r="Y64" s="54"/>
      <c r="Z64" s="54"/>
      <c r="AA64" s="54"/>
      <c r="AB64" s="54"/>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54"/>
      <c r="BA64" s="54"/>
      <c r="BB64" s="54"/>
      <c r="BC64" s="54"/>
      <c r="BD64" s="54"/>
      <c r="BE64" s="54"/>
      <c r="BF64" s="54"/>
      <c r="BG64" s="54"/>
      <c r="BH64" s="54"/>
      <c r="BI64" s="54"/>
      <c r="BJ64" s="54"/>
      <c r="BK64" s="54"/>
      <c r="BL64" s="54"/>
    </row>
    <row r="65" spans="1:65" s="114" customFormat="1" x14ac:dyDescent="0.2">
      <c r="A65" s="116"/>
      <c r="B65" s="117"/>
      <c r="C65" s="118"/>
      <c r="D65" s="112"/>
      <c r="E65" s="111"/>
      <c r="F65" s="111"/>
      <c r="G65" s="119"/>
      <c r="H65" s="111"/>
      <c r="I65" s="119"/>
      <c r="J65" s="111"/>
      <c r="K65" s="54"/>
      <c r="L65" s="54"/>
      <c r="M65" s="54"/>
      <c r="N65" s="54"/>
      <c r="O65" s="54"/>
      <c r="P65" s="54"/>
      <c r="Q65" s="54"/>
    </row>
    <row r="66" spans="1:65" s="115" customFormat="1" x14ac:dyDescent="0.2">
      <c r="A66" s="116"/>
      <c r="B66" s="117"/>
      <c r="C66" s="118"/>
      <c r="D66" s="112"/>
      <c r="E66" s="111"/>
      <c r="F66" s="111"/>
      <c r="G66" s="119"/>
      <c r="H66" s="111"/>
      <c r="I66" s="119"/>
      <c r="J66" s="111"/>
      <c r="K66" s="54"/>
      <c r="L66" s="54"/>
      <c r="M66" s="54"/>
      <c r="N66" s="54"/>
      <c r="O66" s="54"/>
      <c r="P66" s="54"/>
      <c r="Q66" s="54"/>
    </row>
    <row r="67" spans="1:65" s="115" customFormat="1" x14ac:dyDescent="0.2">
      <c r="A67" s="116"/>
      <c r="B67" s="117"/>
      <c r="C67" s="118"/>
      <c r="D67" s="112"/>
      <c r="E67" s="111"/>
      <c r="F67" s="111"/>
      <c r="G67" s="119"/>
      <c r="H67" s="111"/>
      <c r="I67" s="119"/>
      <c r="J67" s="111"/>
      <c r="K67" s="54"/>
      <c r="L67" s="54"/>
      <c r="M67" s="54"/>
      <c r="N67" s="54"/>
      <c r="O67" s="54"/>
      <c r="P67" s="54"/>
      <c r="Q67" s="54"/>
    </row>
    <row r="68" spans="1:65" s="115" customFormat="1" x14ac:dyDescent="0.2">
      <c r="A68" s="116"/>
      <c r="B68" s="117"/>
      <c r="C68" s="118"/>
      <c r="D68" s="112"/>
      <c r="E68" s="111"/>
      <c r="F68" s="111"/>
      <c r="G68" s="119"/>
      <c r="H68" s="111"/>
      <c r="I68" s="119"/>
      <c r="J68" s="111"/>
      <c r="K68" s="54"/>
      <c r="L68" s="54"/>
      <c r="M68" s="54"/>
      <c r="N68" s="54"/>
      <c r="O68" s="54"/>
      <c r="P68" s="54"/>
      <c r="Q68" s="54"/>
    </row>
    <row r="69" spans="1:65" s="112" customFormat="1" x14ac:dyDescent="0.2">
      <c r="A69" s="116"/>
      <c r="B69" s="117"/>
      <c r="C69" s="118"/>
      <c r="E69" s="111"/>
      <c r="F69" s="111"/>
      <c r="G69" s="119"/>
      <c r="H69" s="111"/>
      <c r="I69" s="119"/>
      <c r="J69" s="111"/>
      <c r="K69" s="54"/>
      <c r="L69" s="54"/>
      <c r="M69" s="54"/>
      <c r="N69" s="54"/>
      <c r="O69" s="54"/>
      <c r="P69" s="54"/>
      <c r="Q69" s="54"/>
      <c r="R69" s="54"/>
      <c r="S69" s="54"/>
      <c r="T69" s="54"/>
      <c r="U69" s="54"/>
      <c r="V69" s="54"/>
      <c r="W69" s="54"/>
      <c r="X69" s="54"/>
      <c r="Y69" s="54"/>
      <c r="Z69" s="54"/>
      <c r="AA69" s="54"/>
      <c r="AB69" s="54"/>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54"/>
      <c r="BA69" s="54"/>
      <c r="BB69" s="54"/>
      <c r="BC69" s="54"/>
      <c r="BD69" s="54"/>
      <c r="BE69" s="54"/>
      <c r="BF69" s="54"/>
      <c r="BG69" s="54"/>
      <c r="BH69" s="54"/>
      <c r="BI69" s="54"/>
      <c r="BJ69" s="54"/>
      <c r="BK69" s="54"/>
      <c r="BL69" s="54"/>
    </row>
    <row r="70" spans="1:65" s="112" customFormat="1" x14ac:dyDescent="0.2">
      <c r="A70" s="116"/>
      <c r="B70" s="117"/>
      <c r="C70" s="118"/>
      <c r="E70" s="111"/>
      <c r="F70" s="111"/>
      <c r="G70" s="119"/>
      <c r="H70" s="111"/>
      <c r="I70" s="119"/>
      <c r="J70" s="111"/>
      <c r="K70" s="54"/>
      <c r="L70" s="54"/>
      <c r="M70" s="54"/>
      <c r="N70" s="54"/>
      <c r="O70" s="54"/>
      <c r="P70" s="54"/>
      <c r="Q70" s="54"/>
      <c r="R70" s="54"/>
      <c r="S70" s="54"/>
      <c r="T70" s="54"/>
      <c r="U70" s="54"/>
      <c r="V70" s="54"/>
      <c r="W70" s="54"/>
      <c r="X70" s="54"/>
      <c r="Y70" s="54"/>
      <c r="Z70" s="54"/>
      <c r="AA70" s="54"/>
      <c r="AB70" s="54"/>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54"/>
      <c r="BA70" s="54"/>
      <c r="BB70" s="54"/>
      <c r="BC70" s="54"/>
      <c r="BD70" s="54"/>
      <c r="BE70" s="54"/>
      <c r="BF70" s="54"/>
      <c r="BG70" s="54"/>
      <c r="BH70" s="54"/>
      <c r="BI70" s="54"/>
      <c r="BJ70" s="54"/>
      <c r="BK70" s="54"/>
      <c r="BL70" s="54"/>
    </row>
    <row r="71" spans="1:65" s="112" customFormat="1" x14ac:dyDescent="0.2">
      <c r="A71" s="116"/>
      <c r="B71" s="117"/>
      <c r="C71" s="118"/>
      <c r="E71" s="111"/>
      <c r="F71" s="111"/>
      <c r="G71" s="119"/>
      <c r="H71" s="111"/>
      <c r="I71" s="119"/>
      <c r="J71" s="111"/>
      <c r="K71" s="54"/>
      <c r="L71" s="54"/>
      <c r="M71" s="54"/>
      <c r="N71" s="54"/>
      <c r="O71" s="54"/>
      <c r="P71" s="54"/>
      <c r="Q71" s="54"/>
      <c r="R71" s="54"/>
      <c r="S71" s="54"/>
      <c r="T71" s="54"/>
      <c r="U71" s="54"/>
      <c r="V71" s="54"/>
      <c r="W71" s="54"/>
      <c r="X71" s="54"/>
      <c r="Y71" s="54"/>
      <c r="Z71" s="54"/>
      <c r="AA71" s="54"/>
      <c r="AB71" s="54"/>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54"/>
      <c r="BA71" s="54"/>
      <c r="BB71" s="54"/>
      <c r="BC71" s="54"/>
      <c r="BD71" s="54"/>
      <c r="BE71" s="54"/>
      <c r="BF71" s="54"/>
      <c r="BG71" s="54"/>
      <c r="BH71" s="54"/>
      <c r="BI71" s="54"/>
      <c r="BJ71" s="54"/>
      <c r="BK71" s="54"/>
      <c r="BL71" s="54"/>
    </row>
    <row r="72" spans="1:65" s="112" customFormat="1" x14ac:dyDescent="0.2">
      <c r="A72" s="116"/>
      <c r="B72" s="117"/>
      <c r="C72" s="118"/>
      <c r="E72" s="111"/>
      <c r="F72" s="111"/>
      <c r="G72" s="119"/>
      <c r="H72" s="111"/>
      <c r="I72" s="119"/>
      <c r="J72" s="111"/>
      <c r="K72" s="54"/>
      <c r="L72" s="54"/>
      <c r="M72" s="54"/>
      <c r="N72" s="54"/>
      <c r="O72" s="54"/>
      <c r="P72" s="54"/>
      <c r="Q72" s="54"/>
      <c r="R72" s="54"/>
      <c r="S72" s="54"/>
      <c r="T72" s="54"/>
      <c r="U72" s="54"/>
      <c r="V72" s="54"/>
      <c r="W72" s="54"/>
      <c r="X72" s="54"/>
      <c r="Y72" s="54"/>
      <c r="Z72" s="54"/>
      <c r="AA72" s="54"/>
      <c r="AB72" s="54"/>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54"/>
      <c r="BA72" s="54"/>
      <c r="BB72" s="54"/>
      <c r="BC72" s="54"/>
      <c r="BD72" s="54"/>
      <c r="BE72" s="54"/>
      <c r="BF72" s="54"/>
      <c r="BG72" s="54"/>
      <c r="BH72" s="54"/>
      <c r="BI72" s="54"/>
      <c r="BJ72" s="54"/>
      <c r="BK72" s="54"/>
      <c r="BL72" s="54"/>
    </row>
    <row r="73" spans="1:65" s="112" customFormat="1" x14ac:dyDescent="0.2">
      <c r="A73" s="116"/>
      <c r="B73" s="117"/>
      <c r="C73" s="118"/>
      <c r="E73" s="111"/>
      <c r="F73" s="111"/>
      <c r="G73" s="119"/>
      <c r="H73" s="111"/>
      <c r="I73" s="119"/>
      <c r="J73" s="111"/>
      <c r="K73" s="54"/>
      <c r="L73" s="54"/>
      <c r="M73" s="54"/>
      <c r="N73" s="54"/>
      <c r="O73" s="54"/>
      <c r="P73" s="54"/>
      <c r="Q73" s="54"/>
      <c r="R73" s="54"/>
      <c r="S73" s="54"/>
      <c r="T73" s="54"/>
      <c r="U73" s="54"/>
      <c r="V73" s="54"/>
      <c r="W73" s="54"/>
      <c r="X73" s="54"/>
      <c r="Y73" s="54"/>
      <c r="Z73" s="54"/>
      <c r="AA73" s="54"/>
      <c r="AB73" s="54"/>
      <c r="AC73" s="54"/>
      <c r="AD73" s="54"/>
      <c r="AE73" s="54"/>
      <c r="AF73" s="54"/>
      <c r="AG73" s="54"/>
      <c r="AH73" s="54"/>
      <c r="AI73" s="54"/>
      <c r="AJ73" s="54"/>
      <c r="AK73" s="54"/>
      <c r="AL73" s="54"/>
      <c r="AM73" s="54"/>
      <c r="AN73" s="54"/>
      <c r="AO73" s="54"/>
      <c r="AP73" s="54"/>
      <c r="AQ73" s="54"/>
      <c r="AR73" s="54"/>
      <c r="AS73" s="54"/>
      <c r="AT73" s="54"/>
      <c r="AU73" s="54"/>
      <c r="AV73" s="54"/>
      <c r="AW73" s="54"/>
      <c r="AX73" s="54"/>
      <c r="AY73" s="54"/>
      <c r="AZ73" s="54"/>
      <c r="BA73" s="54"/>
      <c r="BB73" s="54"/>
      <c r="BC73" s="54"/>
      <c r="BD73" s="54"/>
      <c r="BE73" s="54"/>
      <c r="BF73" s="54"/>
      <c r="BG73" s="54"/>
      <c r="BH73" s="54"/>
      <c r="BI73" s="54"/>
      <c r="BJ73" s="54"/>
      <c r="BK73" s="54"/>
      <c r="BL73" s="54"/>
    </row>
    <row r="74" spans="1:65" s="112" customFormat="1" x14ac:dyDescent="0.2">
      <c r="A74" s="116"/>
      <c r="B74" s="117"/>
      <c r="C74" s="118"/>
      <c r="E74" s="111"/>
      <c r="F74" s="111"/>
      <c r="G74" s="119"/>
      <c r="H74" s="111"/>
      <c r="I74" s="119"/>
      <c r="J74" s="111"/>
      <c r="K74" s="54"/>
      <c r="L74" s="54"/>
      <c r="M74" s="54"/>
      <c r="N74" s="54"/>
      <c r="O74" s="54"/>
      <c r="P74" s="54"/>
      <c r="Q74" s="54"/>
      <c r="R74" s="54"/>
      <c r="S74" s="54"/>
      <c r="T74" s="54"/>
      <c r="U74" s="54"/>
      <c r="V74" s="54"/>
      <c r="W74" s="54"/>
      <c r="X74" s="54"/>
      <c r="Y74" s="54"/>
      <c r="Z74" s="54"/>
      <c r="AA74" s="54"/>
      <c r="AB74" s="54"/>
      <c r="AC74" s="54"/>
      <c r="AD74" s="54"/>
      <c r="AE74" s="54"/>
      <c r="AF74" s="54"/>
      <c r="AG74" s="54"/>
      <c r="AH74" s="54"/>
      <c r="AI74" s="54"/>
      <c r="AJ74" s="54"/>
      <c r="AK74" s="54"/>
      <c r="AL74" s="54"/>
      <c r="AM74" s="54"/>
      <c r="AN74" s="54"/>
      <c r="AO74" s="54"/>
      <c r="AP74" s="54"/>
      <c r="AQ74" s="54"/>
      <c r="AR74" s="54"/>
      <c r="AS74" s="54"/>
      <c r="AT74" s="54"/>
      <c r="AU74" s="54"/>
      <c r="AV74" s="54"/>
      <c r="AW74" s="54"/>
      <c r="AX74" s="54"/>
      <c r="AY74" s="54"/>
      <c r="AZ74" s="54"/>
      <c r="BA74" s="54"/>
      <c r="BB74" s="54"/>
      <c r="BC74" s="54"/>
      <c r="BD74" s="54"/>
      <c r="BE74" s="54"/>
      <c r="BF74" s="54"/>
      <c r="BG74" s="54"/>
      <c r="BH74" s="54"/>
      <c r="BI74" s="54"/>
      <c r="BJ74" s="54"/>
      <c r="BK74" s="54"/>
      <c r="BL74" s="54"/>
    </row>
    <row r="75" spans="1:65" s="112" customFormat="1" x14ac:dyDescent="0.2">
      <c r="A75" s="116"/>
      <c r="B75" s="117"/>
      <c r="C75" s="118"/>
      <c r="E75" s="111"/>
      <c r="F75" s="111"/>
      <c r="G75" s="119"/>
      <c r="H75" s="111"/>
      <c r="I75" s="119"/>
      <c r="J75" s="111"/>
      <c r="K75" s="54"/>
      <c r="L75" s="54"/>
      <c r="M75" s="54"/>
      <c r="N75" s="54"/>
      <c r="O75" s="54"/>
      <c r="P75" s="54"/>
      <c r="Q75" s="54"/>
    </row>
    <row r="76" spans="1:65" s="112" customFormat="1" x14ac:dyDescent="0.2">
      <c r="A76" s="116"/>
      <c r="B76" s="117"/>
      <c r="C76" s="118"/>
      <c r="E76" s="111"/>
      <c r="F76" s="111"/>
      <c r="G76" s="119"/>
      <c r="H76" s="111"/>
      <c r="I76" s="119"/>
      <c r="J76" s="111"/>
      <c r="K76" s="54"/>
      <c r="L76" s="54"/>
      <c r="M76" s="54"/>
      <c r="N76" s="54"/>
      <c r="O76" s="54"/>
      <c r="P76" s="54"/>
      <c r="Q76" s="54"/>
    </row>
    <row r="77" spans="1:65" s="112" customFormat="1" x14ac:dyDescent="0.2">
      <c r="A77" s="116"/>
      <c r="B77" s="117"/>
      <c r="C77" s="118"/>
      <c r="E77" s="111"/>
      <c r="F77" s="111"/>
      <c r="G77" s="119"/>
      <c r="H77" s="111"/>
      <c r="I77" s="119"/>
      <c r="J77" s="111"/>
      <c r="K77" s="54"/>
      <c r="L77" s="54"/>
      <c r="M77" s="54"/>
      <c r="N77" s="54"/>
      <c r="O77" s="54"/>
      <c r="P77" s="54"/>
      <c r="Q77" s="54"/>
    </row>
    <row r="78" spans="1:65" s="112" customFormat="1" x14ac:dyDescent="0.2">
      <c r="A78" s="116"/>
      <c r="B78" s="117"/>
      <c r="C78" s="118"/>
      <c r="E78" s="111"/>
      <c r="F78" s="111"/>
      <c r="G78" s="119"/>
      <c r="H78" s="111"/>
      <c r="I78" s="119"/>
      <c r="J78" s="111"/>
      <c r="K78" s="54"/>
      <c r="L78" s="54"/>
      <c r="M78" s="54"/>
      <c r="N78" s="54"/>
      <c r="O78" s="54"/>
      <c r="P78" s="54"/>
      <c r="Q78" s="54"/>
    </row>
    <row r="79" spans="1:65" s="112" customFormat="1" x14ac:dyDescent="0.2">
      <c r="A79" s="116"/>
      <c r="B79" s="117"/>
      <c r="C79" s="118"/>
      <c r="E79" s="111"/>
      <c r="F79" s="111"/>
      <c r="G79" s="119"/>
      <c r="H79" s="111"/>
      <c r="I79" s="119"/>
      <c r="J79" s="111"/>
      <c r="K79" s="54"/>
      <c r="L79" s="54"/>
      <c r="M79" s="54"/>
      <c r="N79" s="54"/>
      <c r="O79" s="54"/>
      <c r="P79" s="54"/>
      <c r="Q79" s="54"/>
      <c r="R79" s="54"/>
      <c r="S79" s="54"/>
      <c r="T79" s="54"/>
      <c r="U79" s="54"/>
      <c r="V79" s="54"/>
      <c r="W79" s="54"/>
      <c r="X79" s="54"/>
      <c r="Y79" s="54"/>
      <c r="Z79" s="54"/>
      <c r="AA79" s="54"/>
      <c r="AB79" s="54"/>
      <c r="AC79" s="54"/>
      <c r="AD79" s="54"/>
      <c r="AE79" s="54"/>
      <c r="AF79" s="54"/>
      <c r="AG79" s="54"/>
      <c r="AH79" s="54"/>
      <c r="AI79" s="54"/>
      <c r="AJ79" s="54"/>
      <c r="AK79" s="54"/>
      <c r="AL79" s="54"/>
      <c r="AM79" s="54"/>
      <c r="AN79" s="54"/>
      <c r="AO79" s="54"/>
      <c r="AP79" s="54"/>
      <c r="AQ79" s="54"/>
      <c r="AR79" s="54"/>
      <c r="AS79" s="54"/>
      <c r="AT79" s="54"/>
      <c r="AU79" s="54"/>
      <c r="AV79" s="54"/>
      <c r="AW79" s="54"/>
      <c r="AX79" s="54"/>
      <c r="AY79" s="54"/>
      <c r="AZ79" s="54"/>
      <c r="BA79" s="54"/>
      <c r="BB79" s="54"/>
      <c r="BC79" s="54"/>
      <c r="BD79" s="54"/>
      <c r="BE79" s="54"/>
      <c r="BF79" s="54"/>
      <c r="BG79" s="54"/>
      <c r="BH79" s="54"/>
      <c r="BI79" s="54"/>
      <c r="BJ79" s="54"/>
      <c r="BK79" s="54"/>
      <c r="BL79" s="54"/>
      <c r="BM79" s="54"/>
    </row>
    <row r="80" spans="1:65" s="112" customFormat="1" x14ac:dyDescent="0.2">
      <c r="A80" s="116"/>
      <c r="B80" s="117"/>
      <c r="C80" s="118"/>
      <c r="E80" s="111"/>
      <c r="F80" s="111"/>
      <c r="G80" s="119"/>
      <c r="H80" s="111"/>
      <c r="I80" s="119"/>
      <c r="J80" s="111"/>
      <c r="K80" s="54"/>
      <c r="L80" s="54"/>
      <c r="M80" s="54"/>
      <c r="N80" s="54"/>
      <c r="O80" s="54"/>
      <c r="P80" s="54"/>
      <c r="Q80" s="54"/>
      <c r="R80" s="54"/>
      <c r="S80" s="54"/>
      <c r="T80" s="54"/>
      <c r="U80" s="54"/>
      <c r="V80" s="54"/>
      <c r="W80" s="54"/>
      <c r="X80" s="54"/>
      <c r="Y80" s="54"/>
      <c r="Z80" s="54"/>
      <c r="AA80" s="54"/>
      <c r="AB80" s="54"/>
      <c r="AC80" s="54"/>
      <c r="AD80" s="54"/>
      <c r="AE80" s="54"/>
      <c r="AF80" s="54"/>
      <c r="AG80" s="54"/>
      <c r="AH80" s="54"/>
      <c r="AI80" s="54"/>
      <c r="AJ80" s="54"/>
      <c r="AK80" s="54"/>
      <c r="AL80" s="54"/>
      <c r="AM80" s="54"/>
      <c r="AN80" s="54"/>
      <c r="AO80" s="54"/>
      <c r="AP80" s="54"/>
      <c r="AQ80" s="54"/>
      <c r="AR80" s="54"/>
      <c r="AS80" s="54"/>
      <c r="AT80" s="54"/>
      <c r="AU80" s="54"/>
      <c r="AV80" s="54"/>
      <c r="AW80" s="54"/>
      <c r="AX80" s="54"/>
      <c r="AY80" s="54"/>
      <c r="AZ80" s="54"/>
      <c r="BA80" s="54"/>
      <c r="BB80" s="54"/>
      <c r="BC80" s="54"/>
      <c r="BD80" s="54"/>
      <c r="BE80" s="54"/>
      <c r="BF80" s="54"/>
      <c r="BG80" s="54"/>
      <c r="BH80" s="54"/>
      <c r="BI80" s="54"/>
      <c r="BJ80" s="54"/>
      <c r="BK80" s="54"/>
      <c r="BL80" s="54"/>
      <c r="BM80" s="54"/>
    </row>
  </sheetData>
  <mergeCells count="16">
    <mergeCell ref="D5:F5"/>
    <mergeCell ref="L5:O5"/>
    <mergeCell ref="D6:F6"/>
    <mergeCell ref="N6:O6"/>
    <mergeCell ref="D7:F7"/>
    <mergeCell ref="L7:O7"/>
    <mergeCell ref="A17:A18"/>
    <mergeCell ref="C14:F14"/>
    <mergeCell ref="C8:F9"/>
    <mergeCell ref="H9:I9"/>
    <mergeCell ref="J9:O9"/>
    <mergeCell ref="C10:F10"/>
    <mergeCell ref="C11:F11"/>
    <mergeCell ref="H11:O13"/>
    <mergeCell ref="C12:F12"/>
    <mergeCell ref="C13:F13"/>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Y D A A B Q S w M E F A A C A A g A R 4 N w T 1 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B H g 3 B 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4 N w T y i K R 7 g O A A A A E Q A A A B M A H A B G b 3 J t d W x h c y 9 T Z W N 0 a W 9 u M S 5 t I K I Y A C i g F A A A A A A A A A A A A A A A A A A A A A A A A A A A A C t O T S 7 J z M 9 T C I b Q h t Y A U E s B A i 0 A F A A C A A g A R 4 N w T 1 T B D G u m A A A A + A A A A B I A A A A A A A A A A A A A A A A A A A A A A E N v b m Z p Z y 9 Q Y W N r Y W d l L n h t b F B L A Q I t A B Q A A g A I A E e D c E 8 P y u m r p A A A A O k A A A A T A A A A A A A A A A A A A A A A A P I A A A B b Q 2 9 u d G V u d F 9 U e X B l c 1 0 u e G 1 s U E s B A i 0 A F A A C A A g A R 4 N w 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L E r S Z n 9 d c 9 A j 3 r 7 m 3 f i d B Q A A A A A A g A A A A A A A 2 Y A A M A A A A A Q A A A A C n K h 1 c I 5 V r l w T R Z o e E c c r Q A A A A A E g A A A o A A A A B A A A A D f D H B M p 3 f Y g F x I 8 5 / N f G z U U A A A A D q 8 p 9 U Q T m V a 2 Y L K t k B M u + O N p X U C c 6 l u D 1 x T d e / j p V 0 y l S G G x I o G W 7 m f b e D r J G p z 8 1 c d d 0 l 8 z e y s 0 c s b j z Z V L C k F z j H 4 f l w 3 4 m S V S n 0 2 C / W B F A A A A E d 9 e a O c J + 8 J z L Y N p S F J M e h V 2 Y a B < / D a t a M a s h u p > 
</file>

<file path=customXml/item2.xml><?xml version="1.0" encoding="utf-8"?>
<ct:contentTypeSchema xmlns:ct="http://schemas.microsoft.com/office/2006/metadata/contentType" xmlns:ma="http://schemas.microsoft.com/office/2006/metadata/properties/metaAttributes" ct:_="" ma:_="" ma:contentTypeName="Document" ma:contentTypeID="0x01010057277168484D774B9D4448BF01E5211D" ma:contentTypeVersion="3" ma:contentTypeDescription="Create a new document." ma:contentTypeScope="" ma:versionID="d571714a83eb21c0e260e03828090b41">
  <xsd:schema xmlns:xsd="http://www.w3.org/2001/XMLSchema" xmlns:xs="http://www.w3.org/2001/XMLSchema" xmlns:p="http://schemas.microsoft.com/office/2006/metadata/properties" xmlns:ns2="4f144fc1-59e6-4af3-87ab-fcf77bfa264d" targetNamespace="http://schemas.microsoft.com/office/2006/metadata/properties" ma:root="true" ma:fieldsID="2afb4accef57e4c3d0c15155faf60eaa" ns2:_="">
    <xsd:import namespace="4f144fc1-59e6-4af3-87ab-fcf77bfa264d"/>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144fc1-59e6-4af3-87ab-fcf77bfa26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1D9290E-78EF-4940-A55D-A043DAA2F7F7}">
  <ds:schemaRefs>
    <ds:schemaRef ds:uri="http://schemas.microsoft.com/DataMashup"/>
  </ds:schemaRefs>
</ds:datastoreItem>
</file>

<file path=customXml/itemProps2.xml><?xml version="1.0" encoding="utf-8"?>
<ds:datastoreItem xmlns:ds="http://schemas.openxmlformats.org/officeDocument/2006/customXml" ds:itemID="{B7CE36F7-4B32-47A0-8DB7-3E00572D41F6}"/>
</file>

<file path=customXml/itemProps3.xml><?xml version="1.0" encoding="utf-8"?>
<ds:datastoreItem xmlns:ds="http://schemas.openxmlformats.org/officeDocument/2006/customXml" ds:itemID="{C6CF789D-4B3F-4ED8-B776-9E15CF114CE6}"/>
</file>

<file path=customXml/itemProps4.xml><?xml version="1.0" encoding="utf-8"?>
<ds:datastoreItem xmlns:ds="http://schemas.openxmlformats.org/officeDocument/2006/customXml" ds:itemID="{AE0D784C-4BB5-4EE1-BA6E-EAFD1296C3A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Flow</vt:lpstr>
      <vt:lpstr>Ratings tables</vt:lpstr>
      <vt:lpstr>FEMA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FMEA Form</dc:title>
  <dc:subject/>
  <dc:creator>Max Johnson</dc:creator>
  <cp:lastModifiedBy>Max Johnson</cp:lastModifiedBy>
  <cp:lastPrinted>2004-12-13T19:28:23Z</cp:lastPrinted>
  <dcterms:created xsi:type="dcterms:W3CDTF">1999-09-03T15:02:26Z</dcterms:created>
  <dcterms:modified xsi:type="dcterms:W3CDTF">2024-06-19T19:18:54Z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0x01010057277168484D774B9D4448BF01E5211D</vt:lpwstr>
  </property>
</Properties>
</file>