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ss" sheetId="1" state="visible" r:id="rId2"/>
    <sheet name="html" sheetId="2" state="visible" r:id="rId3"/>
    <sheet name="html2" sheetId="3" state="visible" r:id="rId4"/>
    <sheet name="html3" sheetId="4" state="visible" r:id="rId5"/>
    <sheet name="episodes" sheetId="5" state="visible" r:id="rId6"/>
    <sheet name="parse3" sheetId="6" state="visible" r:id="rId7"/>
    <sheet name="parse2" sheetId="7" state="visible" r:id="rId8"/>
    <sheet name="parse1" sheetId="8" state="visible" r:id="rId9"/>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<sst xmlns="http://schemas.openxmlformats.org/spreadsheetml/2006/main" count="5514" uniqueCount="1831">
  <si>
    <t xml:space="preserve">&lt;?xml version="1.0" encoding="UTF-8"?&gt;
&lt;rss version="2.0"
    xmlns:itunes="http://www.itunes.com/dtds/podcast-1.0.dtd"&gt;
  &lt;channel&gt;</t>
  </si>
  <si>
    <r>
      <rPr>
        <sz val="10"/>
        <rFont val="Arial"/>
        <family val="2"/>
        <charset val="1"/>
      </rPr>
      <t xml:space="preserve">    &lt;title&gt;FAGcast&lt;/title&gt;
    &lt;itunes:owner&gt;
        &lt;itunes:email&gt;littleamal@protonmail.com&lt;/itunes:email&gt;
    &lt;/itunes:owner&gt;
    &lt;itunes:author&gt;Little Amal&lt;/itunes:author&gt;
    &lt;description&gt;The #1 Glue-Fueled Libertarian Podcast in the Country&lt;/description&gt;
    &lt;itunes:image href="</t>
    </r>
    <r>
      <rPr>
        <sz val="10"/>
        <color rgb="FF0000FF"/>
        <rFont val="Arial"/>
        <family val="2"/>
        <charset val="1"/>
      </rPr>
      <t xml:space="preserve">https://archive.org/download/fagcast/Logo_FAGcast.jpg</t>
    </r>
    <r>
      <rPr>
        <sz val="10"/>
        <rFont val="Arial"/>
        <family val="2"/>
        <charset val="1"/>
      </rPr>
      <t xml:space="preserve">"/&gt;
    &lt;language&gt;en-us&lt;/language&gt;
    &lt;link&gt;</t>
    </r>
    <r>
      <rPr>
        <sz val="10"/>
        <color rgb="FF0000FF"/>
        <rFont val="Arial"/>
        <family val="2"/>
        <charset val="1"/>
      </rPr>
      <t xml:space="preserve">https://archive.org/details/fagcast</t>
    </r>
    <r>
      <rPr>
        <sz val="10"/>
        <rFont val="Arial"/>
        <family val="2"/>
        <charset val="1"/>
      </rPr>
      <t xml:space="preserve">&lt;/link&gt;</t>
    </r>
  </si>
  <si>
    <t xml:space="preserve">  &lt;/channel&gt;
&lt;/rss&gt;</t>
  </si>
  <si>
    <t xml:space="preserve">&lt;div id=”fagcast-eps”&gt;</t>
  </si>
  <si>
    <t xml:space="preserve">&lt;div class=”ep”&gt;</t>
  </si>
  <si>
    <t xml:space="preserve">&lt;/div&gt;&lt;div class=”ep”&gt;</t>
  </si>
  <si>
    <t xml:space="preserve">&lt;/div&gt;</t>
  </si>
  <si>
    <t xml:space="preserve">ID</t>
  </si>
  <si>
    <t xml:space="preserve">Short</t>
  </si>
  <si>
    <t xml:space="preserve">Name</t>
  </si>
  <si>
    <t xml:space="preserve">Date</t>
  </si>
  <si>
    <t xml:space="preserve">Date2</t>
  </si>
  <si>
    <t xml:space="preserve">Description</t>
  </si>
  <si>
    <t xml:space="preserve">URL</t>
  </si>
  <si>
    <t xml:space="preserve">FAG001</t>
  </si>
  <si>
    <t xml:space="preserve">FAG001 - Friendly Introductions</t>
  </si>
  <si>
    <t xml:space="preserve">Wed, 07 Mar 2018 09:49:48 -0500</t>
  </si>
  <si>
    <t xml:space="preserve">In the inaugural episode of the FAGCAST, Car and Bird introduce themselves and talk about how they got into liberty, from Ron Paul to Twitter. They also talk about Ellen and Bitcoin, with a fair helping of baby goats.</t>
  </si>
  <si>
    <t xml:space="preserve">https://archive.org/download/fagcast/20180307%20%231%20-%20Friendly%20Introductions.mp3</t>
  </si>
  <si>
    <t xml:space="preserve">FAG002</t>
  </si>
  <si>
    <t xml:space="preserve">FAG002 - Anti-War, Pro-Gore</t>
  </si>
  <si>
    <t xml:space="preserve">Wed, 07 Mar 2018 09:56:08 -0500</t>
  </si>
  <si>
    <t xml:space="preserve">On this episode of the FAGCast, Bird debuts a new shitcoin, the guys talk about some of the dangers of investing in cryptocurrency (as well as some of the regulations). and Car talks about a trip to a Wyoming rodeo that has both hosts realizing why they truly love liberty.</t>
  </si>
  <si>
    <t xml:space="preserve">https://archive.org/download/fagcast/20180307%20%232%20-%20Anti-War%2C%20Pro-Gore.mp3</t>
  </si>
  <si>
    <t xml:space="preserve">FAG003</t>
  </si>
  <si>
    <t xml:space="preserve">FAG003 - All Over the Bathroom Floor!</t>
  </si>
  <si>
    <t xml:space="preserve">Wed, 07 Mar 2018 10:00:11 -0500</t>
  </si>
  <si>
    <t xml:space="preserve">On this episode of the FAGCast, the guys talk about Ben Swann, the wonders of new media and decentralized information and some of the drawbacks thereof.</t>
  </si>
  <si>
    <t xml:space="preserve">https://archive.org/download/fagcast/20180307%20%233%20-%20All%20Over%20the%20Bathroom%20Floor%21.mp3</t>
  </si>
  <si>
    <t xml:space="preserve">FAG004</t>
  </si>
  <si>
    <t xml:space="preserve">FAG004 - Bitcoin Not Bombs (with Drew Phillips)</t>
  </si>
  <si>
    <t xml:space="preserve">Wed, 14 Mar 2018 09:19:24 -0500</t>
  </si>
  <si>
    <t xml:space="preserve">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t>
  </si>
  <si>
    <t xml:space="preserve">https://archive.org/download/fagcast/20180314%20%234%20-%20Bitcoin%20Not%20Bombs%20%28with%20Drew%20Phillips%29.mp3</t>
  </si>
  <si>
    <t xml:space="preserve">FAG005</t>
  </si>
  <si>
    <t xml:space="preserve">FAG005 - (Conspiracy Court!) Gangstalking with @CapeCodPiece</t>
  </si>
  <si>
    <t xml:space="preserve">Wed, 21 Mar 2018 09:09:09 -0500</t>
  </si>
  <si>
    <t xml:space="preserve">On this debut episode of Conspiracy Court, Bird and Car delive into the wacky world of CONTINTELPRO and gangstalking with their good buddy Aaron. Does gangstalking have any legs or is it just a puff of smoke? Find out here!</t>
  </si>
  <si>
    <t xml:space="preserve">https://archive.org/download/fagcast/20180321%20%235-%20%28Conspiracy%20Court%21%29%20Gangstalking%20with%20%40CapeCodPiece.mp3</t>
  </si>
  <si>
    <t xml:space="preserve">FAG006</t>
  </si>
  <si>
    <t xml:space="preserve">FAG006 - Bolton Blues</t>
  </si>
  <si>
    <t xml:space="preserve">Wed, 28 Mar 2018 11:15:00 -0500</t>
  </si>
  <si>
    <t xml:space="preserve">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t>
  </si>
  <si>
    <t xml:space="preserve">https://archive.org/download/fagcast/20180328%20%236%20-%20Bolton%20Blues.mp3</t>
  </si>
  <si>
    <t xml:space="preserve">FAG007</t>
  </si>
  <si>
    <t xml:space="preserve">FAG007 - The Roadsleeper and the Van of Boys with @RolloMcFloogle and @Slappy_Jones_2</t>
  </si>
  <si>
    <t xml:space="preserve">Wed, 04 Apr 2018 11:15:00 -0500</t>
  </si>
  <si>
    <t xml:space="preserve">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t>
  </si>
  <si>
    <t xml:space="preserve">https://archive.org/download/fagcast/20180404%20%237%20-%20The%20Roadsleeper%20and%20the%20Van%20of%20Boys%20with%20%40RolloMcFloogle%20and%20%40Slappy_Jones_2.mp3</t>
  </si>
  <si>
    <t xml:space="preserve">FAG008</t>
  </si>
  <si>
    <t xml:space="preserve">FAG008 - We Don't Talk About the NAP</t>
  </si>
  <si>
    <t xml:space="preserve">Wed, 11 Apr 2018 11:15:00 -0500</t>
  </si>
  <si>
    <t xml:space="preserve">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t>
  </si>
  <si>
    <t xml:space="preserve">https://archive.org/download/fagcast/20180411%20%238%20-%20We%20Don%27t%20Talk%20About%20the%20NAP.mp3</t>
  </si>
  <si>
    <t xml:space="preserve">FAG009</t>
  </si>
  <si>
    <t xml:space="preserve">FAG009 - Art Bell: The End of an Era ; Syria : The Beginning of an Error</t>
  </si>
  <si>
    <t xml:space="preserve">Sat, 14 Apr 2018 16:00:00 -0500</t>
  </si>
  <si>
    <t xml:space="preserve">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t>
  </si>
  <si>
    <t xml:space="preserve">https://archive.org/download/fagcast/20180414%20%239%20-%20Art%20Bell_%20The%20End%20of%20an%20Era%20%3B%20Syria%20_%20The%20Beginning%20of%20an%20Error.mp3</t>
  </si>
  <si>
    <t xml:space="preserve">FAG010</t>
  </si>
  <si>
    <t xml:space="preserve">FAG010 - (Conspiracy Court!) Sucking By Hand: Adrenochrome with @Anarchyball</t>
  </si>
  <si>
    <t xml:space="preserve">Wed, 18 Apr 2018 11:00:00 -0500</t>
  </si>
  <si>
    <t xml:space="preserve">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t>
  </si>
  <si>
    <t xml:space="preserve">https://archive.org/download/fagcast/20180418%20%2310%20-%20%28Conspiracy%20Court%21%29%20Sucking%20By%20Hand_%20Adrenochrome%20with%20%40Anarchyball.mp3</t>
  </si>
  <si>
    <t xml:space="preserve">FAG011</t>
  </si>
  <si>
    <t xml:space="preserve">FAG011 - Degenerate Gamblin', Road Trippin', LaCroix Sippin' Son of a Gun!</t>
  </si>
  <si>
    <t xml:space="preserve">Wed, 25 Apr 2018 11:00:00 -0500</t>
  </si>
  <si>
    <t xml:space="preserve">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t>
  </si>
  <si>
    <t xml:space="preserve">https://archive.org/download/fagcast/20180425%20%2311%20-%20Degenerate%20Gamblin%27%2C%20Road%20Trippin%27%2C%20LaCroix%20Sippin%27%20Son%20of%20a%20Gun%21.mp3</t>
  </si>
  <si>
    <t xml:space="preserve">FAG012</t>
  </si>
  <si>
    <t xml:space="preserve">FAG012 - Kanye the Hoppean</t>
  </si>
  <si>
    <t xml:space="preserve">Wed, 02 May 2018 11:00:00 -0500</t>
  </si>
  <si>
    <t xml:space="preserve">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t>
  </si>
  <si>
    <t xml:space="preserve">https://archive.org/download/fagcast/20180502%20%2312%20-%20Kanye%20the%20Hoppean.mp3</t>
  </si>
  <si>
    <t xml:space="preserve">FAG013</t>
  </si>
  <si>
    <t xml:space="preserve">FAG013 - The Incel Sex Robot Special (Starring Tim Allen and @DeanOFiles)</t>
  </si>
  <si>
    <t xml:space="preserve">Wed, 09 May 2018 11:00:00 -0500</t>
  </si>
  <si>
    <t xml:space="preserve">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t>
  </si>
  <si>
    <t xml:space="preserve">https://archive.org/download/fagcast/20180509%20%2313%20-%20The%20Incel%20Sex%20Robot%20Special%20%28Starring%20Tim%20Allen%20and%20%40DeanOFiles%29.mp3</t>
  </si>
  <si>
    <t xml:space="preserve">FAG014</t>
  </si>
  <si>
    <t xml:space="preserve">FAG014 - The State of the Anarchy Movement</t>
  </si>
  <si>
    <t xml:space="preserve">Wed, 16 May 2018 11:00:00 -0500</t>
  </si>
  <si>
    <t xml:space="preserve">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t>
  </si>
  <si>
    <t xml:space="preserve">https://archive.org/download/fagcast/20180516%20%2314%20-%20The%20State%20of%20the%20Anarchy%20Movement.mp3</t>
  </si>
  <si>
    <t xml:space="preserve">FAG015</t>
  </si>
  <si>
    <t xml:space="preserve">FAG015 - The 2018 Capitalist Draft with @Slappy_Jones_2</t>
  </si>
  <si>
    <t xml:space="preserve">Wed, 23 May 2018 15:00:00 -0500</t>
  </si>
  <si>
    <t xml:space="preserve">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t>
  </si>
  <si>
    <t xml:space="preserve">https://archive.org/download/fagcast/20180523%20%2315%20-%20The%202018%20Capitalist%20Draft%20with%20%40Slappy_Jones_2.mp3</t>
  </si>
  <si>
    <t xml:space="preserve">FAG016</t>
  </si>
  <si>
    <t xml:space="preserve">FAG016 - (Conspiracy Court!) Conspiracy Canoodling and the CIA's Jewels with @CapeCodPiece</t>
  </si>
  <si>
    <t xml:space="preserve">Wed, 30 May 2018 11:00:00 -0500</t>
  </si>
  <si>
    <t xml:space="preserve">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t>
  </si>
  <si>
    <t xml:space="preserve">https://archive.org/download/fagcast/20180530%20%2316%20-%20%28Conspiracy%20Court%21%29%20Conspiracy%20Canoodling%20and%20the%20CIA%27s%20Jewels%20with%20%40CapeCodPiece.mp3</t>
  </si>
  <si>
    <t xml:space="preserve">FAG017</t>
  </si>
  <si>
    <t xml:space="preserve">FAG017 - Killdozers, Moose, Licenses - Oh My!!!</t>
  </si>
  <si>
    <t xml:space="preserve">Wed, 06 Jun 2018 12:27:37 -0500</t>
  </si>
  <si>
    <t xml:space="preserve">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t>
  </si>
  <si>
    <t xml:space="preserve">https://archive.org/download/fagcast/20180606%20%2317%20-%20Killdozers%2C%20Moose%2C%20Licenses%20-%20Oh%20My%21%21%21.mp3</t>
  </si>
  <si>
    <t xml:space="preserve">FAG018</t>
  </si>
  <si>
    <t xml:space="preserve">FAG018 - Creamy Mouthfeel with @PeacefulTreason</t>
  </si>
  <si>
    <t xml:space="preserve">Thu, 14 Jun 2018 11:00:00 -0500</t>
  </si>
  <si>
    <t xml:space="preserve">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t>
  </si>
  <si>
    <t xml:space="preserve">https://archive.org/download/fagcast/20180614%20%2318%20-%20Creamy%20Mouthfeel%20with%20%40PeacefulTreason.mp3</t>
  </si>
  <si>
    <t xml:space="preserve">FAG019</t>
  </si>
  <si>
    <t xml:space="preserve">FAG019 - The Flaccid Pinochet with @mnrothbard!</t>
  </si>
  <si>
    <t xml:space="preserve">Wed, 20 Jun 2018 11:00:00 -0500</t>
  </si>
  <si>
    <t xml:space="preserve">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t>
  </si>
  <si>
    <t xml:space="preserve">https://archive.org/download/fagcast/20180620%20%2319%20-%20The%20Flaccid%20Pinochet%20with%20%40mnrothbard%21.mp3</t>
  </si>
  <si>
    <t xml:space="preserve">FAG020</t>
  </si>
  <si>
    <t xml:space="preserve">FAG020 - Enter, the Most Vascular Man in the World with @InsanityIsFree</t>
  </si>
  <si>
    <t xml:space="preserve">Wed, 27 Jun 2018 11:00:00 -0500</t>
  </si>
  <si>
    <t xml:space="preserve">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t>
  </si>
  <si>
    <t xml:space="preserve">https://archive.org/download/fagcast/20180627%20%2320%20-%20Enter%2C%20the%20Most%20Vascular%20Man%20in%20the%20World%20with%20%40InsanityIsFree.mp3</t>
  </si>
  <si>
    <t xml:space="preserve">FAG021</t>
  </si>
  <si>
    <t xml:space="preserve">FAG021 - Poop on a Stick! with @Anarchyball</t>
  </si>
  <si>
    <t xml:space="preserve">Wed, 04 Jul 2018 08:00:00 -0500</t>
  </si>
  <si>
    <t xml:space="preserve">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t>
  </si>
  <si>
    <t xml:space="preserve">https://archive.org/download/fagcast/20180704%20%2321%20-%20Poop%20on%20a%20Stick%21%20with%20%40Anarchyball.mp3</t>
  </si>
  <si>
    <t xml:space="preserve">FAG022</t>
  </si>
  <si>
    <t xml:space="preserve">FAG022 - (Conspiracy Coven!) The Beast With No Neck with @MinarchCookbook</t>
  </si>
  <si>
    <t xml:space="preserve">Wed, 11 Jul 2018 11:00:00 -0500</t>
  </si>
  <si>
    <t xml:space="preserve">On this episode of the Friends Against Government podcast, the boys welcome on the conspiracy master himself, Professor De La Paz, and they talk all about the conspiracy circuit, some of Paz' favorite cryptids and blow the lid off th----- REDACTED -----</t>
  </si>
  <si>
    <t xml:space="preserve">https://archive.org/download/fagcast/20180711%20%2322%20-%20%28Conspiracy%20Coven%21%29%20The%20Beast%20With%20No%20Neck%20with%20%40MinarchCookbook.mp3</t>
  </si>
  <si>
    <t xml:space="preserve">FAG023</t>
  </si>
  <si>
    <t xml:space="preserve">FAG023 - Go Short to Live! with @TheCryptoconomy</t>
  </si>
  <si>
    <t xml:space="preserve">Wed, 18 Jul 2018 11:00:00 -0500</t>
  </si>
  <si>
    <t xml:space="preserve">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t>
  </si>
  <si>
    <t xml:space="preserve">https://archive.org/download/fagcast/20180718%20%2323%20-%20Go%20Short%20to%20Live%21%20with%20%40TheCryptoconomy.mp3</t>
  </si>
  <si>
    <t xml:space="preserve">FAG024</t>
  </si>
  <si>
    <t xml:space="preserve">FAG024 - Frozen Dead Guys and the Alt-Right Quiz</t>
  </si>
  <si>
    <t xml:space="preserve">Wed, 25 Jul 2018 11:00:00 -0500</t>
  </si>
  <si>
    <t xml:space="preserve">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t>
  </si>
  <si>
    <t xml:space="preserve">https://archive.org/download/fagcast/20180725%20%2324%20-%20Frozen%20Dead%20Guys%20and%20the%20Alt-Right%20Quiz.mp3</t>
  </si>
  <si>
    <t xml:space="preserve">FAG025</t>
  </si>
  <si>
    <t xml:space="preserve">FAG025 - (Conspiracy Court!) The Legend of Figglesworth with @CapeCodPiece</t>
  </si>
  <si>
    <t xml:space="preserve">Wed, 01 Aug 2018 11:00:00 -0500</t>
  </si>
  <si>
    <t xml:space="preserve">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t>
  </si>
  <si>
    <t xml:space="preserve">https://archive.org/download/fagcast/20180801%20%2325%20-%20%28Conspiracy%20Court%21%29%20The%20Legend%20of%20Figglesworth%20with%20%40CapeCodPiece.mp3</t>
  </si>
  <si>
    <t xml:space="preserve">FAG026</t>
  </si>
  <si>
    <t xml:space="preserve">FAG026 - School Drools with JW Weatherman</t>
  </si>
  <si>
    <t xml:space="preserve">Wed, 08 Aug 2018 11:00:00 -0500</t>
  </si>
  <si>
    <t xml:space="preserve">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t>
  </si>
  <si>
    <t xml:space="preserve">https://archive.org/download/fagcast/20180808%20%2326%20-%20School%20Drools%20with%20JW%20Weatherman.mp3</t>
  </si>
  <si>
    <t xml:space="preserve">FAG027</t>
  </si>
  <si>
    <t xml:space="preserve">FAG027 - The Toddman Cometh with @LibertarianInChief</t>
  </si>
  <si>
    <t xml:space="preserve">Wed, 15 Aug 2018 11:00:00 -0500</t>
  </si>
  <si>
    <t xml:space="preserve">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t>
  </si>
  <si>
    <t xml:space="preserve">https://archive.org/download/fagcast/20180815%20%2327%20-%20The%20Toddman%20Cometh%20with%20%40LibertarianInChief.mp3</t>
  </si>
  <si>
    <t xml:space="preserve">FAG028</t>
  </si>
  <si>
    <t xml:space="preserve">FAG028 - Surfin' With Megalodon ft. The Damn Woods</t>
  </si>
  <si>
    <t xml:space="preserve">Wed, 22 Aug 2018 11:00:00 -0500</t>
  </si>
  <si>
    <t xml:space="preserve">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t>
  </si>
  <si>
    <t xml:space="preserve">https://archive.org/download/fagcast/20180822%20%2328%20-%20Surfin%27%20With%20Megalodon%20ft.%20The%20Damn%20Woods.mp3</t>
  </si>
  <si>
    <t xml:space="preserve">FAG029</t>
  </si>
  <si>
    <t xml:space="preserve">FAG029 - Milk Smugglers Anonymous with @MinarchCookbook</t>
  </si>
  <si>
    <t xml:space="preserve">Wed, 29 Aug 2018 11:00:00 -0500</t>
  </si>
  <si>
    <t xml:space="preserve">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t>
  </si>
  <si>
    <t xml:space="preserve">https://archive.org/download/fagcast/20180829%20%2329%20-%20Milk%20Smugglers%20Anonymous%20with%20%40MinarchCookbook.mp3</t>
  </si>
  <si>
    <t xml:space="preserve">FAG030</t>
  </si>
  <si>
    <t xml:space="preserve">FAG030 - The Moonspiracy</t>
  </si>
  <si>
    <t xml:space="preserve">Wed, 05 Sep 2018 11:00:00 -0500</t>
  </si>
  <si>
    <t xml:space="preserve">On this episode of the Friends Against Government Podcast, Car and Bird ponder the Moon Landing Question. But like... the game theory part of it. Yes, we know this show is supposed to be about huffing glue and taking names, but we're prone to moments of consciousness. Rarely...</t>
  </si>
  <si>
    <t xml:space="preserve">https://archive.org/download/fagcast/20180905%20%2330%20-%20The%20Moonspiracy.mp3</t>
  </si>
  <si>
    <t xml:space="preserve">FAG031</t>
  </si>
  <si>
    <t xml:space="preserve">FAG031 - Brazilian Stuff and Rothbard Fanfictions with @estadocida</t>
  </si>
  <si>
    <t xml:space="preserve">Wed, 12 Sep 2018 11:00:00 -0500</t>
  </si>
  <si>
    <t xml:space="preserve">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t>
  </si>
  <si>
    <t xml:space="preserve">https://archive.org/download/fagcast/20180912%20%2331%20-%20Brazilian%20Stuff%20and%20Rothbard%20Fanfictions%20with%20%40estadocida.mp3</t>
  </si>
  <si>
    <t xml:space="preserve">FAG032</t>
  </si>
  <si>
    <t xml:space="preserve">FAG032 - Transhumanist Stocks and Relationship Advice LLC with @Pluto_Eg</t>
  </si>
  <si>
    <t xml:space="preserve">Wed, 19 Sep 2018 11:00:00 -0500</t>
  </si>
  <si>
    <t xml:space="preserve">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t>
  </si>
  <si>
    <t xml:space="preserve">https://archive.org/download/fagcast/20180919%20%2332%20-%20Transhumanist%20Stocks%20and%20Relationship%20Advice%20LLC%20with%20%40Pluto_Eg.mp3</t>
  </si>
  <si>
    <t xml:space="preserve">FAG033</t>
  </si>
  <si>
    <t xml:space="preserve">FAG033 - Crashing the Agora with @SallyMayweather</t>
  </si>
  <si>
    <t xml:space="preserve">Wed, 26 Sep 2018 11:00:00 -0500</t>
  </si>
  <si>
    <t xml:space="preserve">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t>
  </si>
  <si>
    <t xml:space="preserve">https://archive.org/download/fagcast/20180926%20%2333%20-%20Crashing%20the%20Agora%20with%20%40SallyMayweather.mp3</t>
  </si>
  <si>
    <t xml:space="preserve">FAG034</t>
  </si>
  <si>
    <t xml:space="preserve">FAG034 - Philosophical Zombies and Consciousness</t>
  </si>
  <si>
    <t xml:space="preserve">Wed, 03 Oct 2018 11:00:00 -0500</t>
  </si>
  <si>
    <t xml:space="preserve">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t>
  </si>
  <si>
    <t xml:space="preserve">https://archive.org/download/fagcast/20181003%20%2334%20-%20Philosophical%20Zombies%20and%20Consciousness.mp3</t>
  </si>
  <si>
    <t xml:space="preserve">FAG035</t>
  </si>
  <si>
    <t xml:space="preserve">FAG035 - Creeps, Cults, and Japanese Sam Konkin with @DeanOFiles</t>
  </si>
  <si>
    <t xml:space="preserve">Wed, 10 Oct 2018 11:00:00 -0500</t>
  </si>
  <si>
    <t xml:space="preserve">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t>
  </si>
  <si>
    <t xml:space="preserve">https://archive.org/download/fagcast/20181010%20%2335%20-%20Creeps%2C%20Cults%2C%20and%20Japanese%20Sam%20Konkin%20with%20%40DeanOFiles.mp3</t>
  </si>
  <si>
    <t xml:space="preserve">FAG036</t>
  </si>
  <si>
    <t xml:space="preserve">FAG036 - Road Toad Bro Science with @PeacefulTreason</t>
  </si>
  <si>
    <t xml:space="preserve">Wed, 17 Oct 2018 11:00:00 -0500</t>
  </si>
  <si>
    <t xml:space="preserve">On this Week 3 Spooktacular episode, we delve into the strange world of ghosts and ghost stories, as well as having an extending conversation about the judicial decisions of Supreme Court Justice Goatman. We also slide in with some very bro scientific anal probing.</t>
  </si>
  <si>
    <t xml:space="preserve">https://archive.org/download/fagcast/20181017%20%2336%20-%20Road%20Toad%20Bro%20Science%20with%20%40PeacefulTreason.mp3</t>
  </si>
  <si>
    <t xml:space="preserve">FAG037</t>
  </si>
  <si>
    <t xml:space="preserve">FAG037 - Non-Player Libertarians with @mnrothbard</t>
  </si>
  <si>
    <t xml:space="preserve">Wed, 24 Oct 2018 11:00:00 -0500</t>
  </si>
  <si>
    <t xml:space="preserve">RUN_PROGRAM FAGCAST.EXE</t>
  </si>
  <si>
    <t xml:space="preserve">https://archive.org/download/fagcast/20181024%20%2337%20-%20Non-Player%20Libertarians%20with%20%40mnrothbard.mp3</t>
  </si>
  <si>
    <t xml:space="preserve">FAG038</t>
  </si>
  <si>
    <t xml:space="preserve">FAG038 - Triple D with @pontiacgunfire, @minarchcookbook, and @joewchristman</t>
  </si>
  <si>
    <t xml:space="preserve">Fri, 26 Oct 2018 11:00:00 -0500</t>
  </si>
  <si>
    <t xml:space="preserve">BONUS EPISODE BONUS EPISODE BONUS EPISODE</t>
  </si>
  <si>
    <t xml:space="preserve">https://archive.org/download/fagcast/20181026%20%2338%20BONUS%20-%20Triple%20D%20with%20%40pontiacgunfire%2C%20%40minarchcookbook%2C%20and%20%40joewchristman.mp3</t>
  </si>
  <si>
    <t xml:space="preserve">FAG039</t>
  </si>
  <si>
    <t xml:space="preserve">FAG039 - The Long-Awaited Film Review of C*m to Live</t>
  </si>
  <si>
    <t xml:space="preserve">Mon, 29 Oct 2018 11:00:00 -0500</t>
  </si>
  <si>
    <t xml:space="preserve">GOD BLESS ANTOINE DOUCHET AND GOD BLESS THE BONUS CONTENT</t>
  </si>
  <si>
    <t xml:space="preserve">https://archive.org/download/fagcast/20181029%20%2339%20BONUS%20-%20The%20Long-Awaited%20Film%20Review%20of%20C_m%20to%20Live.mp3</t>
  </si>
  <si>
    <t xml:space="preserve">FAG040</t>
  </si>
  <si>
    <t xml:space="preserve">FAG040 - THE 2018 HALLOWEEN SPOOKTACULAR</t>
  </si>
  <si>
    <t xml:space="preserve">Wed, 31 Oct 2018 03:00:00 -0500</t>
  </si>
  <si>
    <t xml:space="preserve">Thank you to everyone who took part in this and to all the listeners, we hope you enjoy the inaugural Halloween Spooktacular!</t>
  </si>
  <si>
    <t xml:space="preserve">https://archive.org/download/fagcast/20181031%20%2340%20-%20THE%202018%20HALLOWEEN%20SPOOKTACULAR.mp3</t>
  </si>
  <si>
    <t xml:space="preserve">FAG041</t>
  </si>
  <si>
    <t xml:space="preserve">FAG041 - Rebels on the Air with Jesse Walker</t>
  </si>
  <si>
    <t xml:space="preserve">Wed, 07 Nov 2018 12:00:00 -0500</t>
  </si>
  <si>
    <t xml:space="preserve">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t>
  </si>
  <si>
    <t xml:space="preserve">https://archive.org/download/fagcast/20181107%20%2341%20-%20Rebels%20on%20the%20Air%20with%20Jesse%20Walker.mp3</t>
  </si>
  <si>
    <t xml:space="preserve">FAG042</t>
  </si>
  <si>
    <t xml:space="preserve">FAG042 - Jokes About Balls with Scott Horton</t>
  </si>
  <si>
    <t xml:space="preserve">Wed, 14 Nov 2018 12:00:00 -0500</t>
  </si>
  <si>
    <t xml:space="preserve">On this episode of the Friends Against Government podcast, we invite on the legendary Scott Horton, to talk all things foreign policy, life-changing moments in his libertarianism, as well as the impact comedy and specific comedians have had on him. </t>
  </si>
  <si>
    <t xml:space="preserve">https://archive.org/download/fagcast/20181114%20%2342%20-%20Jokes%20About%20Balls%20with%20Scott%20Horton.mp3</t>
  </si>
  <si>
    <t xml:space="preserve">FAG043</t>
  </si>
  <si>
    <t xml:space="preserve">FAG043 - The Thanksgiving Drive to Grandma's House Podcast</t>
  </si>
  <si>
    <t xml:space="preserve">Wed, 21 Nov 2018 12:00:00 -0500</t>
  </si>
  <si>
    <t xml:space="preserve">Enjoy this special episode on the way to that dreadful family Thanksgiving get-together!</t>
  </si>
  <si>
    <t xml:space="preserve">https://archive.org/download/fagcast/20181121%20%2343%20-%20The%20_Thanksgiving%20Drive%20to%20Grandma%27s%20House_%20Podcast.mp3</t>
  </si>
  <si>
    <t xml:space="preserve">FAG044</t>
  </si>
  <si>
    <t xml:space="preserve">FAG044 - Cocktail Hour with Monica Perez</t>
  </si>
  <si>
    <t xml:space="preserve">Wed, 28 Nov 2018 12:00:00 -0500</t>
  </si>
  <si>
    <t xml:space="preserve">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t>
  </si>
  <si>
    <t xml:space="preserve">https://archive.org/download/fagcast/20181128%20%2344%20-%20Cocktail%20Hour%20with%20Monica%20Perez.mp3</t>
  </si>
  <si>
    <t xml:space="preserve">FAG045</t>
  </si>
  <si>
    <t xml:space="preserve">FAG045 - Two Degenerates and a Lawyer Walk Into A Bar... featuring Liberty Weekly!</t>
  </si>
  <si>
    <t xml:space="preserve">Wed, 05 Dec 2018 12:00:00 -0500</t>
  </si>
  <si>
    <t xml:space="preserve">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t>
  </si>
  <si>
    <t xml:space="preserve">https://archive.org/download/fagcast/20181205%20%2345%20-%20Two%20Degenerates%20and%20a%20Lawyer%20Walk%20Into%20A%20Bar...%20featuring%20Liberty%20Weekly%21.mp3</t>
  </si>
  <si>
    <t xml:space="preserve">FAG046</t>
  </si>
  <si>
    <t xml:space="preserve">FAG046 - 7 Steps to Increase Your Clout with Chris Spangle</t>
  </si>
  <si>
    <t xml:space="preserve">Wed, 12 Dec 2018 12:00:00 -0500</t>
  </si>
  <si>
    <t xml:space="preserve">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t>
  </si>
  <si>
    <t xml:space="preserve">https://archive.org/download/fagcast/20181212%20%2346%20-%207%20Steps%20to%20Increase%20Your%20Clout%20with%20Chris%20Spangle.mp3</t>
  </si>
  <si>
    <t xml:space="preserve">FAG047</t>
  </si>
  <si>
    <t xml:space="preserve">FAG047 - Drinking Liberty</t>
  </si>
  <si>
    <t xml:space="preserve">Wed, 19 Dec 2018 12:00:00 -0500</t>
  </si>
  <si>
    <t xml:space="preserve">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t>
  </si>
  <si>
    <t xml:space="preserve">https://archive.org/download/fagcast/20181219%20%2347%20-%20Drinking%20Liberty.mp3</t>
  </si>
  <si>
    <t xml:space="preserve">FAG048</t>
  </si>
  <si>
    <t xml:space="preserve">FAG048 - Bird Gets Abducted ; We Respect Dogman! with Paz</t>
  </si>
  <si>
    <t xml:space="preserve">Wed, 26 Dec 2018 12:00:00 -0500</t>
  </si>
  <si>
    <t xml:space="preserve">On this Christmasy episode of the Friends Against Government podcast, we learn about the Dogman and about Dogman hunting stories, and Bird talks about his potential abduction by extraterrestrial beings. We also talk about ghosts, ultraterrestrials, and all things occultish.</t>
  </si>
  <si>
    <t xml:space="preserve">https://archive.org/download/fagcast/20181226%20%2348%20-%20Bird%20Gets%20Abducted%20%3B%20We%20Respect%20Dogman%21%20with%20Paz.mp3</t>
  </si>
  <si>
    <t xml:space="preserve">FAG049</t>
  </si>
  <si>
    <t xml:space="preserve">FAG049 - The Gluey Awards of 2018!</t>
  </si>
  <si>
    <t xml:space="preserve">Wed, 02 Jan 2019 12:00:00 -0500</t>
  </si>
  <si>
    <t xml:space="preserve">On this episode of the Friends Against Government podcast, we distribute the first annual Gluey Awards! These awards, for various categories, take a look back at the year on libertarian grounds. Who is the best libertarian, the worst, and what is the best cryptid? Find out here!</t>
  </si>
  <si>
    <t xml:space="preserve">https://archive.org/download/fagcast/20190102%20%2349%20-%20The%20Gluey%20Awards%20of%202018%21.mp3</t>
  </si>
  <si>
    <t xml:space="preserve">FAG050</t>
  </si>
  <si>
    <t xml:space="preserve">FAG050 - The Gang Fights Scientologists with @DeanOFiles</t>
  </si>
  <si>
    <t xml:space="preserve">Wed, 09 Jan 2019 12:00:00 -0500</t>
  </si>
  <si>
    <t xml:space="preserve">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t>
  </si>
  <si>
    <t xml:space="preserve">https://archive.org/download/fagcast/20190109%20%2350%20-%20The%20Gang%20Fights%20Scientologists%20with%20%40DeanOFiles.mp3</t>
  </si>
  <si>
    <t xml:space="preserve">FAG051</t>
  </si>
  <si>
    <t xml:space="preserve">FAG051 - Inscrutable Adventurer, Zimmerman Hoffmeister</t>
  </si>
  <si>
    <t xml:space="preserve">Wed, 16 Jan 2019 12:00:00 -0500</t>
  </si>
  <si>
    <t xml:space="preserve">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t>
  </si>
  <si>
    <t xml:space="preserve">https://archive.org/download/fagcast/20190116%20%2351%20-%20Inscrutable%20Adventurer%2C%20Zimmerman%20Hoffmeister.mp3</t>
  </si>
  <si>
    <t xml:space="preserve">FAG052</t>
  </si>
  <si>
    <t xml:space="preserve">FAG052 - The Gang Avoids An Argument</t>
  </si>
  <si>
    <t xml:space="preserve">Wed, 23 Jan 2019 12:00:00 -0500</t>
  </si>
  <si>
    <t xml:space="preserve">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t>
  </si>
  <si>
    <t xml:space="preserve">https://archive.org/download/fagcast/20190123%20%2352%20-%20The%20Gang%20Avoids%20An%20Argument.mp3</t>
  </si>
  <si>
    <t xml:space="preserve">FAG053</t>
  </si>
  <si>
    <t xml:space="preserve">FAG053 - Friends in the Foyer Drinking Franzia with @HowardSnowdon</t>
  </si>
  <si>
    <t xml:space="preserve">Wed, 30 Jan 2019 12:00:00 -0500</t>
  </si>
  <si>
    <t xml:space="preserve">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t>
  </si>
  <si>
    <t xml:space="preserve">https://archive.org/download/fagcast/20190130%20%2353%20-%20Friends%20in%20the%20Foyer%20Drinking%20Franzia%20with%20%40HowardSnowdon.mp3</t>
  </si>
  <si>
    <t xml:space="preserve">FAG054</t>
  </si>
  <si>
    <t xml:space="preserve">FAG054 - Spring Cleaning, Spicy Beefing</t>
  </si>
  <si>
    <t xml:space="preserve">Wed, 06 Feb 2019 12:00:00 -0500</t>
  </si>
  <si>
    <t xml:space="preserve">On THIS episode of the Friends Against Government </t>
  </si>
  <si>
    <t xml:space="preserve">https://archive.org/download/fagcast/20190206%20%2354%20-%20Spring%20Cleaning%2C%20Spicy%20Beefing.mp3</t>
  </si>
  <si>
    <t xml:space="preserve">FAG055</t>
  </si>
  <si>
    <t xml:space="preserve">FAG055 - The Gang Argues About Funding</t>
  </si>
  <si>
    <t xml:space="preserve">Wed, 13 Feb 2019 12:00:00 -0500</t>
  </si>
  <si>
    <t xml:space="preserve">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t>
  </si>
  <si>
    <t xml:space="preserve">https://archive.org/download/fagcast/20190213%20%2355%20-%20The%20Gang%20Argues%20About%20Funding.mp3</t>
  </si>
  <si>
    <t xml:space="preserve">FAG056</t>
  </si>
  <si>
    <t xml:space="preserve">FAG056 - In the Alley Behind the CNN Center</t>
  </si>
  <si>
    <t xml:space="preserve">Wed, 20 Feb 2019 12:00:00 -0500</t>
  </si>
  <si>
    <t xml:space="preserve">On this episode of the Friends Against Government podcast, we invite on Jake from Tasting Anarchy podcast to talk about the news! We rant and rave about the state of everything and we welcome you to lament with us!</t>
  </si>
  <si>
    <t xml:space="preserve">https://archive.org/download/fagcast/20190220%20%2356%20-%20In%20the%20Alley%20Behind%20the%20CNN%20Center.mp3</t>
  </si>
  <si>
    <t xml:space="preserve">FAG057</t>
  </si>
  <si>
    <t xml:space="preserve">FAG057 - Woodrow Wilson: The Reptilian Candidate</t>
  </si>
  <si>
    <t xml:space="preserve">Wed, 27 Feb 2019 12:00:00 -0500</t>
  </si>
  <si>
    <t xml:space="preserve">On this episode of the Friends Against Government podcast, we talk with CJ, the mad professor of the Dangerous History podcast. He takes us on a trip where we dogpile Woodrow Wilson, the liberty movement's favorite pastime.</t>
  </si>
  <si>
    <t xml:space="preserve">https://archive.org/download/fagcast/20190227%20%2357%20-%20Woodrow%20Wilson_%20The%20Reptilian%20Candidate.mp3</t>
  </si>
  <si>
    <t xml:space="preserve">FAG058</t>
  </si>
  <si>
    <t xml:space="preserve">FAG058 - A Complete Chugfest with Jen the Libertarian</t>
  </si>
  <si>
    <t xml:space="preserve">Wed, 06 Mar 2019 12:00:00 -0500</t>
  </si>
  <si>
    <t xml:space="preserve">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t>
  </si>
  <si>
    <t xml:space="preserve">https://archive.org/download/fagcast/20190306%20%2358%20-%20A%20Complete%20Chugfest%20with%20Jen%20the%20Libertarian.mp3</t>
  </si>
  <si>
    <t xml:space="preserve">FAG059</t>
  </si>
  <si>
    <t xml:space="preserve">FAG059 - The Not-A-Bonus Bonus Episode</t>
  </si>
  <si>
    <t xml:space="preserve">Wed, 13 Mar 2019 11:00:00 -0500</t>
  </si>
  <si>
    <t xml:space="preserve">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t>
  </si>
  <si>
    <t xml:space="preserve">https://archive.org/download/fagcast/20190313%20%2359%20-%20The%20Not-A-Bonus%20Bonus%20Episode.mp3</t>
  </si>
  <si>
    <t xml:space="preserve">FAG060</t>
  </si>
  <si>
    <t xml:space="preserve">FAG060 - A Buncha Stuff</t>
  </si>
  <si>
    <t xml:space="preserve">Fri, 15 Mar 2019 14:30:00 -0500</t>
  </si>
  <si>
    <t xml:space="preserve">On this B O N U S  C O N T E N T we discuss a bunch of nothing in particular with Pete Raymond!</t>
  </si>
  <si>
    <t xml:space="preserve">https://archive.org/download/fagcast/20190315%20%2360%20BONUS%20-%20A%20Buncha%20Stuff.mp3</t>
  </si>
  <si>
    <t xml:space="preserve">FAG061</t>
  </si>
  <si>
    <t xml:space="preserve">FAG061 - Agenda 69</t>
  </si>
  <si>
    <t xml:space="preserve">Wed, 20 Mar 2019 11:00:00 -0500</t>
  </si>
  <si>
    <t xml:space="preserve">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t>
  </si>
  <si>
    <t xml:space="preserve">https://archive.org/download/fagcast/20190320%20%2361%20-%20Agenda%2069.mp3</t>
  </si>
  <si>
    <t xml:space="preserve">FAG062</t>
  </si>
  <si>
    <t xml:space="preserve">FAG062 - NXIVM (Allegedly)</t>
  </si>
  <si>
    <t xml:space="preserve">Wed, 27 Mar 2019 11:00:00 -0500</t>
  </si>
  <si>
    <t xml:space="preserve">Welcome to the podcast thats so lawsuit-worthy, it (allegedly) doesn't even exist! Featuring special music by @MrPseu of the Pseudollectual Podcast</t>
  </si>
  <si>
    <t xml:space="preserve">https://archive.org/download/fagcast/20190327%20%2362%20-%20NXIVM%20%28Allegedly%29.mp3</t>
  </si>
  <si>
    <t xml:space="preserve">FAG063</t>
  </si>
  <si>
    <t xml:space="preserve">FAG063 - Missing411</t>
  </si>
  <si>
    <t xml:space="preserve">Fri, 29 Mar 2019 12:30:00 -0500</t>
  </si>
  <si>
    <t xml:space="preserve">On this B O N U S  C O N T E N T we get the down-low on Missing411 from everyone's favorite professor!</t>
  </si>
  <si>
    <t xml:space="preserve">https://archive.org/download/fagcast/20190329%20%2363%20BONUS%20-%20Missing411.mp3</t>
  </si>
  <si>
    <t xml:space="preserve">FAG064</t>
  </si>
  <si>
    <t xml:space="preserve">FAG064 - Boozin' and Cruisin'</t>
  </si>
  <si>
    <t xml:space="preserve">Wed, 03 Apr 2019 11:00:00 -0500</t>
  </si>
  <si>
    <t xml:space="preserve">On this episode of the Friends Against Government podcast, we have on Jackson Blood to talk all things in the matter of beers and brews, and wines too! We talk about his shipping company, about government regulation over alcohol, and about a whole bunch of other grab-bag topics!</t>
  </si>
  <si>
    <t xml:space="preserve">https://archive.org/download/fagcast/20190403%20%2364%20-%20Boozin%27%20and%20Cruisin%27.mp3</t>
  </si>
  <si>
    <t xml:space="preserve">FAG065</t>
  </si>
  <si>
    <t xml:space="preserve">FAG065 - The Gig Economy</t>
  </si>
  <si>
    <t xml:space="preserve">Wed, 10 Apr 2019 11:00:00 -0500</t>
  </si>
  <si>
    <t xml:space="preserve">On this episode of the Friends Against Rollo and Slappy, Slappy and Rollo join us to talk about the wonders of the gig economy and collapsing this thing, and bitcoin too! BITCOIN!!!</t>
  </si>
  <si>
    <t xml:space="preserve">https://archive.org/download/fagcast/20190410%20%2365%20-%20The%20Gig%20Economy.mp3</t>
  </si>
  <si>
    <t xml:space="preserve">FAG066</t>
  </si>
  <si>
    <t xml:space="preserve">FAG066 - Yelling About Taxes</t>
  </si>
  <si>
    <t xml:space="preserve">Wed, 17 Apr 2019 11:00:00 -0500</t>
  </si>
  <si>
    <t xml:space="preserve">On this episode, we invite famous half-lion half-man hybrid Brian McWilliams to roar onto the scene. We talk taxes, presidential candidates, and a whole bunch of other goodness!</t>
  </si>
  <si>
    <t xml:space="preserve">https://archive.org/download/fagcast/20190417%20%2366%20-%20Yelling%20About%20Taxes.mp3</t>
  </si>
  <si>
    <t xml:space="preserve">FAG067</t>
  </si>
  <si>
    <t xml:space="preserve">FAG067 - The 2020 Garbage Panel Sponsored by Big Trash</t>
  </si>
  <si>
    <t xml:space="preserve">Wed, 24 Apr 2019 11:00:00 -0500</t>
  </si>
  <si>
    <t xml:space="preserve">THANK YOU FOR SUBSCRIBING TO BIG TRASH, YOUR TRASH IS READY</t>
  </si>
  <si>
    <t xml:space="preserve">https://archive.org/download/fagcast/20190424%20%2367%20-%20The%202020%20Garbage%20Panel%20Sponsored%20by%20Big%20Trash.mp3</t>
  </si>
  <si>
    <t xml:space="preserve">FAG068</t>
  </si>
  <si>
    <t xml:space="preserve">FAG068 - The Moose Mindset</t>
  </si>
  <si>
    <t xml:space="preserve">Wed, 01 May 2019 11:00:00 -0500</t>
  </si>
  <si>
    <t xml:space="preserve">Are you ready for a cartoon image of a Moose?</t>
  </si>
  <si>
    <t xml:space="preserve">https://archive.org/download/fagcast/20190501%20%2368%20-%20The%20Moose%20Mindset.mp3</t>
  </si>
  <si>
    <t xml:space="preserve">FAG069</t>
  </si>
  <si>
    <t xml:space="preserve">FAG069 - The Friends Against Weather Forecast</t>
  </si>
  <si>
    <t xml:space="preserve">Wed, 08 May 2019 11:00:00 -0500</t>
  </si>
  <si>
    <t xml:space="preserve">On this episode, two weird dudes bring on a local weatherlady to talk about weather, architecture, the gubernmemnt, and a variety of other salacious, 69-related topics. Unbuckle your belt for this one, people!</t>
  </si>
  <si>
    <t xml:space="preserve">https://archive.org/download/fagcast/20190508%20%2369%20-%20The%20Friends%20Against%20Weather%20Forecast.mp3</t>
  </si>
  <si>
    <t xml:space="preserve">FAG070</t>
  </si>
  <si>
    <t xml:space="preserve">FAG070 - The Fire Burns</t>
  </si>
  <si>
    <t xml:space="preserve">Wed, 15 May 2019 11:30:00 -0500</t>
  </si>
  <si>
    <t xml:space="preserve">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t>
  </si>
  <si>
    <t xml:space="preserve">https://archive.org/download/fagcast/20190515%20%2370%20-%20The%20Fire%20Burns.mp3</t>
  </si>
  <si>
    <t xml:space="preserve">FAG071</t>
  </si>
  <si>
    <t xml:space="preserve">FAG071 - Chewing the Fat</t>
  </si>
  <si>
    <t xml:space="preserve">Wed, 22 May 2019 11:00:00 -0500</t>
  </si>
  <si>
    <t xml:space="preserve">On this episode of the Friends Against Government podcast, we lard up the community by bringing on the lardboi Rollo and the butterman Slappy to discuss nothing in particular!</t>
  </si>
  <si>
    <t xml:space="preserve">https://archive.org/download/fagcast/20190522%20%2371%20-%20Chewing%20the%20Fat.mp3</t>
  </si>
  <si>
    <t xml:space="preserve">FAG072</t>
  </si>
  <si>
    <t xml:space="preserve">FAG072 - In Memoriam</t>
  </si>
  <si>
    <t xml:space="preserve">Mon, 27 May 2019 13:00:00 -0500</t>
  </si>
  <si>
    <t xml:space="preserve">On this episode of the Friends Against Government podcast we sober up about memorial day and what it means to be a soldier, to go to war, and to live as a veteran.</t>
  </si>
  <si>
    <t xml:space="preserve">https://archive.org/download/fagcast/20190527%20%2372%20BONUS%20-%20In%20Memoriam.mp3</t>
  </si>
  <si>
    <t xml:space="preserve">FAG073</t>
  </si>
  <si>
    <t xml:space="preserve">FAG073 - Lot Lizards, or: How I Fit In at the Truck Stop</t>
  </si>
  <si>
    <t xml:space="preserve">Wed, 29 May 2019 09:04:49 -0500</t>
  </si>
  <si>
    <t xml:space="preserve">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t>
  </si>
  <si>
    <t xml:space="preserve">https://archive.org/download/fagcast/20190529%20%2373%20-%20Lot%20Lizards%2C%20or_%20How%20I%20Fit%20In%20at%20the%20Truck%20Stop.mp3</t>
  </si>
  <si>
    <t xml:space="preserve">FAG074</t>
  </si>
  <si>
    <t xml:space="preserve">FAG074 - Deported to Beyond the Wall, with Pete Raymond!</t>
  </si>
  <si>
    <t xml:space="preserve">Wed, 05 Jun 2019 11:30:00 -0500</t>
  </si>
  <si>
    <t xml:space="preserve">On this episode of the Friends Against Government podcast, we bring on the most recent victim of the Twitter deportation campaign, friend of the show Pete Raymond, to discuss his banning as well as his upcoming projects and some other interesting happenings!</t>
  </si>
  <si>
    <t xml:space="preserve">https://archive.org/download/fagcast/20190605%20%2374%20-%20Deported%20to%20Beyond%20the%20Wall%2C%20with%20Pete%20Raymond%21.mp3</t>
  </si>
  <si>
    <t xml:space="preserve">FAG075</t>
  </si>
  <si>
    <t xml:space="preserve">FAG075 - A Preparatory Guide to Chillderburg One (and dong jokes)</t>
  </si>
  <si>
    <t xml:space="preserve">Thu, 06 Jun 2019 00:00:00 -0500</t>
  </si>
  <si>
    <t xml:space="preserve">https://archive.org/download/fagcast/20190606%20%2375%20BONUS%20-%20A%20Preparatory%20Guide%20to%20Chillderburg%20One%20%28and%20dong%20jokes%29.mp3</t>
  </si>
  <si>
    <t xml:space="preserve">FAG076</t>
  </si>
  <si>
    <t xml:space="preserve">FAG076 - The Craft Liberty Draft with Marc Clair</t>
  </si>
  <si>
    <t xml:space="preserve">Wed, 12 Jun 2019 11:06:02 -0500</t>
  </si>
  <si>
    <t xml:space="preserve">Who will win, the Bobbin' Bars, the Car-nival, or the Thunderdicks? The question you never asked, but now you need to know!!!</t>
  </si>
  <si>
    <t xml:space="preserve">https://archive.org/download/fagcast/20190612%20%2376%20-%20The%20Craft%20Liberty%20Draft%20with%20Marc%20Clair.mp3</t>
  </si>
  <si>
    <t xml:space="preserve">FAG077</t>
  </si>
  <si>
    <t xml:space="preserve">FAG077 - Learning to Shoot</t>
  </si>
  <si>
    <t xml:space="preserve">Wed, 19 Jun 2019 11:00:00 -0500</t>
  </si>
  <si>
    <t xml:space="preserve">On this episode of the Friends Against Government podcast, we invite on Greg, and or his brother Kyle, to talk about home defense and shooting stuff, and conferences.</t>
  </si>
  <si>
    <t xml:space="preserve">https://archive.org/download/fagcast/20190619%20%2377%20-%20Learning%20to%20Shoot.mp3</t>
  </si>
  <si>
    <t xml:space="preserve">FAG078</t>
  </si>
  <si>
    <t xml:space="preserve">FAG078 - A Conspiracy Litigation with @DogmanRespecter</t>
  </si>
  <si>
    <t xml:space="preserve">Wed, 26 Jun 2019 11:00:00 -0500</t>
  </si>
  <si>
    <t xml:space="preserve">On this episode of the Friends Against Government podcast, Paz does the connections and we freak out. About what, you ask? About a conspiracy!!!</t>
  </si>
  <si>
    <t xml:space="preserve">https://archive.org/download/fagcast/20190626%20%2378%20-%20A%20Conspiracy%20Litigation%20with%20%40DogmanRespecter.mp3</t>
  </si>
  <si>
    <t xml:space="preserve">FAG079</t>
  </si>
  <si>
    <t xml:space="preserve">FAG079 - The State of the Union with @DeanOFiles</t>
  </si>
  <si>
    <t xml:space="preserve">Wed, 03 Jul 2019 10:00:00 -0500</t>
  </si>
  <si>
    <t xml:space="preserve">On this episode of the Friends Against Liberty podcast, we invite on famous chaotic good internet show host Dean-O from AIRadio to discuss the Democratic primary debates and the state of the Onion. I mean, union... Featuring special commercials by @DJ12GAUGE00 and @SLLPodcast!</t>
  </si>
  <si>
    <t xml:space="preserve">https://archive.org/download/fagcast/20190703%20%2379%20-%20The%20State%20of%20the%20Union%20with%20%40DeanOFiles.mp3</t>
  </si>
  <si>
    <t xml:space="preserve">FAG080</t>
  </si>
  <si>
    <t xml:space="preserve">FAG080 - The Marianne Mindset</t>
  </si>
  <si>
    <t xml:space="preserve">Wed, 10 Jul 2019 11:00:00 -0500</t>
  </si>
  <si>
    <t xml:space="preserve">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t>
  </si>
  <si>
    <t xml:space="preserve">https://archive.org/download/fagcast/20190710%20%2380%20-%20The%20Marianne%20Mindset.mp3</t>
  </si>
  <si>
    <t xml:space="preserve">FAG081</t>
  </si>
  <si>
    <t xml:space="preserve">FAG081 - The Topic-Free Podcast</t>
  </si>
  <si>
    <t xml:space="preserve">Wed, 17 Jul 2019 11:00:00 -0500</t>
  </si>
  <si>
    <t xml:space="preserve">On this episode of the Friends Against Underwear podcast, we take a wild trip on throwback lane and deliver a completely disorganized mess of a podcast. *sniff, sniff* Ahhhh, the good old days!</t>
  </si>
  <si>
    <t xml:space="preserve">https://archive.org/download/fagcast/20190717%20%2381%20-%20The%20Topic-Free%20Podcast.mp3</t>
  </si>
  <si>
    <t xml:space="preserve">FAG082</t>
  </si>
  <si>
    <t xml:space="preserve">FAG082 - The Bitcoin Bash</t>
  </si>
  <si>
    <t xml:space="preserve">Wed, 24 Jul 2019 11:00:00 -0500</t>
  </si>
  <si>
    <t xml:space="preserve">On this episode of the Friends Against Fiat Currency podcast, we talk about Bitcoin and how it scares the life out of politicians, Satoshi? Thanks for your service.</t>
  </si>
  <si>
    <t xml:space="preserve">https://archive.org/download/fagcast/20190724%20%2382%20-%20The%20Bitcoin%20Bash.mp3</t>
  </si>
  <si>
    <t xml:space="preserve">FAG083</t>
  </si>
  <si>
    <t xml:space="preserve">FAG083 - The Dang Ol' Woods Backer Cast</t>
  </si>
  <si>
    <t xml:space="preserve">Wed, 31 Jul 2019 11:00:00 -0500</t>
  </si>
  <si>
    <t xml:space="preserve">On this episode of the Damn Woods Against Government Podcast, Jake invites us on to do Trump impressions and talk about absolutely everything.</t>
  </si>
  <si>
    <t xml:space="preserve">https://archive.org/download/fagcast/20190731%20%2383%20-%20The%20Dang%20Ol%27%20Woods%20Backer%20Cast.mp3</t>
  </si>
  <si>
    <t xml:space="preserve">FAG084</t>
  </si>
  <si>
    <t xml:space="preserve">FAG084 - The Way of the Fist (or $5 Cash)</t>
  </si>
  <si>
    <t xml:space="preserve">Wed, 07 Aug 2019 11:00:00 -0500</t>
  </si>
  <si>
    <t xml:space="preserve">#85 - We Do Not Discuss The Epstein Thing</t>
  </si>
  <si>
    <t xml:space="preserve">https://archive.org/download/fagcast/20190807%20%2384%20-%20The%20Way%20of%20the%20Fist%20%28or%20%245%20Cash%29.mp3</t>
  </si>
  <si>
    <t xml:space="preserve">FAG085</t>
  </si>
  <si>
    <t xml:space="preserve">FAG085 - We Do Not Discuss The Epstein Thing</t>
  </si>
  <si>
    <t xml:space="preserve">Wed, 14 Aug 2019 11:00:00 -0500</t>
  </si>
  <si>
    <t xml:space="preserve">We actually do.</t>
  </si>
  <si>
    <t xml:space="preserve">https://archive.org/download/fagcast/20190814%20%2385%20-%20We%20Do%20Not%20Discuss%20The%20Epstein%20Thing.mp3</t>
  </si>
  <si>
    <t xml:space="preserve">FAG086</t>
  </si>
  <si>
    <t xml:space="preserve">FAG086 - Zak Out of the Bagans</t>
  </si>
  <si>
    <t xml:space="preserve">Sun, 18 Aug 2019 11:00:00 -0500</t>
  </si>
  <si>
    <t xml:space="preserve">#87 - Snallygaster and the Freemason Boys</t>
  </si>
  <si>
    <t xml:space="preserve">https://archive.org/download/fagcast/20190818%20%2386%20BONUS%20-%20Zak%20Out%20of%20the%20Bagans.mp3</t>
  </si>
  <si>
    <t xml:space="preserve">FAG087</t>
  </si>
  <si>
    <t xml:space="preserve">FAG087 - Snallygaster and the Freemason Boys</t>
  </si>
  <si>
    <t xml:space="preserve">Wed, 21 Aug 2019 11:00:00 -0500</t>
  </si>
  <si>
    <t xml:space="preserve">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t>
  </si>
  <si>
    <t xml:space="preserve">https://archive.org/download/fagcast/20190821%20%2387%20-%20Snallygaster%20and%20the%20Freemason%20Boys.mp3</t>
  </si>
  <si>
    <t xml:space="preserve">FAG088</t>
  </si>
  <si>
    <t xml:space="preserve">FAG088 - The Glue That Holds the Glue Together</t>
  </si>
  <si>
    <t xml:space="preserve">Wed, 28 Aug 2019 11:00:00 -0500</t>
  </si>
  <si>
    <t xml:space="preserve">On this episode of the Friends Against the Homeless podcast, we bring on resident homeless veteran Aaron to talk about why he hasn't quite had his house foreclosed on yet. He claims he's the glue, I guess its up to you fine listeners to decide! Buckle up!</t>
  </si>
  <si>
    <t xml:space="preserve">https://archive.org/download/fagcast/20190828%20%2388%20-%20The%20Glue%20That%20Holds%20the%20Glue%20Together.mp3</t>
  </si>
  <si>
    <t xml:space="preserve">FAG089</t>
  </si>
  <si>
    <t xml:space="preserve">FAG089 - 11 Wacky Bigfoot Facts!</t>
  </si>
  <si>
    <t xml:space="preserve">Wed, 04 Sep 2019 11:00:00 -0500</t>
  </si>
  <si>
    <t xml:space="preserve">On this episode of the Friends Against Bigfoot podcast, we discuss some of the wild and wacky facts about everyone's favorite furry friend of the forest!</t>
  </si>
  <si>
    <t xml:space="preserve">https://archive.org/download/fagcast/20190904%20%2389%20-%2011%20Wacky%20Bigfoot%20Facts%21.mp3</t>
  </si>
  <si>
    <t xml:space="preserve">FAG090</t>
  </si>
  <si>
    <t xml:space="preserve">FAG090 - Taking Scop</t>
  </si>
  <si>
    <t xml:space="preserve">Wed, 11 Sep 2019 11:45:00 -0500</t>
  </si>
  <si>
    <t xml:space="preserve">On this episode of the Friends Against America Podcast, we talk all things Americana, accents, and general fancy stuff.</t>
  </si>
  <si>
    <t xml:space="preserve">https://archive.org/download/fagcast/20190911%20%2390%20-%20Taking%20Scop.mp3</t>
  </si>
  <si>
    <t xml:space="preserve">FAG091</t>
  </si>
  <si>
    <t xml:space="preserve">FAG091 - Sitcoms and Baseball with @MikeTront</t>
  </si>
  <si>
    <t xml:space="preserve">Wed, 18 Sep 2019 11:00:00 -0500</t>
  </si>
  <si>
    <t xml:space="preserve">On this episode of the Friends Against Seinfeld Podcast, we talk to Mike Tront about sitcoms and baseball!</t>
  </si>
  <si>
    <t xml:space="preserve">https://archive.org/download/fagcast/20190918%20%2391%20-%20Sitcoms%20and%20Baseball%20with%20%40MikeTront.mp3</t>
  </si>
  <si>
    <t xml:space="preserve">FAG092</t>
  </si>
  <si>
    <t xml:space="preserve">FAG092 - FAGcast Live!</t>
  </si>
  <si>
    <t xml:space="preserve">Thu, 26 Sep 2019 11:00:00 -0500</t>
  </si>
  <si>
    <t xml:space="preserve">On this inaugural episode of the FAGcast Live, Car and Bird go solo and discuss the wild news cycle over the past two weeks. Joe Biden's Corn Pop story, Greta Thunberg's fake ISIS ties, Loch Ness raids, police shootings, and a whole lot stranger.</t>
  </si>
  <si>
    <t xml:space="preserve">https://archive.org/download/fagcast/20190926%20%2392%20-%20FAGcast%20Live%21.mp3</t>
  </si>
  <si>
    <t xml:space="preserve">FAG093</t>
  </si>
  <si>
    <t xml:space="preserve">FAG093 - Spooky Season 2019 Begins!!! with Phil from @PunkRockLiberty</t>
  </si>
  <si>
    <t xml:space="preserve">Wed, 02 Oct 2019 11:00:00 -0500</t>
  </si>
  <si>
    <t xml:space="preserve">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t>
  </si>
  <si>
    <t xml:space="preserve">https://archive.org/download/fagcast/20191002%20%2393%20-%20Spooky%20Season%202019%20Begins%21%21%21%20with%20Phil%20from%20%40PunkRockLiberty.mp3</t>
  </si>
  <si>
    <t xml:space="preserve">FAG094</t>
  </si>
  <si>
    <t xml:space="preserve">FAG094 - Bitcoin and Bitcoin Adjacent Things with JW Weatherman</t>
  </si>
  <si>
    <t xml:space="preserve">Sun, 06 Oct 2019 11:00:00 -0500</t>
  </si>
  <si>
    <t xml:space="preserve">If you like what you hear, make sure to send us a retweet on Twitter and spread the good word of the FAGcast!</t>
  </si>
  <si>
    <t xml:space="preserve">https://archive.org/download/fagcast/20191006%20%2394%20BONUS%20-%20Bitcoin%20and%20Bitcoin%20Adjacent%20Things%20with%20JW%20Weatherman.mp3</t>
  </si>
  <si>
    <t xml:space="preserve">FAG095</t>
  </si>
  <si>
    <t xml:space="preserve">FAG095 - What the Eck?</t>
  </si>
  <si>
    <t xml:space="preserve">Wed, 09 Oct 2019 11:00:00 -0500</t>
  </si>
  <si>
    <t xml:space="preserve">On this week of the Spookytarians Podcast, we invite on Trent from The Website INC to talk to us about Ecking ourselves and how to get in touch with our inner hu.</t>
  </si>
  <si>
    <t xml:space="preserve">https://archive.org/download/fagcast/20191009%20%2395%20-%20What%20the%20Eck_.mp3</t>
  </si>
  <si>
    <t xml:space="preserve">FAG096</t>
  </si>
  <si>
    <t xml:space="preserve">FAG096 - Exploring Garbage World with the World's Smartest Garbage Man</t>
  </si>
  <si>
    <t xml:space="preserve">Wed, 16 Oct 2019 11:00:00 -0500</t>
  </si>
  <si>
    <t xml:space="preserve">On this week of the Garbage Haters Podcast, we sit down with the @SaucerCrabZero, the world's smartest garbage man and Chief Executive of Big Trash Inc to discuss a bunch of serious stuff. Politics? You bet. The society? Indeed. Favorite brand of mustard? Not even a little.</t>
  </si>
  <si>
    <t xml:space="preserve">https://archive.org/download/fagcast/20191016%20%2396%20-%20Exploring%20Garbage%20World%20with%20the%20World%27s%20Smartest%20Garbage%20Man.mp3</t>
  </si>
  <si>
    <t xml:space="preserve">FAG097</t>
  </si>
  <si>
    <t xml:space="preserve">FAG097 - Monica's Halloween Mixer</t>
  </si>
  <si>
    <t xml:space="preserve">Mon, 21 Oct 2019 01:00:00 -0500</t>
  </si>
  <si>
    <t xml:space="preserve">On this week of the Really Scary Fellas Podcast, we invite on Monica Perez to talk about conspiracy, politics, and drinking (the three-leafed clover of the Podcast).</t>
  </si>
  <si>
    <t xml:space="preserve">https://archive.org/download/fagcast/20191021%20%2397%20BONUS%20-%20Monica%27s%20Halloween%20Mixer.mp3</t>
  </si>
  <si>
    <t xml:space="preserve">FAG098</t>
  </si>
  <si>
    <t xml:space="preserve">FAG098 - Space, the Fake Frontier</t>
  </si>
  <si>
    <t xml:space="preserve">Wed, 23 Oct 2019 11:00:00 -0500</t>
  </si>
  <si>
    <t xml:space="preserve">On this episode of the Friends Against the Sun Podcast, we want to formally apologize: Sorry listeners, your lives have been lies this whole time, but we're here to bring you the truth! Space? Fake! ISS? Fake! NASA? Fake! The Moon? Fake! Earth? A line!</t>
  </si>
  <si>
    <t xml:space="preserve">https://archive.org/download/fagcast/20191023%20%2398%20-%20Space%2C%20the%20Fake%20Frontier.mp3</t>
  </si>
  <si>
    <t xml:space="preserve">FAG099</t>
  </si>
  <si>
    <t xml:space="preserve">FAG099 - 2019 HALLOWEEN SPOOKTACULAR</t>
  </si>
  <si>
    <t xml:space="preserve">Wed, 30 Oct 2019 23:14:56 -0500</t>
  </si>
  <si>
    <t xml:space="preserve">https://archive.org/download/fagcast/20191030%20%23100%20-%202019%20HALLOWEEN%20SPOOKTACULAR.mp3</t>
  </si>
  <si>
    <t xml:space="preserve">FAG100</t>
  </si>
  <si>
    <t xml:space="preserve">FAG100 - Jake and Bird Complain About Stuff (TDW Crossover)</t>
  </si>
  <si>
    <t xml:space="preserve">Wed, 30 Oct 2019 09:00:00 -0500</t>
  </si>
  <si>
    <t xml:space="preserve">#101 - Friends Against Gabberment</t>
  </si>
  <si>
    <t xml:space="preserve">https://archive.org/download/fagcast/20191030%20%2399%20BONUS%20-%20Jake%20and%20Bird%20Complain%20About%20Stuff%20%28TDW%20Crossover%29.mp3</t>
  </si>
  <si>
    <t xml:space="preserve">FAG101</t>
  </si>
  <si>
    <t xml:space="preserve">FAG101 - Friends Against Gabberment</t>
  </si>
  <si>
    <t xml:space="preserve">Wed, 06 Nov 2019 12:00:00 -0500</t>
  </si>
  <si>
    <t xml:space="preserve">On this episode of the Friends With Twitter Pages Podcast, we take on the Gabstablishment and explain to them why libertarians rule and conservatives drool.</t>
  </si>
  <si>
    <t xml:space="preserve">https://archive.org/download/fagcast/20191106%20%23101%20-%20Friends%20Against%20Gabberment.mp3</t>
  </si>
  <si>
    <t xml:space="preserve">FAG102</t>
  </si>
  <si>
    <t xml:space="preserve">FAG102 - Todd Hagopian is Running!!!</t>
  </si>
  <si>
    <t xml:space="preserve">Wed, 13 Nov 2019 12:00:00 -0500</t>
  </si>
  <si>
    <t xml:space="preserve">What more is there to say? The ToddFather is running for the chair of the LP - hear his plans!!</t>
  </si>
  <si>
    <t xml:space="preserve">https://archive.org/download/fagcast/20191113%20%23102%20-%20Todd%20Hagopian%20is%20Running%21%21%21.mp3</t>
  </si>
  <si>
    <t xml:space="preserve">FAG103</t>
  </si>
  <si>
    <t xml:space="preserve">FAG103 - Pickin' Locks with Pat from Uncensored Tactical</t>
  </si>
  <si>
    <t xml:space="preserve">Wed, 20 Nov 2019 12:00:00 -0500</t>
  </si>
  <si>
    <t xml:space="preserve">On this episode of the Friends Against Lockpicking, we are joined by Pat from Uncensored Tactical to look into the wild world of boogaloo prep and take some hard stances against policing and military. Very cool? We think so!</t>
  </si>
  <si>
    <t xml:space="preserve">https://archive.org/download/fagcast/20191120%20%23103%20-%20Pickin%27%20Locks%20with%20Pat%20from%20Uncensored%20Tactical.mp3</t>
  </si>
  <si>
    <t xml:space="preserve">FAG104</t>
  </si>
  <si>
    <t xml:space="preserve">FAG104 - The Three-Step Dating Formula with @VixensVoluntary</t>
  </si>
  <si>
    <t xml:space="preserve">Sat, 23 Nov 2019 12:00:00 -0500</t>
  </si>
  <si>
    <t xml:space="preserve">This episode really needs to come with a trigger warning.</t>
  </si>
  <si>
    <t xml:space="preserve">https://archive.org/download/fagcast/20191123%20%23104%20BONUS%20-%20The%20Three-Step%20Dating%20Formula%20with%20%40VixensVoluntary.mp3</t>
  </si>
  <si>
    <t xml:space="preserve">FAG105</t>
  </si>
  <si>
    <t xml:space="preserve">FAG105 - The LP's Usual Suspects with @PhilthyDC</t>
  </si>
  <si>
    <t xml:space="preserve">Sun, 24 Nov 2019 12:00:00 -0500</t>
  </si>
  <si>
    <t xml:space="preserve">On this episode of the Friends Against the Usual Suspects podcast, Phil from Punk Rock Libertarians podcast and Bird take on the snakes in the grass in everyone's favorite 3rd most popular national party!</t>
  </si>
  <si>
    <t xml:space="preserve">https://archive.org/download/fagcast/20191124%20%23105%20BONUS%20-%20The%20LP%27s%20Usual%20Suspects%20with%20%40PhilthyDC.mp3</t>
  </si>
  <si>
    <t xml:space="preserve">FAG106</t>
  </si>
  <si>
    <t xml:space="preserve">FAG106 - Ron Paul, Infamous Strangler</t>
  </si>
  <si>
    <t xml:space="preserve">Mon, 25 Nov 2019 12:00:00 -0500</t>
  </si>
  <si>
    <t xml:space="preserve">On this episode of the Friends Against Shapiro podcast, Aaron, Pete, and Bird go to town on some of the wildest tweets that everyone's favorite MASTER of FACTS and LOGIC has ever produced.</t>
  </si>
  <si>
    <t xml:space="preserve">https://archive.org/download/fagcast/20191125%20%23106%20BONUS%20-%20Ron%20Paul%2C%20Infamous%20Strangler.mp3</t>
  </si>
  <si>
    <t xml:space="preserve">FAG107</t>
  </si>
  <si>
    <t xml:space="preserve">FAG107 - Dominic The Deep State Donkey with @BNicholsLiberty</t>
  </si>
  <si>
    <t xml:space="preserve">Tue, 26 Nov 2019 12:00:00 -0500</t>
  </si>
  <si>
    <t xml:space="preserve">On this episode of the Friends Against Dominic the Donkey... Podcast? We take on all things deep and state-like with everyone's favorite good guy libertarian Brian Nichols! Impeachment hearings impeachment schmearings</t>
  </si>
  <si>
    <t xml:space="preserve">https://archive.org/download/fagcast/20191126%20%23107%20BONUS%20-%20Dominic%20The%20Deep%20State%20Donkey%20with%20%40BNicholsLiberty.mp3</t>
  </si>
  <si>
    <t xml:space="preserve">FAG108</t>
  </si>
  <si>
    <t xml:space="preserve">FAG108 - Thanksgiving 2019 Drive to Grandma's Cast</t>
  </si>
  <si>
    <t xml:space="preserve">Thu, 28 Nov 2019 00:00:00 -0500</t>
  </si>
  <si>
    <t xml:space="preserve">EAT UP AND GET DOWN!</t>
  </si>
  <si>
    <t xml:space="preserve">https://archive.org/download/fagcast/20191127%20%23108%20-%20Thanksgiving%202019%20Drive%20to%20Grandma%27s%20Cast.mp3</t>
  </si>
  <si>
    <t xml:space="preserve">FAG109</t>
  </si>
  <si>
    <t xml:space="preserve">FAG109 - Breaking Down the Bureaucracy</t>
  </si>
  <si>
    <t xml:space="preserve">Wed, 04 Dec 2019 15:56:59 -0500</t>
  </si>
  <si>
    <t xml:space="preserve">On this episode of the Friends Against Military Bureaucracy Podcast, we invite Matt from the Statist Quo podcast to beguile us with stories about stupidity in the service. </t>
  </si>
  <si>
    <t xml:space="preserve">https://archive.org/download/fagcast/20191204%20%23109%20-%20Breaking%20Down%20the%20Bureaucracy.mp3</t>
  </si>
  <si>
    <t xml:space="preserve">FAG110</t>
  </si>
  <si>
    <t xml:space="preserve">FAG110 - Joshua Smith, King of the MiCaucs</t>
  </si>
  <si>
    <t xml:space="preserve">Wed, 11 Dec 2019 12:00:00 -0500</t>
  </si>
  <si>
    <t xml:space="preserve">On this episode of the Friends Against the Pragmatic Caucus, Joshua Smith joins us to discuss his candidacy for the Libertarian National Party Chair.</t>
  </si>
  <si>
    <t xml:space="preserve">https://archive.org/download/fagcast/20191211%20%23110%20-%20Joshua%20Smith%2C%20King%20of%20the%20MiCaucs.mp3</t>
  </si>
  <si>
    <t xml:space="preserve">FAG111</t>
  </si>
  <si>
    <t xml:space="preserve">FAG111 - The Afghanistan Papers</t>
  </si>
  <si>
    <t xml:space="preserve">Fri, 13 Dec 2019 16:21:29 -0500</t>
  </si>
  <si>
    <t xml:space="preserve">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t>
  </si>
  <si>
    <t xml:space="preserve">https://archive.org/download/fagcast/20191213%20%23111%20BONUS%20-%20The%20Afghanistan%20Papers.mp3</t>
  </si>
  <si>
    <t xml:space="preserve">FAG112</t>
  </si>
  <si>
    <t xml:space="preserve">FAG112 - The Flow State</t>
  </si>
  <si>
    <t xml:space="preserve">Tue, 17 Dec 2019 12:00:00 -0500</t>
  </si>
  <si>
    <t xml:space="preserve">On this episode of the Friends Against Flowin' Podcast, we discuss the Flow state, the absolute peak of podcasting (and other stuff I guess) performance!</t>
  </si>
  <si>
    <t xml:space="preserve">https://archive.org/download/fagcast/20191217%20%23112%20-%20The%20Flow%20State.mp3</t>
  </si>
  <si>
    <t xml:space="preserve">FAG113</t>
  </si>
  <si>
    <t xml:space="preserve">FAG113 - Trijiconfucious on the Virginia Gun Law Situation</t>
  </si>
  <si>
    <t xml:space="preserve">Thu, 19 Dec 2019 12:00:00 -0500</t>
  </si>
  <si>
    <t xml:space="preserve">On this episode of the Friends Against Taking Stuff Podcast, we discuss the Virginia Gun Law Proposal and the effects its having on the ground! Apologies for the blown out mic on this one, we'll make sure to fix the issue for next time!</t>
  </si>
  <si>
    <t xml:space="preserve">https://archive.org/download/fagcast/20191219%20%23113%20BONUS%20-%20Trijiconfucious%20on%20the%20Virginia%20Gun%20Law%20Situation.mp3</t>
  </si>
  <si>
    <t xml:space="preserve">FAG114</t>
  </si>
  <si>
    <t xml:space="preserve">FAG114 - A Very Chaotic Christmas!</t>
  </si>
  <si>
    <t xml:space="preserve">Wed, 25 Dec 2019 00:00:00 -0500</t>
  </si>
  <si>
    <t xml:space="preserve">All through the house, not a creature was snoring...</t>
  </si>
  <si>
    <t xml:space="preserve">https://archive.org/download/fagcast/20191224%20%23114%20-%20A%20Very%20Chaotic%20Christmas%21.mp3</t>
  </si>
  <si>
    <t xml:space="preserve">FAG115</t>
  </si>
  <si>
    <t xml:space="preserve">FAG115 - UPS Survival Guild with Pat</t>
  </si>
  <si>
    <t xml:space="preserve">Tue, 31 Dec 2019 12:00:00 -0500</t>
  </si>
  <si>
    <t xml:space="preserve">On this episode of the Friends Against Deliveries Podcast, we explore arecent crime chase with Pat.</t>
  </si>
  <si>
    <t xml:space="preserve">https://archive.org/download/fagcast/20191231%20%23115%20BONUS%20-%20UPS%20Survival%20Guild%20with%20Pat.mp3</t>
  </si>
  <si>
    <t xml:space="preserve">FAG116</t>
  </si>
  <si>
    <t xml:space="preserve">FAG116 - The Gluey Awards of 2020!</t>
  </si>
  <si>
    <t xml:space="preserve">Wed, 01 Jan 2020 12:00:00 -0500</t>
  </si>
  <si>
    <t xml:space="preserve">On this Award Show we hand out our awards for the best and worst performances of 2019, as well as make some predictions about what antics we see happening in 2020! Happy New Year!</t>
  </si>
  <si>
    <t xml:space="preserve">https://archive.org/download/fagcast/20200101%20%23116%20-%20The%20Gluey%20Awards%20of%202020%21.mp3</t>
  </si>
  <si>
    <t xml:space="preserve">FAG117</t>
  </si>
  <si>
    <t xml:space="preserve">FAG117 - Eat the Bugs!</t>
  </si>
  <si>
    <t xml:space="preserve">Wed, 08 Jan 2020 12:00:00 -0500</t>
  </si>
  <si>
    <t xml:space="preserve">On this episode of the Friends Against Bugs podcast, we refuse to eat bugs!</t>
  </si>
  <si>
    <t xml:space="preserve">https://archive.org/download/fagcast/20200108%20%23117%20-%20Eat%20the%20Bugs%21.mp3</t>
  </si>
  <si>
    <t xml:space="preserve">FAG118</t>
  </si>
  <si>
    <t xml:space="preserve">FAG118 - The 2020 Conspiracy Council</t>
  </si>
  <si>
    <t xml:space="preserve">Fri, 10 Jan 2020 14:00:00 -0500</t>
  </si>
  <si>
    <t xml:space="preserve">#119 - Crapademia</t>
  </si>
  <si>
    <t xml:space="preserve">https://archive.org/download/fagcast/20200110%20%23118%20BONUS%20-%20The%202020%20Conspiracy%20Council.mp3</t>
  </si>
  <si>
    <t xml:space="preserve">FAG119</t>
  </si>
  <si>
    <t xml:space="preserve">FAG119 - Crapademia</t>
  </si>
  <si>
    <t xml:space="preserve">Wed, 15 Jan 2020 12:00:00 -0500</t>
  </si>
  <si>
    <t xml:space="preserve">On this episode of the Friends Against School podcast, we talk presidential races and prison syst- I mean, the school system. And crapademia. We also talk crapademia.</t>
  </si>
  <si>
    <t xml:space="preserve">https://archive.org/download/fagcast/20200115%20%23119%20-%20Crapademia.mp3</t>
  </si>
  <si>
    <t xml:space="preserve">FAG120</t>
  </si>
  <si>
    <t xml:space="preserve">FAG120 - Schrodinger's Epstein with Matty K and Paz</t>
  </si>
  <si>
    <t xml:space="preserve">Fri, 17 Jan 2020 12:00:00 -0500</t>
  </si>
  <si>
    <t xml:space="preserve">#121 BONUS - Fundamental Bro Philosophy</t>
  </si>
  <si>
    <t xml:space="preserve">https://archive.org/download/fagcast/20200117%20%23120%20BONUS%20-%20Schrodinger%27s%20Epstein%20with%20Matty%20K%20and%20Paz.mp3</t>
  </si>
  <si>
    <t xml:space="preserve">FAG121</t>
  </si>
  <si>
    <t xml:space="preserve">FAG121 - Fundamental Bro Philosophy</t>
  </si>
  <si>
    <t xml:space="preserve">Mon, 20 Jan 2020 14:30:00 -0500</t>
  </si>
  <si>
    <t xml:space="preserve">#122 - Recapping the Virginia Gun Rights Rally</t>
  </si>
  <si>
    <t xml:space="preserve">https://archive.org/download/fagcast/20200120%20%23121%20BONUS%20-%20Fundamental%20Bro%20Philosophy.mp3</t>
  </si>
  <si>
    <t xml:space="preserve">FAG122</t>
  </si>
  <si>
    <t xml:space="preserve">FAG122 - Recapping the Virginia Gun Rights Rally</t>
  </si>
  <si>
    <t xml:space="preserve">Wed, 22 Jan 2020 12:00:00 -0500</t>
  </si>
  <si>
    <t xml:space="preserve">On this episode of the Friends Against Virginia Governors podcast, we talk recap the successful gun rights rally in Virginia!</t>
  </si>
  <si>
    <t xml:space="preserve">https://archive.org/download/fagcast/20200122%20%23122%20-%20Recapping%20the%20Virginia%20Gun%20Rights%20Rally.mp3</t>
  </si>
  <si>
    <t xml:space="preserve">FAG123</t>
  </si>
  <si>
    <t xml:space="preserve">FAG123 - Coronavirus, Cryptids, Cocktails</t>
  </si>
  <si>
    <t xml:space="preserve">Wed, 29 Jan 2020 12:00:00 -0500</t>
  </si>
  <si>
    <t xml:space="preserve">On this episode we talk with everyone's favorite cryptidtarian Han about the strangest beasts on Earth, we talk about the coronavirus and theories of whats behind it, and whether or not we can turn it into a beverage!</t>
  </si>
  <si>
    <t xml:space="preserve">https://archive.org/download/fagcast/20200129%20%23123%20-%20Coronavirus%2C%20Cryptids%2C%20Cocktails.mp3</t>
  </si>
  <si>
    <t xml:space="preserve">FAG124</t>
  </si>
  <si>
    <t xml:space="preserve">FAG124 - Stack Sats, Print Gats</t>
  </si>
  <si>
    <t xml:space="preserve">Wed, 05 Feb 2020 12:00:53 -0500</t>
  </si>
  <si>
    <t xml:space="preserve">On this episode we talk printed weaponry and other important steps towards personal freedom and self-reliance with Lee from En Bloc Press! Print this!</t>
  </si>
  <si>
    <t xml:space="preserve">https://archive.org/download/fagcast/20200205%20%23124%20-%20Stack%20Sats%2C%20Print%20Gats.mp3</t>
  </si>
  <si>
    <t xml:space="preserve">FAG125</t>
  </si>
  <si>
    <t xml:space="preserve">FAG125 - Bioweapons, Conspiracies, and Flu-like Symptoms</t>
  </si>
  <si>
    <t xml:space="preserve">Wed, 12 Feb 2020 12:00:00 -0500</t>
  </si>
  <si>
    <t xml:space="preserve">On this episode of the Friends Against Diseases podcast, we discuss the coronavirus and the globalist conspiracy that seeks to explain it!</t>
  </si>
  <si>
    <t xml:space="preserve">https://archive.org/download/fagcast/20200212%20%23125%20-%20Bioweapons%2C%20Conspiracies%2C%20and%20Flu-like%20Symptoms.mp3</t>
  </si>
  <si>
    <t xml:space="preserve">FAG126</t>
  </si>
  <si>
    <t xml:space="preserve">FAG126 - An Episode About Not Much ft. Eric from Rebel With A Cause</t>
  </si>
  <si>
    <t xml:space="preserve">Wed, 19 Feb 2020 12:00:00 -0500</t>
  </si>
  <si>
    <t xml:space="preserve">On this episode of the Friends Against Something podcast, we are against... well... something!</t>
  </si>
  <si>
    <t xml:space="preserve">https://archive.org/download/fagcast/20200219%20%23126%20-%20An%20Episode%20About%20Not%20Much%20ft.%20Eric%20from%20Rebel%20With%20A%20Cause.mp3</t>
  </si>
  <si>
    <t xml:space="preserve">FAG127</t>
  </si>
  <si>
    <t xml:space="preserve">FAG127 - A Second Episode About Not Much ft. Jared from Biting the Bullet Podcast</t>
  </si>
  <si>
    <t xml:space="preserve">Wed, 19 Feb 2020 12:01:00 -0500</t>
  </si>
  <si>
    <t xml:space="preserve">https://archive.org/download/fagcast/20200219%20%23127%20BONUS%20-%20A%20Second%20Episode%20About%20Not%20Much%20ft.%20Jared%20from%20Biting%20the%20Bullet%20Podcast.mp3</t>
  </si>
  <si>
    <t xml:space="preserve">FAG128</t>
  </si>
  <si>
    <t xml:space="preserve">FAG128 - The Jones Act</t>
  </si>
  <si>
    <t xml:space="preserve">Wed, 26 Feb 2020 12:00:00 -0500</t>
  </si>
  <si>
    <t xml:space="preserve">On this episode of the Friends Against the Maritime Cartels, we discuss The Jones Act with Cato Institute affiliate Colin Grabow</t>
  </si>
  <si>
    <t xml:space="preserve">https://archive.org/download/fagcast/20200226%20%23128%20-%20The%20Jones%20Act.mp3</t>
  </si>
  <si>
    <t xml:space="preserve">FAG129</t>
  </si>
  <si>
    <t xml:space="preserve">FAG129 - Mongolian Death Worms and Energy Weapons</t>
  </si>
  <si>
    <t xml:space="preserve">Wed, 04 Mar 2020 12:00:00 -0500</t>
  </si>
  <si>
    <t xml:space="preserve">On this episode of the Friends Against Energy Weapons podcast, we discuss the Ark of the Covenant and how it killed millions of Tartarians, I guess?</t>
  </si>
  <si>
    <t xml:space="preserve">https://archive.org/download/fagcast/20200304%20%23129%20-%20Mongolian%20Death%20Worms%20and%20Energy%20Weapons.mp3</t>
  </si>
  <si>
    <t xml:space="preserve">FAG130</t>
  </si>
  <si>
    <t xml:space="preserve">FAG130 - A Sober* Discussion on Mud Floods and Property Rights</t>
  </si>
  <si>
    <t xml:space="preserve">Wed, 11 Mar 2020 11:00:00 -0500</t>
  </si>
  <si>
    <t xml:space="preserve">On this episode of the Friends Against Property podcast, we bring on Pete and discuss all manner of wacky things, from Tartarians to Mudfloods and rounding it all completely out with a rollicking discussion on property rights!</t>
  </si>
  <si>
    <t xml:space="preserve">https://archive.org/download/fagcast/20200311%20%23130%20-%20A%20Sober_%20Discussion%20on%20Mud%20Floods%20and%20Property%20Rights.mp3</t>
  </si>
  <si>
    <t xml:space="preserve">FAG131</t>
  </si>
  <si>
    <t xml:space="preserve">FAG131 - Coronas and Bitcoin with American Hodl</t>
  </si>
  <si>
    <t xml:space="preserve">Fri, 13 Mar 2020 18:04:28 -0500</t>
  </si>
  <si>
    <t xml:space="preserve">Boyos and Lassies this is a timely episode regarding The Shitstorm.</t>
  </si>
  <si>
    <t xml:space="preserve">https://archive.org/download/fagcast/20200313%20%23131%20BONUS%20-%20Coronas%20and%20Bitcoin%20with%20American%20Hodl.mp3</t>
  </si>
  <si>
    <t xml:space="preserve">FAG132</t>
  </si>
  <si>
    <t xml:space="preserve">FAG132 - His Name Was Duncan Lemp</t>
  </si>
  <si>
    <t xml:space="preserve">Wed, 18 Mar 2020 11:00:00 -0500</t>
  </si>
  <si>
    <t xml:space="preserve">On this episode of the Friends Against Red Flag Laws and No Knock Raids, we discuss the assassination of 21-year-old Duncan Lemp during a no-knock raid in Montgomery County, Maryland,</t>
  </si>
  <si>
    <t xml:space="preserve">https://archive.org/download/fagcast/20200318%20%23132%20-%20His%20Name%20Was%20Duncan%20Lemp.mp3</t>
  </si>
  <si>
    <t xml:space="preserve">FAG133</t>
  </si>
  <si>
    <t xml:space="preserve">FAG133 - The Prep Ep Pt. 1</t>
  </si>
  <si>
    <t xml:space="preserve">Fri, 20 Mar 2020 13:47:21 -0500</t>
  </si>
  <si>
    <t xml:space="preserve">On this episode of the Friends Against Diseases podcast, Bird discusses pantry-prepping with Gman!</t>
  </si>
  <si>
    <t xml:space="preserve">https://archive.org/download/fagcast/20200320%20%23133%20BONUS%20-%20The%20Prep%20Ep%20Pt.%201.mp3</t>
  </si>
  <si>
    <t xml:space="preserve">FAG134</t>
  </si>
  <si>
    <t xml:space="preserve">FAG134 - My thoughts on Covid-19</t>
  </si>
  <si>
    <t xml:space="preserve">Tue, 24 Mar 2020 19:54:01 -0500</t>
  </si>
  <si>
    <t xml:space="preserve">Guys I've been driving everyone crazy in meatspace so I wanted to collect data and publish it to clear my mind.</t>
  </si>
  <si>
    <t xml:space="preserve">https://archive.org/download/fagcast/20200324%20%23134%20BONUS%20-%20My%20thoughts%20on%20Covid-19.mp3</t>
  </si>
  <si>
    <t xml:space="preserve">FAG135</t>
  </si>
  <si>
    <t xml:space="preserve">FAG135 - Freight Still Moves!!!</t>
  </si>
  <si>
    <t xml:space="preserve">Wed, 25 Mar 2020 11:00:00 -0500</t>
  </si>
  <si>
    <t xml:space="preserve">On this episode of the Friends Against Lockdowns podcast, we discuss freight movement and what its like being a trucker in the midst of pandemic pandemonium!</t>
  </si>
  <si>
    <t xml:space="preserve">https://archive.org/download/fagcast/20200325%20%23135%20-%20Freight%20Still%20Moves%21%21%21.mp3</t>
  </si>
  <si>
    <t xml:space="preserve">FAG136</t>
  </si>
  <si>
    <t xml:space="preserve">FAG136 - The Prep Ep Pt. 2</t>
  </si>
  <si>
    <t xml:space="preserve">Wed, 01 Apr 2020 11:00:00 -0500</t>
  </si>
  <si>
    <t xml:space="preserve">On this episode of the Friends Against Diseases podcast, the boys discuss a more INTENSE form of survival and security with the King of Collapse himself, Skip!</t>
  </si>
  <si>
    <t xml:space="preserve">https://archive.org/download/fagcast/20200401%20%23136%20-%20The%20Prep%20Ep%20Pt.%202.mp3</t>
  </si>
  <si>
    <t xml:space="preserve">FAG137</t>
  </si>
  <si>
    <t xml:space="preserve">FAG137 - Cool Cats and Kittens</t>
  </si>
  <si>
    <t xml:space="preserve">Wed, 08 Apr 2020 11:00:00 -0500</t>
  </si>
  <si>
    <t xml:space="preserve">On this episode of the Friends Against Baskin podcast, we get exotic on you with our take on the most explosive expose on the ethernet, Tiger King.</t>
  </si>
  <si>
    <t xml:space="preserve">https://archive.org/download/fagcast/20200408%20%23137%20-%20Cool%20Cats%20and%20Kittens.mp3</t>
  </si>
  <si>
    <t xml:space="preserve">FAG138</t>
  </si>
  <si>
    <t xml:space="preserve">FAG138 - Joe Bidenisms and 3D Printing with Alex @CTRLPew</t>
  </si>
  <si>
    <t xml:space="preserve">Wed, 15 Apr 2020 11:39:18 -0500</t>
  </si>
  <si>
    <t xml:space="preserve">On this episode of the Friends Against Printing podcast, we welcome Alex from CTRLPew onto the show to discuss all things homemade and Bidenesque!</t>
  </si>
  <si>
    <t xml:space="preserve">https://archive.org/download/fagcast/20200415%20%23138%20-%20Joe%20Bidenisms%20and%203D%20Printing%20with%20Alex%20%40CTRLPew.mp3</t>
  </si>
  <si>
    <t xml:space="preserve">FAG139</t>
  </si>
  <si>
    <t xml:space="preserve">FAG139 - Benjamin Franklin, Bill Gates, and Other Franklins</t>
  </si>
  <si>
    <t xml:space="preserve">Wed, 22 Apr 2020 12:00:00 -0400</t>
  </si>
  <si>
    <t xml:space="preserve">On this episode of the Friends Against Benjamin Franklin podcast, we discuss a bunch of recent happenings and then Paz educates us on an infamous child prostitution network with alleged ties to the Republican Party.</t>
  </si>
  <si>
    <t xml:space="preserve">https://archive.org/download/fagcast/20200422%20%23139%20-%20Benjamin%20Franklin%2C%20Bill%20Gates%2C%20and%20Other%20Franklins.mp3</t>
  </si>
  <si>
    <t xml:space="preserve">FAG140</t>
  </si>
  <si>
    <t xml:space="preserve">FAG140 - The Bag</t>
  </si>
  <si>
    <t xml:space="preserve">Wed, 29 Apr 2020 12:00:00 -0400</t>
  </si>
  <si>
    <t xml:space="preserve">On this episode of the Friends Against Plato podcast, we explore the deepest depths of The Cave, finding what kinds of reality TV shows there are down there. Day 69 of Quarantine, everybody.</t>
  </si>
  <si>
    <t xml:space="preserve">https://archive.org/download/fagcast/20200429%20%23140%20-%20The%20Bag.mp3</t>
  </si>
  <si>
    <t xml:space="preserve">FAG141</t>
  </si>
  <si>
    <t xml:space="preserve">FAG141 - Death Markets, Death Pools, and Dying Future Presidents</t>
  </si>
  <si>
    <t xml:space="preserve">Wed, 06 May 2020 12:30:00 -0400</t>
  </si>
  <si>
    <t xml:space="preserve">On this episode of the Friends Against Taking Ls podcast, we take our quarantine suffering into another week. Will we survive to see the end of this? Will there ever be an end to this? No! So buckle up and listen in!</t>
  </si>
  <si>
    <t xml:space="preserve">https://archive.org/download/fagcast/20200506%20%23141%20-%20Death%20Markets%2C%20Death%20Pools%2C%20and%20Dying%20Future%20Presidents.mp3</t>
  </si>
  <si>
    <t xml:space="preserve">FAG142</t>
  </si>
  <si>
    <t xml:space="preserve">FAG142 - Gun Culture and the Arbery Shooting with Pete Quinones</t>
  </si>
  <si>
    <t xml:space="preserve">Wed, 13 May 2020 12:00:00 -0400</t>
  </si>
  <si>
    <t xml:space="preserve">On this episode of the Friends Against Vigilantes Podcast, Pete joins us to talk about gun culture and the Arbery shooting. </t>
  </si>
  <si>
    <t xml:space="preserve">https://archive.org/download/fagcast/20200513%20%23142%20-%20Gun%20Culture%20and%20the%20Arbery%20Shooting%20with%20Pete%20Quinones.mp3</t>
  </si>
  <si>
    <t xml:space="preserve">FAG143</t>
  </si>
  <si>
    <t xml:space="preserve">FAG143 - We're going on an adventure (with CTRL+PEW)</t>
  </si>
  <si>
    <t xml:space="preserve">Fri, 15 May 2020 05:30:00 -0400</t>
  </si>
  <si>
    <t xml:space="preserve">Car begins his journey. CTRL+PEW is \"here for it\"</t>
  </si>
  <si>
    <t xml:space="preserve">https://archive.org/download/fagcast/20200515%20%23143%20BONUS%20-%20We%27re%20going%20on%20an%20adventure%20%28with%20CTRL%2BPEW%29.mp3</t>
  </si>
  <si>
    <t xml:space="preserve">FAG144</t>
  </si>
  <si>
    <t xml:space="preserve">FAG144 - Friends Against Revolution with @en_bloc_press</t>
  </si>
  <si>
    <t xml:space="preserve">Wed, 20 May 2020 12:00:00 -0400</t>
  </si>
  <si>
    <t xml:space="preserve">On this episode of the Friends Against Commodities podcast, we invite on Lee from En Bloc Press to talk about how his business is doing during the quarantine and we eventually stumble out of control.</t>
  </si>
  <si>
    <t xml:space="preserve">https://archive.org/download/fagcast/20200520%20%23144%20-%20Friends%20Against%20Revolution%20with%20%40en_bloc_press.mp3</t>
  </si>
  <si>
    <t xml:space="preserve">FAG145</t>
  </si>
  <si>
    <t xml:space="preserve">FAG145 - Reminiscing Chilly Dos</t>
  </si>
  <si>
    <t xml:space="preserve">Wed, 27 May 2020 12:22:45 -0400</t>
  </si>
  <si>
    <t xml:space="preserve">#146 BONUS - LNC Blues</t>
  </si>
  <si>
    <t xml:space="preserve">https://archive.org/download/fagcast/20200527%20%23145%20BONUS%20-%20Reminiscing%20Chilly%20Dos.mp3</t>
  </si>
  <si>
    <t xml:space="preserve">FAG146</t>
  </si>
  <si>
    <t xml:space="preserve">FAG146 - LNC Blues</t>
  </si>
  <si>
    <t xml:space="preserve">Mon, 01 Jun 2020 12:00:00 -0400</t>
  </si>
  <si>
    <t xml:space="preserve">#147 - The Future is Now, Stay Inside!</t>
  </si>
  <si>
    <t xml:space="preserve">https://archive.org/download/fagcast/20200601%20%23146%20BONUS%20-%20LNC%20Blues.mp3</t>
  </si>
  <si>
    <t xml:space="preserve">FAG147</t>
  </si>
  <si>
    <t xml:space="preserve">FAG147 - The Future is Now, Stay Inside!</t>
  </si>
  <si>
    <t xml:space="preserve">Wed, 03 Jun 2020 11:47:49 -0400</t>
  </si>
  <si>
    <t xml:space="preserve">On this episode of the Friends Against Staying Indoors Podcast, we talk about science fiction, science fact, and the scientific fact that we live in a military dictatorship.</t>
  </si>
  <si>
    <t xml:space="preserve">https://archive.org/download/fagcast/20200603%20%23147%20-%20The%20Future%20is%20Now%2C%20Stay%20Inside%21.mp3</t>
  </si>
  <si>
    <t xml:space="preserve">FAG148</t>
  </si>
  <si>
    <t xml:space="preserve">FAG148 - Investigating Gerald Goines, The Officer Who Changed George Floyd's Life</t>
  </si>
  <si>
    <t xml:space="preserve">Thu, 04 Jun 2020 18:00:00 -0400</t>
  </si>
  <si>
    <t xml:space="preserve">#149 - Tupac is Alive and He Lives in the Dyatlov Pass</t>
  </si>
  <si>
    <t xml:space="preserve">https://archive.org/download/fagcast/20200604%20%23148%20BONUS%20-%20Investigating%20Gerald%20Goines%2C%20The%20Officer%20Who%20Changed%20George%20Floyd%27s%20Life.mp3</t>
  </si>
  <si>
    <t xml:space="preserve">FAG149</t>
  </si>
  <si>
    <t xml:space="preserve">FAG149 - Tupac is Alive and He Lives in the Dyatlov Pass</t>
  </si>
  <si>
    <t xml:space="preserve">Wed, 10 Jun 2020 12:25:29 -0400</t>
  </si>
  <si>
    <t xml:space="preserve">https://archive.org/download/fagcast/20200610%20%23149%20-%20Tupac%20is%20Alive%20and%20He%20Lives%20in%20the%20Dyatlov%20Pass.mp3</t>
  </si>
  <si>
    <t xml:space="preserve">FAG150</t>
  </si>
  <si>
    <t xml:space="preserve">FAG150 - Harvey Weinstein's Harvey Weinstein</t>
  </si>
  <si>
    <t xml:space="preserve">Wed, 17 Jun 2020 13:08:34 -0400</t>
  </si>
  <si>
    <t xml:space="preserve">On this episode of the Friends Against Burned Genitalia podcast, we discuss infamous sex pervert and media mogul Harvard Weinstein's deformed penis.</t>
  </si>
  <si>
    <t xml:space="preserve">https://archive.org/download/fagcast/20200617%20%23150%20-%20Harvey%20Weinstein%27s%20Harvey%20Weinstein.mp3</t>
  </si>
  <si>
    <t xml:space="preserve">FAG151</t>
  </si>
  <si>
    <t xml:space="preserve">FAG151 - The Fire and the Fieri</t>
  </si>
  <si>
    <t xml:space="preserve">Wed, 24 Jun 2020 13:15:50 -0400</t>
  </si>
  <si>
    <t xml:space="preserve">On this episode, we visit Flavortown for a flavorated Quiz!</t>
  </si>
  <si>
    <t xml:space="preserve">https://archive.org/download/fagcast/20200624%20%23151%20-%20The%20Fire%20and%20the%20Fieri.mp3</t>
  </si>
  <si>
    <t xml:space="preserve">FAG152</t>
  </si>
  <si>
    <t xml:space="preserve">FAG152 - Smuggling Busts</t>
  </si>
  <si>
    <t xml:space="preserve">Wed, 01 Jul 2020 13:20:13 -0400</t>
  </si>
  <si>
    <t xml:space="preserve">On this episode of the Friends Against Selling Artwork Podcast, we take look at the world of international art buying and money laundering. Does anybody want to buy an antique podcast?</t>
  </si>
  <si>
    <t xml:space="preserve">https://archive.org/download/fagcast/20200701%20%23152%20-%20Smuggling%20Busts.mp3</t>
  </si>
  <si>
    <t xml:space="preserve">FAG153</t>
  </si>
  <si>
    <t xml:space="preserve">FAG153 - Gruggin' Out</t>
  </si>
  <si>
    <t xml:space="preserve">Wed, 08 Jul 2020 12:38:19 -0400</t>
  </si>
  <si>
    <t xml:space="preserve">On this show, we grug.</t>
  </si>
  <si>
    <t xml:space="preserve">https://archive.org/download/fagcast/20200708%20%23153%20-%20Gruggin%27%20Out.mp3</t>
  </si>
  <si>
    <t xml:space="preserve">FAG154</t>
  </si>
  <si>
    <t xml:space="preserve">FAG154 - The Russian Revolution PT 1: The Twilight of the Regime</t>
  </si>
  <si>
    <t xml:space="preserve">Wed, 15 Jul 2020 12:29:53 -0400</t>
  </si>
  <si>
    <t xml:space="preserve">On this episode of a multipart series we're co-posting with No Real Libertarian Podcast, Bird takes you into the wild world of 1900s Russia. Join in as we travel through the horrible, the wonderful, and the fascinating history of the Russian Revolution!</t>
  </si>
  <si>
    <t xml:space="preserve">https://archive.org/download/fagcast/20200715%20%23154%20-%20The%20Russian%20Revolution%20PT%201_%20The%20Twilight%20of%20the%20Regime.mp3</t>
  </si>
  <si>
    <t xml:space="preserve">FAG155</t>
  </si>
  <si>
    <t xml:space="preserve">FAG155 - D*ck P*cs, Live in Denver</t>
  </si>
  <si>
    <t xml:space="preserve">Wed, 22 Jul 2020 12:00:00 -0400</t>
  </si>
  <si>
    <t xml:space="preserve">On this episode, we talk about DPs, package delivery, and disappearing left-progs.</t>
  </si>
  <si>
    <t xml:space="preserve">https://archive.org/download/fagcast/20200722%20%23155%20-D_ck%20P_cs%2C%20Live%20in%20Denver.mp3</t>
  </si>
  <si>
    <t xml:space="preserve">FAG156</t>
  </si>
  <si>
    <t xml:space="preserve">FAG156 - We Become Leninists</t>
  </si>
  <si>
    <t xml:space="preserve">Wed, 29 Jul 2020 12:13:57 -0400</t>
  </si>
  <si>
    <t xml:space="preserve">On this episode of the Friends Against Anarchocommunists Podcast, we learn a little from a man named Vlad.</t>
  </si>
  <si>
    <t xml:space="preserve">https://archive.org/download/fagcast/20200729%20%23156%20-%20We%20Become%20Leninists.mp3</t>
  </si>
  <si>
    <t xml:space="preserve">FAG157</t>
  </si>
  <si>
    <t xml:space="preserve">FAG157 - The Bird Has Been Caged</t>
  </si>
  <si>
    <t xml:space="preserve">Wed, 05 Aug 2020 12:00:00 -0400</t>
  </si>
  <si>
    <t xml:space="preserve">Aaron and Car get to fly solo as a particularly ethnic hurricane knocks out power in Queens.</t>
  </si>
  <si>
    <t xml:space="preserve">https://archive.org/download/fagcast/20200805%20%23157%20-%20The%20Bird%20Has%20Been%20Caged.mp3</t>
  </si>
  <si>
    <t xml:space="preserve">FAG158</t>
  </si>
  <si>
    <t xml:space="preserve">FAG158 - Ideas on the Interregnum with @ Mutual_Revolts</t>
  </si>
  <si>
    <t xml:space="preserve">Sun, 09 Aug 2020 01:20:46 -0400</t>
  </si>
  <si>
    <t xml:space="preserve">On this episode of the Friends Against Reaction Podcast, Bird and Hunter do some D I S T I L L I N G</t>
  </si>
  <si>
    <t xml:space="preserve">https://archive.org/download/fagcast/20200809%20%23158%20BONUS%20-%20Ideas%20on%20the%20Interregnum%20with%20%40%20Mutual_Revolts.mp3</t>
  </si>
  <si>
    <t xml:space="preserve">FAG159</t>
  </si>
  <si>
    <t xml:space="preserve">FAG159 - The Official Top Presidential Hotties and Notties Competition</t>
  </si>
  <si>
    <t xml:space="preserve">Wed, 12 Aug 2020 13:05:30 -0400</t>
  </si>
  <si>
    <t xml:space="preserve">On this episode of the Friends Against Uggos Podcast, w </t>
  </si>
  <si>
    <t xml:space="preserve">https://archive.org/download/fagcast/20200812%20%23159%20-%20The%20Official%20Top%20Presidential%20Hotties%20and%20Notties%20Competition.mp3</t>
  </si>
  <si>
    <t xml:space="preserve">FAG160</t>
  </si>
  <si>
    <t xml:space="preserve">FAG160 - Thinking Like A Potato with @AbsurdNihilism</t>
  </si>
  <si>
    <t xml:space="preserve">Thu, 13 Aug 2020 21:04:51 -0400</t>
  </si>
  <si>
    <t xml:space="preserve">#161 - No More Parties, No More Funds</t>
  </si>
  <si>
    <t xml:space="preserve">https://archive.org/download/fagcast/20200813%20%23160%20BONUS%20-%20Thinking%20Like%20A%20Potato%20with%20%40AbsurdNihilism.mp3</t>
  </si>
  <si>
    <t xml:space="preserve">FAG161</t>
  </si>
  <si>
    <t xml:space="preserve">FAG161 - No More Parties, No More Funds</t>
  </si>
  <si>
    <t xml:space="preserve">Wed, 19 Aug 2020 12:00:00 -0400</t>
  </si>
  <si>
    <t xml:space="preserve">On this episode of the Friends Against Third Parties Podcast, we rail against the establishment, the fixed system, and probably some other stuff we're ass mad about.</t>
  </si>
  <si>
    <t xml:space="preserve">https://archive.org/download/fagcast/20200819%20%23161%20-%20No%20More%20Parties%2C%20No%20More%20Funds.mp3</t>
  </si>
  <si>
    <t xml:space="preserve">FAG162</t>
  </si>
  <si>
    <t xml:space="preserve">FAG162 - Bannon and the Post Office Police</t>
  </si>
  <si>
    <t xml:space="preserve">Wed, 26 Aug 2020 13:05:31 -0400</t>
  </si>
  <si>
    <t xml:space="preserve">On this episode of the Friends Against The Mail, we go on a dizzying journey involving Steve Bannon, fake news, and the post office.</t>
  </si>
  <si>
    <t xml:space="preserve">https://archive.org/download/fagcast/20200826%20%23162%20-%20Bannon%20and%20the%20Post%20Office%20Police.mp3</t>
  </si>
  <si>
    <t xml:space="preserve">FAG163</t>
  </si>
  <si>
    <t xml:space="preserve">FAG163 - Hating Politics and Other Group Activities</t>
  </si>
  <si>
    <t xml:space="preserve">Fri, 28 Aug 2020 14:59:54 -0400</t>
  </si>
  <si>
    <t xml:space="preserve">On this episode of the Friends Against Friends Podcast, we lament about politics, movements, groups, and generally anything else that might help people.</t>
  </si>
  <si>
    <t xml:space="preserve">https://archive.org/download/fagcast/20200828%20%23163%20-%20Hating%20Politics%20and%20Other%20Group%20Activities.mp3</t>
  </si>
  <si>
    <t xml:space="preserve">FAG164</t>
  </si>
  <si>
    <t xml:space="preserve">FAG164 - Tactical Lockpicking with Pat Watson</t>
  </si>
  <si>
    <t xml:space="preserve">Wed, 02 Sep 2020 12:04:47 -0400</t>
  </si>
  <si>
    <t xml:space="preserve">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t>
  </si>
  <si>
    <t xml:space="preserve">https://archive.org/download/fagcast/20200902%20%23164%20-%20Tactical%20Lockpicking%20with%20Pat%20Watson.mp3</t>
  </si>
  <si>
    <t xml:space="preserve">FAG165</t>
  </si>
  <si>
    <t xml:space="preserve">FAG165 - The Official McDonalds National Menu Review Spectacular</t>
  </si>
  <si>
    <t xml:space="preserve">Wed, 09 Sep 2020 12:52:52 -0400</t>
  </si>
  <si>
    <t xml:space="preserve">On this episode of the Friends Against Wendys Podcast, we dive deep and review the entire national menu at McDonalds minus salads because no one cares about those. We provide you with official, real, and very true ratings. We make the decisions, you eat the food.</t>
  </si>
  <si>
    <t xml:space="preserve">https://archive.org/download/fagcast/20200909%20%23165%20-%20The%20Official%20McDonalds%20National%20Menu%20Review%20Spectacular.mp3</t>
  </si>
  <si>
    <t xml:space="preserve">FAG166</t>
  </si>
  <si>
    <t xml:space="preserve">FAG166 - A Light-Hearted Conversation with Jeremiah Harding</t>
  </si>
  <si>
    <t xml:space="preserve">Wed, 16 Sep 2020 12:00:19 -0400</t>
  </si>
  <si>
    <t xml:space="preserve">On this episode of the Friends Against Sanity podcast, Aaron sits down to have some fun and friendly discourse with everyone's favorite belligerent, abrasive, angry, and inspiring anarchist!</t>
  </si>
  <si>
    <t xml:space="preserve">https://archive.org/download/fagcast/20200916%20%23166%20-%20A%20Light-Hearted%20Conversation%20with%20Jeremiah%20Harding.mp3</t>
  </si>
  <si>
    <t xml:space="preserve">FAG167</t>
  </si>
  <si>
    <t xml:space="preserve">FAG167 - Bureaucracies and Other Broken Systems</t>
  </si>
  <si>
    <t xml:space="preserve">Wed, 23 Sep 2020 21:00:00 -0400</t>
  </si>
  <si>
    <t xml:space="preserve">On this episode of the Friends Against Bureaucracies, Pat and Bird discuss the ultimate monster: the bureaucracy, and the kinds of horrors it subjects us to. Spooky, eh?</t>
  </si>
  <si>
    <t xml:space="preserve">https://archive.org/download/fagcast/20200923%20%23167%20-%20Bureaucracies%20and%20Other%20Broken%20Systems.mp3</t>
  </si>
  <si>
    <t xml:space="preserve">FAG168</t>
  </si>
  <si>
    <t xml:space="preserve">FAG168 - The Only Real News On The Internet</t>
  </si>
  <si>
    <t xml:space="preserve">Wed, 30 Sep 2020 12:00:00 -0400</t>
  </si>
  <si>
    <t xml:space="preserve">On this episode of the Friends Against Debates, Lee and Car discuss the debate, guns, and police. Lee goes on record believing that his website is the only real news on the internet.</t>
  </si>
  <si>
    <t xml:space="preserve">https://archive.org/download/fagcast/20200930%20%23168%20-%20The%20Only%20Real%20News%20On%20The%20Internet.mp3</t>
  </si>
  <si>
    <t xml:space="preserve">FAG169</t>
  </si>
  <si>
    <t xml:space="preserve">FAG169 - Death Hotel for Cutie</t>
  </si>
  <si>
    <t xml:space="preserve">Wed, 07 Oct 2020 12:40:00 -0400</t>
  </si>
  <si>
    <t xml:space="preserve">On this spooky episode of the Friends Against Rippin' Podcast, we discuss two extremely strange incidents in American history: the mysterious death of Eliza Lam and the not-so-mysterious death Hotel of HH Holmes!</t>
  </si>
  <si>
    <t xml:space="preserve">https://archive.org/download/fagcast/20201007%20%23169%20-%20Death%20Hotel%20for%20Cutie.mp3</t>
  </si>
  <si>
    <t xml:space="preserve">FAG170</t>
  </si>
  <si>
    <t xml:space="preserve">FAG170 - Creepy Candy, Halloween Horrors, and the Disappearing Cohost</t>
  </si>
  <si>
    <t xml:space="preserve">Wed, 14 Oct 2020 14:56:48 -0400</t>
  </si>
  <si>
    <t xml:space="preserve">On this episode of the Friends Against Aaron Podcast, Bird, Car, Rollo and Slappy play a fantastic game of trivia, talk about their favorite candies, and we pretend Zencastr didn't blow up half of Aaron's audio file.</t>
  </si>
  <si>
    <t xml:space="preserve">https://archive.org/download/fagcast/20201014%20%23170%20-%20Creepy%20Candy%2C%20Halloween%20Horrors%2C%20and%20the%20Disappearing%20Cohost.mp3</t>
  </si>
  <si>
    <t xml:space="preserve">FAG171</t>
  </si>
  <si>
    <t xml:space="preserve">FAG171 - Trijipredictions</t>
  </si>
  <si>
    <t xml:space="preserve">Wed, 21 Oct 2020 12:00:00 -0400</t>
  </si>
  <si>
    <t xml:space="preserve">On this episode of the Friends Against Taylor Swift podcast, we invite on America's #1 Taytay fan, Trijiconfucious to defend her honor and make some fantastic predictions.</t>
  </si>
  <si>
    <t xml:space="preserve">https://archive.org/download/fagcast/20201021%20%23171%20-%20Trijipredictions.mp3</t>
  </si>
  <si>
    <t xml:space="preserve">FAG172</t>
  </si>
  <si>
    <t xml:space="preserve">FAG172 - Atlas Mugged</t>
  </si>
  <si>
    <t xml:space="preserve">Wed, 28 Oct 2020 15:42:19 -0400</t>
  </si>
  <si>
    <t xml:space="preserve">On this episode of the Friends Against Buying Ammo podcast, we invite on Austin from Atlas Arms to talk about one of their most exciting projects, the Dagny Dagger.</t>
  </si>
  <si>
    <t xml:space="preserve">https://archive.org/download/fagcast/20201028%20%23172%20-%20Atlas%20Mugged.mp3</t>
  </si>
  <si>
    <t xml:space="preserve">FAG173</t>
  </si>
  <si>
    <t xml:space="preserve">FAG173 - 2020 HALLOWEEN SPOOKTACULAR!</t>
  </si>
  <si>
    <t xml:space="preserve">Sat, 31 Oct 2020 02:30:00 -0400</t>
  </si>
  <si>
    <t xml:space="preserve">Follow our guests!</t>
  </si>
  <si>
    <t xml:space="preserve">https://archive.org/download/fagcast/20201031%20%23173%20-%202020%20HALLOWEEN%20SPOOKTACULAR%21.mp3</t>
  </si>
  <si>
    <t xml:space="preserve">FAG174</t>
  </si>
  <si>
    <t xml:space="preserve">FAG174 - The Boys Get Unionized</t>
  </si>
  <si>
    <t xml:space="preserve">Wed, 04 Nov 2020 13:27:03 -0400</t>
  </si>
  <si>
    <t xml:space="preserve">On this episode of the newly unionized Friends In Favor of Unions Podcast, we discuss our favorite union and the fact that we joined the union in a very voluntary way. We also talk about the election. Briefly. Then we talk more about how great our new union is.</t>
  </si>
  <si>
    <t xml:space="preserve">https://archive.org/download/fagcast/20201104%20%23174%20-%20The%20Boys%20Get%20Unionized.mp3</t>
  </si>
  <si>
    <t xml:space="preserve">FAG175</t>
  </si>
  <si>
    <t xml:space="preserve">FAG175 - Rolling Out The Rat Bag</t>
  </si>
  <si>
    <t xml:space="preserve">Wed, 11 Nov 2020 12:27:23 -0500</t>
  </si>
  <si>
    <t xml:space="preserve">On this episode of the recently unionized Friends Who Love the Union Podcast, we discuss how happy we are with our new union and do not mention the fact that we are currently being protested by the union. We also talk about the election tomfoolery. Oh, and Aaron's car gets smashed.</t>
  </si>
  <si>
    <t xml:space="preserve">https://archive.org/download/fagcast/20201111%20%23175%20-%20Rolling%20Out%20The%20Rat%20Bag.mp3</t>
  </si>
  <si>
    <t xml:space="preserve">FAG176</t>
  </si>
  <si>
    <t xml:space="preserve">FAG176 - Working for Liberty with Conner Drigotas</t>
  </si>
  <si>
    <t xml:space="preserve">Sat, 14 Nov 2020 15:02:31 -0500</t>
  </si>
  <si>
    <t xml:space="preserve">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t>
  </si>
  <si>
    <t xml:space="preserve">https://archive.org/download/fagcast/20201114%20%23176%20BONUS%20-%20Working%20for%20Liberty%20with%20Conner%20Drigotas.mp3</t>
  </si>
  <si>
    <t xml:space="preserve">FAG177</t>
  </si>
  <si>
    <t xml:space="preserve">FAG177 - Soggy Sandwiches and Prank Commercials</t>
  </si>
  <si>
    <t xml:space="preserve">Mon, 16 Nov 2020 12:39:12 -0500</t>
  </si>
  <si>
    <t xml:space="preserve">#178 - The Union Strikes Back</t>
  </si>
  <si>
    <t xml:space="preserve">https://archive.org/download/fagcast/20201116%20%23177%20BONUS%20-%20Soggy%20Sandwiches%20and%20Prank%20Commercials.mp3</t>
  </si>
  <si>
    <t xml:space="preserve">FAG178</t>
  </si>
  <si>
    <t xml:space="preserve">FAG178 - The Union Strikes Back</t>
  </si>
  <si>
    <t xml:space="preserve">Wed, 18 Nov 2020 12:54:36 -0500</t>
  </si>
  <si>
    <t xml:space="preserve">On this episode of the Friends Against Brick-throwing Communists Podcast, things really heat up between us and the Union. The Union has to go, the boys have to win big and avoid being smashed over the head with a tire iron in the process.</t>
  </si>
  <si>
    <t xml:space="preserve">https://archive.org/download/fagcast/20201118%20%23178%20-%20The%20Union%20Strikes%20Back.mp3</t>
  </si>
  <si>
    <t xml:space="preserve">FAG179</t>
  </si>
  <si>
    <t xml:space="preserve">FAG179 - Pseu and the Swans</t>
  </si>
  <si>
    <t xml:space="preserve">Sat, 21 Nov 2020 05:00:00 -0500</t>
  </si>
  <si>
    <t xml:space="preserve">On this episode of the Friends Who Love Bitcoin podcast, we buck the union yet again and bring you a killer bonus with Mr. Pseu, host of A Boy Named Pseu to talk about Bitcoin development and SwanBitcoin!</t>
  </si>
  <si>
    <t xml:space="preserve">https://archive.org/download/fagcast/20201121%20%23179%20BONUS%20-%20Pseu%20and%20the%20Swans.mp3</t>
  </si>
  <si>
    <t xml:space="preserve">FAG180</t>
  </si>
  <si>
    <t xml:space="preserve">FAG180 - Break the Law; Change the World</t>
  </si>
  <si>
    <t xml:space="preserve">Tue, 24 Nov 2020 14:27:52 -0500</t>
  </si>
  <si>
    <t xml:space="preserve">On this episode of the Friends of Renegades podcast, Thaddeus Russell breaks out the Renegade History book and lays out a brief history of anti-politics in America. The conclusion? Break the chains to make the change.</t>
  </si>
  <si>
    <t xml:space="preserve">https://archive.org/download/fagcast/20201124%20%23180%20-%20Break%20the%20Law%3B%20Change%20the%20World.mp3</t>
  </si>
  <si>
    <t xml:space="preserve">FAG181</t>
  </si>
  <si>
    <t xml:space="preserve">FAG181 - The Friends Against Government Clipshow Spectacular</t>
  </si>
  <si>
    <t xml:space="preserve">Wed, 25 Nov 2020 12:30:00 -0500</t>
  </si>
  <si>
    <t xml:space="preserve">We take the best of the best, the finest quality moments as selected by The Ingroup,. Join us for a celebration of stupidity, glue, and freedom!!! Big thanks to @Ace_Archist (the tweetersite) for his huge help putting this together!</t>
  </si>
  <si>
    <t xml:space="preserve">https://archive.org/download/fagcast/20201125%20%23181%20-%20The%20Friends%20Against%20Government%20Clipshow%20Spectacular.mp3</t>
  </si>
  <si>
    <t xml:space="preserve">FAG182</t>
  </si>
  <si>
    <t xml:space="preserve">FAG182 - The Timeline Weirdeth</t>
  </si>
  <si>
    <t xml:space="preserve">Thu, 26 Nov 2020 13:41:27 -0500</t>
  </si>
  <si>
    <t xml:space="preserve">The Timeline takes a turn for the absolute weirdest. You won't want to miss this episode!</t>
  </si>
  <si>
    <t xml:space="preserve">https://archive.org/download/fagcast/20201126%20%23182%20-%20The%20Timeline%20Weirdeth.mp3</t>
  </si>
  <si>
    <t xml:space="preserve">FAG183</t>
  </si>
  <si>
    <t xml:space="preserve">FAG183 - Infinite Expansion in Two Directions</t>
  </si>
  <si>
    <t xml:space="preserve">Wed, 02 Dec 2020 12:00:00 -0500</t>
  </si>
  <si>
    <t xml:space="preserve">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t>
  </si>
  <si>
    <t xml:space="preserve">https://archive.org/download/fagcast/20201202%20%23183%20-%20Infinite%20Expansion%20in%20Two%20Directions.mp3</t>
  </si>
  <si>
    <t xml:space="preserve">Prefix</t>
  </si>
  <si>
    <t xml:space="preserve">Name2</t>
  </si>
  <si>
    <t xml:space="preserve">FAG</t>
  </si>
  <si>
    <t xml:space="preserve">#1 - Friendly Introductions</t>
  </si>
  <si>
    <t xml:space="preserve">Friendly Introductions</t>
  </si>
  <si>
    <t xml:space="preserve">#2 - Anti-War, Pro-Gore</t>
  </si>
  <si>
    <t xml:space="preserve">Anti-War, Pro-Gore</t>
  </si>
  <si>
    <t xml:space="preserve">#3 - All Over the Bathroom Floor!</t>
  </si>
  <si>
    <t xml:space="preserve">All Over the Bathroom Floor!</t>
  </si>
  <si>
    <t xml:space="preserve">#4 - Bitcoin Not Bombs (with Drew Phillips)</t>
  </si>
  <si>
    <t xml:space="preserve">Bitcoin Not Bombs (with Drew Phillips)</t>
  </si>
  <si>
    <t xml:space="preserve">#5- (Conspiracy Court!) Gangstalking with @CapeCodPiece</t>
  </si>
  <si>
    <t xml:space="preserve">(Conspiracy Court!) Gangstalking with @CapeCodPiece</t>
  </si>
  <si>
    <t xml:space="preserve">#6 - Bolton Blues</t>
  </si>
  <si>
    <t xml:space="preserve">Bolton Blues</t>
  </si>
  <si>
    <t xml:space="preserve">#7 - The Roadsleeper and the Van of Boys with @RolloMcFloogle and @Slappy_Jones_2</t>
  </si>
  <si>
    <t xml:space="preserve">The Roadsleeper and the Van of Boys with @RolloMcFloogle and @Slappy_Jones_2</t>
  </si>
  <si>
    <t xml:space="preserve">#8 - We Don't Talk About the NAP</t>
  </si>
  <si>
    <t xml:space="preserve">We Don't Talk About the NAP</t>
  </si>
  <si>
    <t xml:space="preserve">#9 - Art Bell: The End of an Era ; Syria : The Beginning of an Error</t>
  </si>
  <si>
    <t xml:space="preserve">Art Bell: The End of an Era ; Syria : The Beginning of an Error</t>
  </si>
  <si>
    <t xml:space="preserve">#10 - (Conspiracy Court!) Sucking By Hand: Adrenochrome with @Anarchyball</t>
  </si>
  <si>
    <t xml:space="preserve">(Conspiracy Court!) Sucking By Hand: Adrenochrome with @Anarchyball</t>
  </si>
  <si>
    <t xml:space="preserve">#11 - Degenerate Gamblin', Road Trippin', LaCroix Sippin' Son of a Gun!</t>
  </si>
  <si>
    <t xml:space="preserve">Degenerate Gamblin', Road Trippin', LaCroix Sippin' Son of a Gun!</t>
  </si>
  <si>
    <t xml:space="preserve">#12 - Kanye the Hoppean</t>
  </si>
  <si>
    <t xml:space="preserve">Kanye the Hoppean</t>
  </si>
  <si>
    <t xml:space="preserve">#13 - The Incel Sex Robot Special (Starring Tim Allen and @DeanOFiles)</t>
  </si>
  <si>
    <t xml:space="preserve">The Incel Sex Robot Special (Starring Tim Allen and @DeanOFiles)</t>
  </si>
  <si>
    <t xml:space="preserve">#14 - The State of the Anarchy Movement</t>
  </si>
  <si>
    <t xml:space="preserve">The State of the Anarchy Movement</t>
  </si>
  <si>
    <t xml:space="preserve">#15 - The 2018 Capitalist Draft with @Slappy_Jones_2</t>
  </si>
  <si>
    <t xml:space="preserve">The 2018 Capitalist Draft with @Slappy_Jones_2</t>
  </si>
  <si>
    <t xml:space="preserve">#16 - (Conspiracy Court!) Conspiracy Canoodling and the CIA's Jewels with @CapeCodPiece</t>
  </si>
  <si>
    <t xml:space="preserve">(Conspiracy Court!) Conspiracy Canoodling and the CIA's Jewels with @CapeCodPiece</t>
  </si>
  <si>
    <t xml:space="preserve">#17 - Killdozers, Moose, Licenses - Oh My!!!</t>
  </si>
  <si>
    <t xml:space="preserve">Killdozers, Moose, Licenses - Oh My!!!</t>
  </si>
  <si>
    <t xml:space="preserve">#18 - Creamy Mouthfeel with @PeacefulTreason</t>
  </si>
  <si>
    <t xml:space="preserve">Creamy Mouthfeel with @PeacefulTreason</t>
  </si>
  <si>
    <t xml:space="preserve">#19 - The Flaccid Pinochet with @mnrothbard!</t>
  </si>
  <si>
    <t xml:space="preserve">The Flaccid Pinochet with @mnrothbard!</t>
  </si>
  <si>
    <t xml:space="preserve">#20 - Enter, the Most Vascular Man in the World with @InsanityIsFree</t>
  </si>
  <si>
    <t xml:space="preserve">Enter, the Most Vascular Man in the World with @InsanityIsFree</t>
  </si>
  <si>
    <t xml:space="preserve">#21 - Poop on a Stick! with @Anarchyball</t>
  </si>
  <si>
    <t xml:space="preserve">Poop on a Stick! with @Anarchyball</t>
  </si>
  <si>
    <t xml:space="preserve">#22 - (Conspiracy Coven!) The Beast With No Neck with @MinarchCookbook</t>
  </si>
  <si>
    <t xml:space="preserve">(Conspiracy Coven!) The Beast With No Neck with @MinarchCookbook</t>
  </si>
  <si>
    <t xml:space="preserve">#23 - Go Short to Live! with @TheCryptoconomy</t>
  </si>
  <si>
    <t xml:space="preserve">Go Short to Live! with @TheCryptoconomy</t>
  </si>
  <si>
    <t xml:space="preserve">#24 - Frozen Dead Guys and the Alt-Right Quiz</t>
  </si>
  <si>
    <t xml:space="preserve">Frozen Dead Guys and the Alt-Right Quiz</t>
  </si>
  <si>
    <t xml:space="preserve">#25 - (Conspiracy Court!) The Legend of Figglesworth with @CapeCodPiece</t>
  </si>
  <si>
    <t xml:space="preserve">(Conspiracy Court!) The Legend of Figglesworth with @CapeCodPiece</t>
  </si>
  <si>
    <t xml:space="preserve">#26 - School Drools with JW Weatherman</t>
  </si>
  <si>
    <t xml:space="preserve">School Drools with JW Weatherman</t>
  </si>
  <si>
    <t xml:space="preserve">#27 - The Toddman Cometh with @LibertarianInChief</t>
  </si>
  <si>
    <t xml:space="preserve">The Toddman Cometh with @LibertarianInChief</t>
  </si>
  <si>
    <t xml:space="preserve">#28 - Surfin' With Megalodon ft. The Damn Woods</t>
  </si>
  <si>
    <t xml:space="preserve">Surfin' With Megalodon ft. The Damn Woods</t>
  </si>
  <si>
    <t xml:space="preserve">#29 - Milk Smugglers Anonymous with @MinarchCookbook</t>
  </si>
  <si>
    <t xml:space="preserve">Milk Smugglers Anonymous with @MinarchCookbook</t>
  </si>
  <si>
    <t xml:space="preserve">#30 - The Moonspiracy</t>
  </si>
  <si>
    <t xml:space="preserve">The Moonspiracy</t>
  </si>
  <si>
    <t xml:space="preserve">#31 - Brazilian Stuff and Rothbard Fanfictions with @estadocida</t>
  </si>
  <si>
    <t xml:space="preserve">Brazilian Stuff and Rothbard Fanfictions with @estadocida</t>
  </si>
  <si>
    <t xml:space="preserve">#32 - Transhumanist Stocks and Relationship Advice LLC with @Pluto_Eg</t>
  </si>
  <si>
    <t xml:space="preserve">Transhumanist Stocks and Relationship Advice LLC with @Pluto_Eg</t>
  </si>
  <si>
    <t xml:space="preserve">#33 - Crashing the Agora with @SallyMayweather</t>
  </si>
  <si>
    <t xml:space="preserve">Crashing the Agora with @SallyMayweather</t>
  </si>
  <si>
    <t xml:space="preserve">#34 - Philosophical Zombies and Consciousness</t>
  </si>
  <si>
    <t xml:space="preserve">Philosophical Zombies and Consciousness</t>
  </si>
  <si>
    <t xml:space="preserve">#35 - Creeps, Cults, and Japanese Sam Konkin with @DeanOFiles</t>
  </si>
  <si>
    <t xml:space="preserve">Creeps, Cults, and Japanese Sam Konkin with @DeanOFiles</t>
  </si>
  <si>
    <t xml:space="preserve">#36 - Road Toad Bro Science with @PeacefulTreason</t>
  </si>
  <si>
    <t xml:space="preserve">Road Toad Bro Science with @PeacefulTreason</t>
  </si>
  <si>
    <t xml:space="preserve">#37 - Non-Player Libertarians with @mnrothbard</t>
  </si>
  <si>
    <t xml:space="preserve">Non-Player Libertarians with @mnrothbard</t>
  </si>
  <si>
    <t xml:space="preserve">#38 BONUS - Triple D with @pontiacgunfire, @minarchcookbook, and @joewchristman</t>
  </si>
  <si>
    <t xml:space="preserve">Triple D with @pontiacgunfire, @minarchcookbook, and @joewchristman</t>
  </si>
  <si>
    <t xml:space="preserve">#39 BONUS - The Long-Awaited Film Review of C*m to Live</t>
  </si>
  <si>
    <t xml:space="preserve">The Long-Awaited Film Review of C*m to Live</t>
  </si>
  <si>
    <t xml:space="preserve">#40 - THE 2018 HALLOWEEN SPOOKTACULAR</t>
  </si>
  <si>
    <t xml:space="preserve">THE 2018 HALLOWEEN SPOOKTACULAR</t>
  </si>
  <si>
    <t xml:space="preserve">#41 - Rebels on the Air with Jesse Walker</t>
  </si>
  <si>
    <t xml:space="preserve">Rebels on the Air with Jesse Walker</t>
  </si>
  <si>
    <t xml:space="preserve">#42 - Jokes About Balls with Scott Horton</t>
  </si>
  <si>
    <t xml:space="preserve">Jokes About Balls with Scott Horton</t>
  </si>
  <si>
    <t xml:space="preserve">#43 - The \"Thanksgiving Drive to Grandma's House\" Podcast</t>
  </si>
  <si>
    <t xml:space="preserve">The \"Thanksgiving Drive to Grandma's House\" Podcast</t>
  </si>
  <si>
    <t xml:space="preserve">#44 - Cocktail Hour with Monica Perez</t>
  </si>
  <si>
    <t xml:space="preserve">Cocktail Hour with Monica Perez</t>
  </si>
  <si>
    <t xml:space="preserve">#45 - Two Degenerates and a Lawyer Walk Into A Bar... featuring Liberty Weekly!</t>
  </si>
  <si>
    <t xml:space="preserve">Two Degenerates and a Lawyer Walk Into A Bar... featuring Liberty Weekly!</t>
  </si>
  <si>
    <t xml:space="preserve">#46 - 7 Steps to Increase Your Clout with Chris Spangle</t>
  </si>
  <si>
    <t xml:space="preserve">7 Steps to Increase Your Clout with Chris Spangle</t>
  </si>
  <si>
    <t xml:space="preserve">#47 - Drinking Liberty</t>
  </si>
  <si>
    <t xml:space="preserve">Drinking Liberty</t>
  </si>
  <si>
    <t xml:space="preserve">#48 - Bird Gets Abducted ; We Respect Dogman! with Paz</t>
  </si>
  <si>
    <t xml:space="preserve">Bird Gets Abducted ; We Respect Dogman! with Paz</t>
  </si>
  <si>
    <t xml:space="preserve">#49 - The Gluey Awards of 2018!</t>
  </si>
  <si>
    <t xml:space="preserve">The Gluey Awards of 2018!</t>
  </si>
  <si>
    <t xml:space="preserve">#50 - The Gang Fights Scientologists with @DeanOFiles</t>
  </si>
  <si>
    <t xml:space="preserve">The Gang Fights Scientologists with @DeanOFiles</t>
  </si>
  <si>
    <t xml:space="preserve">#51 - Inscrutable Adventurer, Zimmerman Hoffmeister</t>
  </si>
  <si>
    <t xml:space="preserve">Inscrutable Adventurer, Zimmerman Hoffmeister</t>
  </si>
  <si>
    <t xml:space="preserve">#52 - The Gang Avoids An Argument</t>
  </si>
  <si>
    <t xml:space="preserve">The Gang Avoids An Argument</t>
  </si>
  <si>
    <t xml:space="preserve">#53 - Friends in the Foyer Drinking Franzia with @HowardSnowdon</t>
  </si>
  <si>
    <t xml:space="preserve">Friends in the Foyer Drinking Franzia with @HowardSnowdon</t>
  </si>
  <si>
    <t xml:space="preserve">#54 - Spring Cleaning, Spicy Beefing</t>
  </si>
  <si>
    <t xml:space="preserve">Spring Cleaning, Spicy Beefing</t>
  </si>
  <si>
    <t xml:space="preserve">#55 - The Gang Argues About Funding</t>
  </si>
  <si>
    <t xml:space="preserve">The Gang Argues About Funding</t>
  </si>
  <si>
    <t xml:space="preserve">#56 - In the Alley Behind the CNN Center</t>
  </si>
  <si>
    <t xml:space="preserve">In the Alley Behind the CNN Center</t>
  </si>
  <si>
    <t xml:space="preserve">#57 - Woodrow Wilson: The Reptilian Candidate</t>
  </si>
  <si>
    <t xml:space="preserve">Woodrow Wilson: The Reptilian Candidate</t>
  </si>
  <si>
    <t xml:space="preserve">#58 - A Complete Chugfest with Jen the Libertarian</t>
  </si>
  <si>
    <t xml:space="preserve">A Complete Chugfest with Jen the Libertarian</t>
  </si>
  <si>
    <t xml:space="preserve">#59 - The Not-A-Bonus Bonus Episode</t>
  </si>
  <si>
    <t xml:space="preserve">The Not-A-Bonus Bonus Episode</t>
  </si>
  <si>
    <t xml:space="preserve">#60 BONUS - A Buncha Stuff</t>
  </si>
  <si>
    <t xml:space="preserve">A Buncha Stuff</t>
  </si>
  <si>
    <t xml:space="preserve">#61 - Agenda 69</t>
  </si>
  <si>
    <t xml:space="preserve">Agenda 69</t>
  </si>
  <si>
    <t xml:space="preserve">#62 - NXIVM (Allegedly)</t>
  </si>
  <si>
    <t xml:space="preserve">NXIVM (Allegedly)</t>
  </si>
  <si>
    <t xml:space="preserve">#63 BONUS - Missing411</t>
  </si>
  <si>
    <t xml:space="preserve">Missing411</t>
  </si>
  <si>
    <t xml:space="preserve">#64 - Boozin' and Cruisin'</t>
  </si>
  <si>
    <t xml:space="preserve">Boozin' and Cruisin'</t>
  </si>
  <si>
    <t xml:space="preserve">#65 - The Gig Economy</t>
  </si>
  <si>
    <t xml:space="preserve">The Gig Economy</t>
  </si>
  <si>
    <t xml:space="preserve">#66 - Yelling About Taxes</t>
  </si>
  <si>
    <t xml:space="preserve">Yelling About Taxes</t>
  </si>
  <si>
    <t xml:space="preserve">#67 - The 2020 Garbage Panel Sponsored by Big Trash</t>
  </si>
  <si>
    <t xml:space="preserve">The 2020 Garbage Panel Sponsored by Big Trash</t>
  </si>
  <si>
    <t xml:space="preserve">#68 - The Moose Mindset</t>
  </si>
  <si>
    <t xml:space="preserve">The Moose Mindset</t>
  </si>
  <si>
    <t xml:space="preserve">#69 - The Friends Against Weather Forecast</t>
  </si>
  <si>
    <t xml:space="preserve">The Friends Against Weather Forecast</t>
  </si>
  <si>
    <t xml:space="preserve">#70 - The Fire Burns</t>
  </si>
  <si>
    <t xml:space="preserve">The Fire Burns</t>
  </si>
  <si>
    <t xml:space="preserve">#71 - Chewing the Fat</t>
  </si>
  <si>
    <t xml:space="preserve">Chewing the Fat</t>
  </si>
  <si>
    <t xml:space="preserve">#72 BONUS - In Memoriam</t>
  </si>
  <si>
    <t xml:space="preserve">In Memoriam</t>
  </si>
  <si>
    <t xml:space="preserve">#73 - Lot Lizards, or: How I Fit In at the Truck Stop</t>
  </si>
  <si>
    <t xml:space="preserve">Lot Lizards, or: How I Fit In at the Truck Stop</t>
  </si>
  <si>
    <t xml:space="preserve">#74 - Deported to Beyond the Wall, with Pete Raymond!</t>
  </si>
  <si>
    <t xml:space="preserve">Deported to Beyond the Wall, with Pete Raymond!</t>
  </si>
  <si>
    <t xml:space="preserve">#75 BONUS - A Preparatory Guide to Chillderburg One (and dong jokes)</t>
  </si>
  <si>
    <t xml:space="preserve">A Preparatory Guide to Chillderburg One (and dong jokes)</t>
  </si>
  <si>
    <t xml:space="preserve">#76 - The Craft Liberty Draft with Marc Clair</t>
  </si>
  <si>
    <t xml:space="preserve">The Craft Liberty Draft with Marc Clair</t>
  </si>
  <si>
    <t xml:space="preserve">#77 - Learning to Shoot</t>
  </si>
  <si>
    <t xml:space="preserve">Learning to Shoot</t>
  </si>
  <si>
    <t xml:space="preserve">#78 - A Conspiracy Litigation with @DogmanRespecter</t>
  </si>
  <si>
    <t xml:space="preserve">A Conspiracy Litigation with @DogmanRespecter</t>
  </si>
  <si>
    <t xml:space="preserve">#79 - The State of the Union with @DeanOFiles</t>
  </si>
  <si>
    <t xml:space="preserve">The State of the Union with @DeanOFiles</t>
  </si>
  <si>
    <t xml:space="preserve">#80 - The Marianne Mindset</t>
  </si>
  <si>
    <t xml:space="preserve">The Marianne Mindset</t>
  </si>
  <si>
    <t xml:space="preserve">#81 - The Topic-Free Podcast</t>
  </si>
  <si>
    <t xml:space="preserve">The Topic-Free Podcast</t>
  </si>
  <si>
    <t xml:space="preserve">#82 - The Bitcoin Bash</t>
  </si>
  <si>
    <t xml:space="preserve">The Bitcoin Bash</t>
  </si>
  <si>
    <t xml:space="preserve">#83 - The Dang Ol' Woods Backer Cast</t>
  </si>
  <si>
    <t xml:space="preserve">The Dang Ol' Woods Backer Cast</t>
  </si>
  <si>
    <t xml:space="preserve">#84 - The Way of the Fist (or $5 Cash)</t>
  </si>
  <si>
    <t xml:space="preserve">The Way of the Fist (or $5 Cash)</t>
  </si>
  <si>
    <t xml:space="preserve">We Do Not Discuss The Epstein Thing</t>
  </si>
  <si>
    <t xml:space="preserve">#86 BONUS - Zak Out of the Bagans</t>
  </si>
  <si>
    <t xml:space="preserve">Zak Out of the Bagans</t>
  </si>
  <si>
    <t xml:space="preserve">Snallygaster and the Freemason Boys</t>
  </si>
  <si>
    <t xml:space="preserve">#88 - The Glue That Holds the Glue Together</t>
  </si>
  <si>
    <t xml:space="preserve">The Glue That Holds the Glue Together</t>
  </si>
  <si>
    <t xml:space="preserve">#89 - 11 Wacky Bigfoot Facts!</t>
  </si>
  <si>
    <t xml:space="preserve">11 Wacky Bigfoot Facts!</t>
  </si>
  <si>
    <t xml:space="preserve">#90 - Taking Scop</t>
  </si>
  <si>
    <t xml:space="preserve">Taking Scop</t>
  </si>
  <si>
    <t xml:space="preserve">#91 - Sitcoms and Baseball with @MikeTront</t>
  </si>
  <si>
    <t xml:space="preserve">Sitcoms and Baseball with @MikeTront</t>
  </si>
  <si>
    <t xml:space="preserve">#92 - FAGcast Live!</t>
  </si>
  <si>
    <t xml:space="preserve">FAGcast Live!</t>
  </si>
  <si>
    <t xml:space="preserve">#93 - Spooky Season 2019 Begins!!! with Phil from @PunkRockLiberty</t>
  </si>
  <si>
    <t xml:space="preserve">Spooky Season 2019 Begins!!! with Phil from @PunkRockLiberty</t>
  </si>
  <si>
    <t xml:space="preserve">#94 BONUS - Bitcoin and Bitcoin Adjacent Things with JW Weatherman</t>
  </si>
  <si>
    <t xml:space="preserve">Bitcoin and Bitcoin Adjacent Things with JW Weatherman</t>
  </si>
  <si>
    <t xml:space="preserve">#95 - What the Eck?</t>
  </si>
  <si>
    <t xml:space="preserve">What the Eck?</t>
  </si>
  <si>
    <t xml:space="preserve">#96 - Exploring Garbage World with the World's Smartest Garbage Man</t>
  </si>
  <si>
    <t xml:space="preserve">Exploring Garbage World with the World's Smartest Garbage Man</t>
  </si>
  <si>
    <t xml:space="preserve">#97 BONUS - Monica's Halloween Mixer</t>
  </si>
  <si>
    <t xml:space="preserve">Monica's Halloween Mixer</t>
  </si>
  <si>
    <t xml:space="preserve">#98 - Space, the Fake Frontier</t>
  </si>
  <si>
    <t xml:space="preserve">Space, the Fake Frontier</t>
  </si>
  <si>
    <t xml:space="preserve">#100 - 2019 HALLOWEEN SPOOKTACULAR</t>
  </si>
  <si>
    <t xml:space="preserve">2019 HALLOWEEN SPOOKTACULAR</t>
  </si>
  <si>
    <t xml:space="preserve">#99 BONUS - Jake and Bird Complain About Stuff (TDW Crossover)</t>
  </si>
  <si>
    <t xml:space="preserve">Jake and Bird Complain About Stuff (TDW Crossover)</t>
  </si>
  <si>
    <t xml:space="preserve">Friends Against Gabberment</t>
  </si>
  <si>
    <t xml:space="preserve">#102 - Todd Hagopian is Running!!!</t>
  </si>
  <si>
    <t xml:space="preserve">Todd Hagopian is Running!!!</t>
  </si>
  <si>
    <t xml:space="preserve">#103 - Pickin' Locks with Pat from Uncensored Tactical</t>
  </si>
  <si>
    <t xml:space="preserve">Pickin' Locks with Pat from Uncensored Tactical</t>
  </si>
  <si>
    <t xml:space="preserve">#104 BONUS - The Three-Step Dating Formula with @VixensVoluntary</t>
  </si>
  <si>
    <t xml:space="preserve">The Three-Step Dating Formula with @VixensVoluntary</t>
  </si>
  <si>
    <t xml:space="preserve">#105 BONUS - The LP's Usual Suspects with @PhilthyDC</t>
  </si>
  <si>
    <t xml:space="preserve">The LP's Usual Suspects with @PhilthyDC</t>
  </si>
  <si>
    <t xml:space="preserve">#106 BONUS - Ron Paul, Infamous Strangler</t>
  </si>
  <si>
    <t xml:space="preserve">Ron Paul, Infamous Strangler</t>
  </si>
  <si>
    <t xml:space="preserve">#107 BONUS - Dominic The Deep State Donkey with @BNicholsLiberty</t>
  </si>
  <si>
    <t xml:space="preserve">Dominic The Deep State Donkey with @BNicholsLiberty</t>
  </si>
  <si>
    <t xml:space="preserve">#108 - Thanksgiving 2019 Drive to Grandma's Cast</t>
  </si>
  <si>
    <t xml:space="preserve">Thanksgiving 2019 Drive to Grandma's Cast</t>
  </si>
  <si>
    <t xml:space="preserve">#109 - Breaking Down the Bureaucracy</t>
  </si>
  <si>
    <t xml:space="preserve">Breaking Down the Bureaucracy</t>
  </si>
  <si>
    <t xml:space="preserve">#110 - Joshua Smith, King of the MiCaucs</t>
  </si>
  <si>
    <t xml:space="preserve">Joshua Smith, King of the MiCaucs</t>
  </si>
  <si>
    <t xml:space="preserve">#111 BONUS - The Afghanistan Papers</t>
  </si>
  <si>
    <t xml:space="preserve">The Afghanistan Papers</t>
  </si>
  <si>
    <t xml:space="preserve">#112 - The Flow State</t>
  </si>
  <si>
    <t xml:space="preserve">The Flow State</t>
  </si>
  <si>
    <t xml:space="preserve">#113 BONUS - Trijiconfucious on the Virginia Gun Law Situation</t>
  </si>
  <si>
    <t xml:space="preserve">Trijiconfucious on the Virginia Gun Law Situation</t>
  </si>
  <si>
    <t xml:space="preserve">#114 - A Very Chaotic Christmas!</t>
  </si>
  <si>
    <t xml:space="preserve">A Very Chaotic Christmas!</t>
  </si>
  <si>
    <t xml:space="preserve">#115 BONUS - UPS Survival Guild with Pat</t>
  </si>
  <si>
    <t xml:space="preserve">UPS Survival Guild with Pat</t>
  </si>
  <si>
    <t xml:space="preserve">#116 - The Gluey Awards of 2020!</t>
  </si>
  <si>
    <t xml:space="preserve">The Gluey Awards of 2020!</t>
  </si>
  <si>
    <t xml:space="preserve">#117 - Eat the Bugs!</t>
  </si>
  <si>
    <t xml:space="preserve">Eat the Bugs!</t>
  </si>
  <si>
    <t xml:space="preserve">#118 BONUS - The 2020 Conspiracy Council</t>
  </si>
  <si>
    <t xml:space="preserve">The 2020 Conspiracy Council</t>
  </si>
  <si>
    <t xml:space="preserve">Crapademia</t>
  </si>
  <si>
    <t xml:space="preserve">#120 BONUS - Schrodinger's Epstein with Matty K and Paz</t>
  </si>
  <si>
    <t xml:space="preserve">Schrodinger's Epstein with Matty K and Paz</t>
  </si>
  <si>
    <t xml:space="preserve">Fundamental Bro Philosophy</t>
  </si>
  <si>
    <t xml:space="preserve">Recapping the Virginia Gun Rights Rally</t>
  </si>
  <si>
    <t xml:space="preserve">#123 - Coronavirus, Cryptids, Cocktails</t>
  </si>
  <si>
    <t xml:space="preserve">Coronavirus, Cryptids, Cocktails</t>
  </si>
  <si>
    <t xml:space="preserve">#124 - Stack Sats, Print Gats</t>
  </si>
  <si>
    <t xml:space="preserve">Stack Sats, Print Gats</t>
  </si>
  <si>
    <t xml:space="preserve">#125 - Bioweapons, Conspiracies, and Flu-like Symptoms</t>
  </si>
  <si>
    <t xml:space="preserve">Bioweapons, Conspiracies, and Flu-like Symptoms</t>
  </si>
  <si>
    <t xml:space="preserve">#126 - An Episode About Not Much ft. Eric from Rebel With A Cause</t>
  </si>
  <si>
    <t xml:space="preserve">An Episode About Not Much ft. Eric from Rebel With A Cause</t>
  </si>
  <si>
    <t xml:space="preserve">#127 BONUS - A Second Episode About Not Much ft. Jared from Biting the Bullet Podcast</t>
  </si>
  <si>
    <t xml:space="preserve">A Second Episode About Not Much ft. Jared from Biting the Bullet Podcast</t>
  </si>
  <si>
    <t xml:space="preserve">#128 - The Jones Act</t>
  </si>
  <si>
    <t xml:space="preserve">The Jones Act</t>
  </si>
  <si>
    <t xml:space="preserve">#129 - Mongolian Death Worms and Energy Weapons</t>
  </si>
  <si>
    <t xml:space="preserve">Mongolian Death Worms and Energy Weapons</t>
  </si>
  <si>
    <t xml:space="preserve">#130 - A Sober* Discussion on Mud Floods and Property Rights</t>
  </si>
  <si>
    <t xml:space="preserve">A Sober* Discussion on Mud Floods and Property Rights</t>
  </si>
  <si>
    <t xml:space="preserve">#131 BONUS - Coronas and Bitcoin with American Hodl</t>
  </si>
  <si>
    <t xml:space="preserve">Coronas and Bitcoin with American Hodl</t>
  </si>
  <si>
    <t xml:space="preserve">#132 - His Name Was Duncan Lemp</t>
  </si>
  <si>
    <t xml:space="preserve">His Name Was Duncan Lemp</t>
  </si>
  <si>
    <t xml:space="preserve">#133 BONUS - The Prep Ep Pt. 1</t>
  </si>
  <si>
    <t xml:space="preserve">The Prep Ep Pt. 1</t>
  </si>
  <si>
    <t xml:space="preserve">#134 BONUS - My thoughts on Covid-19</t>
  </si>
  <si>
    <t xml:space="preserve">My thoughts on Covid-19</t>
  </si>
  <si>
    <t xml:space="preserve">#135 - Freight Still Moves!!!</t>
  </si>
  <si>
    <t xml:space="preserve">Freight Still Moves!!!</t>
  </si>
  <si>
    <t xml:space="preserve">#136 - The Prep Ep Pt. 2</t>
  </si>
  <si>
    <t xml:space="preserve">The Prep Ep Pt. 2</t>
  </si>
  <si>
    <t xml:space="preserve">#137 - Cool Cats and Kittens</t>
  </si>
  <si>
    <t xml:space="preserve">Cool Cats and Kittens</t>
  </si>
  <si>
    <t xml:space="preserve">#138 - Joe Bidenisms and 3D Printing with Alex @CTRLPew</t>
  </si>
  <si>
    <t xml:space="preserve">Joe Bidenisms and 3D Printing with Alex @CTRLPew</t>
  </si>
  <si>
    <t xml:space="preserve">#139 - Benjamin Franklin, Bill Gates, and Other Franklins</t>
  </si>
  <si>
    <t xml:space="preserve">Benjamin Franklin, Bill Gates, and Other Franklins</t>
  </si>
  <si>
    <t xml:space="preserve">#140 - The Bag</t>
  </si>
  <si>
    <t xml:space="preserve">The Bag</t>
  </si>
  <si>
    <t xml:space="preserve">#141 - Death Markets, Death Pools, and Dying Future Presidents</t>
  </si>
  <si>
    <t xml:space="preserve">Death Markets, Death Pools, and Dying Future Presidents</t>
  </si>
  <si>
    <t xml:space="preserve">#142 - Gun Culture and the Arbery Shooting with Pete Quinones</t>
  </si>
  <si>
    <t xml:space="preserve">Gun Culture and the Arbery Shooting with Pete Quinones</t>
  </si>
  <si>
    <t xml:space="preserve">#143 BONUS - We're going on an adventure (with CTRL+PEW)</t>
  </si>
  <si>
    <t xml:space="preserve">We're going on an adventure (with CTRL+PEW)</t>
  </si>
  <si>
    <t xml:space="preserve">#144 - Friends Against Revolution with @en_bloc_press</t>
  </si>
  <si>
    <t xml:space="preserve">Friends Against Revolution with @en_bloc_press</t>
  </si>
  <si>
    <t xml:space="preserve">#145 BONUS - Reminiscing Chilly Dos</t>
  </si>
  <si>
    <t xml:space="preserve">Reminiscing Chilly Dos</t>
  </si>
  <si>
    <t xml:space="preserve">LNC Blues</t>
  </si>
  <si>
    <t xml:space="preserve">The Future is Now, Stay Inside!</t>
  </si>
  <si>
    <t xml:space="preserve">#148 BONUS - Investigating Gerald Goines, The Officer Who Changed George Floyd's Life</t>
  </si>
  <si>
    <t xml:space="preserve">Investigating Gerald Goines, The Officer Who Changed George Floyd's Life</t>
  </si>
  <si>
    <t xml:space="preserve">Tupac is Alive and He Lives in the Dyatlov Pass</t>
  </si>
  <si>
    <t xml:space="preserve">#150 - Harvey Weinstein's Harvey Weinstein</t>
  </si>
  <si>
    <t xml:space="preserve">Harvey Weinstein's Harvey Weinstein</t>
  </si>
  <si>
    <t xml:space="preserve">#151 - The Fire and the Fieri</t>
  </si>
  <si>
    <t xml:space="preserve">The Fire and the Fieri</t>
  </si>
  <si>
    <t xml:space="preserve">#152 - Smuggling Busts</t>
  </si>
  <si>
    <t xml:space="preserve">Smuggling Busts</t>
  </si>
  <si>
    <t xml:space="preserve">#153 - Gruggin' Out</t>
  </si>
  <si>
    <t xml:space="preserve">Gruggin' Out</t>
  </si>
  <si>
    <t xml:space="preserve">#154 - The Russian Revolution PT 1: The Twilight of the Regime</t>
  </si>
  <si>
    <t xml:space="preserve">The Russian Revolution PT 1: The Twilight of the Regime</t>
  </si>
  <si>
    <t xml:space="preserve">#155 -D*ck P*cs, Live in Denver</t>
  </si>
  <si>
    <t xml:space="preserve">*ck P*cs, Live in Denver</t>
  </si>
  <si>
    <t xml:space="preserve">#156 - We Become Leninists</t>
  </si>
  <si>
    <t xml:space="preserve">We Become Leninists</t>
  </si>
  <si>
    <t xml:space="preserve">#157 - The Bird Has Been Caged</t>
  </si>
  <si>
    <t xml:space="preserve">The Bird Has Been Caged</t>
  </si>
  <si>
    <t xml:space="preserve">#158 BONUS - Ideas on the Interregnum with @ Mutual_Revolts</t>
  </si>
  <si>
    <t xml:space="preserve">Ideas on the Interregnum with @ Mutual_Revolts</t>
  </si>
  <si>
    <t xml:space="preserve">#159 - The Official Top Presidential Hotties and Notties Competition</t>
  </si>
  <si>
    <t xml:space="preserve">The Official Top Presidential Hotties and Notties Competition</t>
  </si>
  <si>
    <t xml:space="preserve">#160 BONUS - Thinking Like A Potato with @AbsurdNihilism</t>
  </si>
  <si>
    <t xml:space="preserve">Thinking Like A Potato with @AbsurdNihilism</t>
  </si>
  <si>
    <t xml:space="preserve">No More Parties, No More Funds</t>
  </si>
  <si>
    <t xml:space="preserve">#162 - Bannon and the Post Office Police</t>
  </si>
  <si>
    <t xml:space="preserve">Bannon and the Post Office Police</t>
  </si>
  <si>
    <t xml:space="preserve">#163 - Hating Politics and Other Group Activities</t>
  </si>
  <si>
    <t xml:space="preserve">Hating Politics and Other Group Activities</t>
  </si>
  <si>
    <t xml:space="preserve">#164 - Tactical Lockpicking with Pat Watson</t>
  </si>
  <si>
    <t xml:space="preserve">Tactical Lockpicking with Pat Watson</t>
  </si>
  <si>
    <t xml:space="preserve">#165 - The Official McDonalds National Menu Review Spectacular</t>
  </si>
  <si>
    <t xml:space="preserve">The Official McDonalds National Menu Review Spectacular</t>
  </si>
  <si>
    <t xml:space="preserve">#166 - A Light-Hearted Conversation with Jeremiah Harding</t>
  </si>
  <si>
    <t xml:space="preserve">A Light-Hearted Conversation with Jeremiah Harding</t>
  </si>
  <si>
    <t xml:space="preserve">#167 - Bureaucracies and Other Broken Systems</t>
  </si>
  <si>
    <t xml:space="preserve">Bureaucracies and Other Broken Systems</t>
  </si>
  <si>
    <t xml:space="preserve">#168 - The Only Real News On The Internet</t>
  </si>
  <si>
    <t xml:space="preserve">The Only Real News On The Internet</t>
  </si>
  <si>
    <t xml:space="preserve">#169 - Death Hotel for Cutie</t>
  </si>
  <si>
    <t xml:space="preserve">Death Hotel for Cutie</t>
  </si>
  <si>
    <t xml:space="preserve">#170 - Creepy Candy, Halloween Horrors, and the Disappearing Cohost</t>
  </si>
  <si>
    <t xml:space="preserve">Creepy Candy, Halloween Horrors, and the Disappearing Cohost</t>
  </si>
  <si>
    <t xml:space="preserve">#171 - Trijipredictions</t>
  </si>
  <si>
    <t xml:space="preserve">Trijipredictions</t>
  </si>
  <si>
    <t xml:space="preserve">#172 - Atlas Mugged</t>
  </si>
  <si>
    <t xml:space="preserve">Atlas Mugged</t>
  </si>
  <si>
    <t xml:space="preserve">#173 - 2020 HALLOWEEN SPOOKTACULAR!</t>
  </si>
  <si>
    <t xml:space="preserve">2020 HALLOWEEN SPOOKTACULAR!</t>
  </si>
  <si>
    <t xml:space="preserve">#174 - The Boys Get Unionized</t>
  </si>
  <si>
    <t xml:space="preserve">The Boys Get Unionized</t>
  </si>
  <si>
    <t xml:space="preserve">#175 - Rolling Out The Rat Bag</t>
  </si>
  <si>
    <t xml:space="preserve">Rolling Out The Rat Bag</t>
  </si>
  <si>
    <t xml:space="preserve">#176 BONUS - Working for Liberty with Conner Drigotas</t>
  </si>
  <si>
    <t xml:space="preserve">Working for Liberty with Conner Drigotas</t>
  </si>
  <si>
    <t xml:space="preserve">#177 BONUS - Soggy Sandwiches and Prank Commercials</t>
  </si>
  <si>
    <t xml:space="preserve">Soggy Sandwiches and Prank Commercials</t>
  </si>
  <si>
    <t xml:space="preserve">The Union Strikes Back</t>
  </si>
  <si>
    <t xml:space="preserve">#179 BONUS - Pseu and the Swans</t>
  </si>
  <si>
    <t xml:space="preserve">Pseu and the Swans</t>
  </si>
  <si>
    <t xml:space="preserve">#180 - Break the Law; Change the World</t>
  </si>
  <si>
    <t xml:space="preserve">Break the Law; Change the World</t>
  </si>
  <si>
    <t xml:space="preserve">#181 - The Friends Against Government Clipshow Spectacular</t>
  </si>
  <si>
    <t xml:space="preserve">The Friends Against Government Clipshow Spectacular</t>
  </si>
  <si>
    <t xml:space="preserve">#182 - The Timeline Weirdeth</t>
  </si>
  <si>
    <t xml:space="preserve">The Timeline Weirdeth</t>
  </si>
  <si>
    <t xml:space="preserve">#183 - Infinite Expansion in Two Directions</t>
  </si>
  <si>
    <t xml:space="preserve">Infinite Expansion in Two Directions</t>
  </si>
  <si>
    <t xml:space="preserve">{</t>
  </si>
  <si>
    <t xml:space="preserve">    "title": "#1 - Friendly Introductions",</t>
  </si>
  <si>
    <t xml:space="preserve">    “title”: </t>
  </si>
  <si>
    <t xml:space="preserve">    "pubDate": "Wed, 07 Mar 2018 09:49:48 -0500",</t>
  </si>
  <si>
    <t xml:space="preserve">    “pubDate”: </t>
  </si>
  <si>
    <t xml:space="preserve">    "creator": null,</t>
  </si>
  <si>
    <t xml:space="preserve">    “creator”: </t>
  </si>
  <si>
    <t xml:space="preserve">ul</t>
  </si>
  <si>
    <t xml:space="preserve">    "descriptionText": "In the inaugural episode of the FAGCAST, Car and Bird introduce themselves and talk about how they got into liberty, from Ron Paul to Twitter. They also talk about Ellen and Bitcoin, with a fair helping of baby goats.\nFollow Us on Twitter!\n@CarCampIt\n@birdarchist"</t>
  </si>
  <si>
    <t xml:space="preserve">    “descriptionText” </t>
  </si>
  <si>
    <t xml:space="preserve">}{</t>
  </si>
  <si>
    <t xml:space="preserve">    "title": "#2 - Anti-War, Pro-Gore",</t>
  </si>
  <si>
    <t xml:space="preserve">    "pubDate": "Wed, 07 Mar 2018 09:56:08 -0500",</t>
  </si>
  <si>
    <t xml:space="preserve">    "descriptionText": "On this episode of the FAGCast, Bird debuts a new shitcoin, the guys talk about some of the dangers of investing in cryptocurrency (as well as some of the regulations). and Car talks about a trip to a Wyoming rodeo that has both hosts realizing why they truly love liberty.\nFollow Us on Twitter!\n@CarCampIt\n@birdarchist"</t>
  </si>
  <si>
    <t xml:space="preserve">    "title": "#3 - All Over the Bathroom Floor!",</t>
  </si>
  <si>
    <t xml:space="preserve">    "pubDate": "Wed, 07 Mar 2018 10:00:11 -0500",</t>
  </si>
  <si>
    <t xml:space="preserve">    "descriptionText": "On this episode of the FAGCast, the guys talk about Ben Swann, the wonders of new media and decentralized information and some of the drawbacks thereof.\nFollow Us on Twitter!\n@CarCampIt\n@birdarchist"</t>
  </si>
  <si>
    <t xml:space="preserve">    "title": "#4 - Bitcoin Not Bombs (with Drew Phillips)",</t>
  </si>
  <si>
    <t xml:space="preserve">    "pubDate": "Wed, 14 Mar 2018 09:19:24 -0500",</t>
  </si>
  <si>
    <t xml:space="preserve">    "descriptionText": "On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contest!\nFollow Us on Twitter!\n@CarCampIt\n@birdarchist\nFollow Drew Phillips!\nTwitter: @bitcoinnotbombs\nFacebook: https://www.facebook.com/BitcoinNotBombs/\nFor upcoming contest information and to sign up for the Antiwar.com newsletter, head over to:\ncontact@antiwar.me / contest@antiwar.me\n---\nFollow Antiwar.com:\nFacebook: https://www.facebook.com/Antiwarcom/\nTwitter: https://twitter.com/Antiwarcom\nInstagram:https://www.instagram.com/antiwarcom\nAntiwar Blog: https://www.antiwar.com/blog/\n---\nThe Rollo and Slappy Podcast's Liberty Mugs!\nhttps://www.libertymugs.com/\nUSE THE PROMOCODE: FAG"</t>
  </si>
  <si>
    <t xml:space="preserve">    "title": "#5- (Conspiracy Court!) Gangstalking with @CapeCodPiece",</t>
  </si>
  <si>
    <t xml:space="preserve">    "pubDate": "Wed, 21 Mar 2018 09:09:09 -0500",</t>
  </si>
  <si>
    <t xml:space="preserve">    "descriptionText": "On this debut episode of Conspiracy Court, Bird and Car delive into the wacky world of CONTINTELPRO and gangstalking with their good buddy Aaron. Does gangstalking have any legs or is it just a puff of smoke? Find out here!\n \nFollow Us on Twitter!\n@CarCampIt\n@birdarchist\n \nFollow Aaron:\nTwitter: @CapeCodPiece\n---\nThe Rollo and Slappy Podcast's Liberty Mugs!\nhttps://www.libertymugs.com/\nUSE THE PROMOCODE: FAG"</t>
  </si>
  <si>
    <t xml:space="preserve">    "title": "#6 - Bolton Blues",</t>
  </si>
  <si>
    <t xml:space="preserve">    "pubDate": "Wed, 28 Mar 2018 11:15:00 -0500",</t>
  </si>
  <si>
    <t xml:space="preserve">    "descriptionText": "On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golf\"!\n\n\r\nFollow Us on Twitter!\n\r\n@CarCampIt\n\r\n@birdarchist\n\r\n---\n\r\nThe Rollo and Slappy Show's Liberty Mugs!\n\r\nhttps://www.libertymugs.com/\n\r\nUSE THE PROMOCODE: FAG"</t>
  </si>
  <si>
    <t xml:space="preserve">    "title": "#7 - The Roadsleeper and the Van of Boys with @RolloMcFloogle and @Slappy_Jones_2",</t>
  </si>
  <si>
    <t xml:space="preserve">    "pubDate": "Wed, 04 Apr 2018 11:15:00 -0500",</t>
  </si>
  <si>
    <t xml:space="preserve">    "descriptionText": "The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episode!\n\r\n \n\r\n---\n\r\nFollow us on Twitter!\n@birdarchist\n@CarCampIt\n\r\n \n\r\n---\n\r\nFollow Rollo and Slappy, and check out their show!\nTwitter: @RolloMcFloogle and @Slappy_Jones_2\n\r\nhttps://www.mcfloogle.com/ for the blogs and episodes!\n\r\n\n---\nUse our affiliate link when you buy your Liberty Mug! Show the fellas some love!\nhttps://www.libertymugs.com/?ref=Bird"</t>
  </si>
  <si>
    <t xml:space="preserve">    "title": "#8 - We Don't Talk About the NAP",</t>
  </si>
  <si>
    <t xml:space="preserve">    "pubDate": "Wed, 11 Apr 2018 11:15:00 -0500",</t>
  </si>
  <si>
    <t xml:space="preserve">    "descriptionText": "We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NAP.\n---\nFollow us on Twitter!\n@birdarchist\n@CarCampIt\n---\nWe were on the Rollo and Slappy Show! Game 2 of the home and home series happened, and the FAGcast are up 2-0!!!\nhttps://www.mcfloogle.com/ for the blogs and episodes! And check out our episode here: https://www.mcfloogle.com/2018/04/09/episode-86-the-libertarian-airing-of-grievances-with-carcampit-and-birdarchist/\n---\nJeremiah Harding's #ShitShootingSunday: https://www.youtube.com/watch?v=O3bsaFQVTgw\n---\nUse our affiliate link when you buy your Liberty Mug! Do it! Doooo it!\nhttps://www.libertymugs.com/?ref=Bird"</t>
  </si>
  <si>
    <t xml:space="preserve">    "title": "#9 - Art Bell: The End of an Era ; Syria : The Beginning of an Error",</t>
  </si>
  <si>
    <t xml:space="preserve">    "pubDate": "Sat, 14 Apr 2018 16:00:00 -0500",</t>
  </si>
  <si>
    <t xml:space="preserve">    "descriptionText": "On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make.\n \nREST IN PEACE ART BELL\n \n---\nFollow us on Twitter!\n@birdarchist\n@CarCampIt\n---\nUse our affiliate link when you buy your Liberty Mug! Do it! Doooo it!\nhttps://www.libertymugs.com/?ref=Bird"</t>
  </si>
  <si>
    <t xml:space="preserve">    "title": "#10 - (Conspiracy Court!) Sucking By Hand: Adrenochrome with @Anarchyball",</t>
  </si>
  <si>
    <t xml:space="preserve">    "pubDate": "Wed, 18 Apr 2018 11:00:00 -0500",</t>
  </si>
  <si>
    <t xml:space="preserve">    "descriptionText": "On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Enjoy!\nIf you like what you hear, make sure to send us a retweet on Twitter and spread the good word of the FAGcast!\n---\nFollow us on Twitter!\n@CarCampIt\n@birdarchist\nUse the hashtag #LargeGovernmentBringsTears to help strengthen the LGBT community\n---\nFollow Anarchyball!\nOn Twitter\nOn Facebook\n---\nSupport our friends!\n**Buy a liberty mug!**\nListen to the Rollo and Slappy Show!\nListen to Mance Rayder's Free Man Beyond the Wall Podcast!\nListen to Jeremiah Harding's #ShitShootingSunday every Sunday!\n---\nThe Friends Against Podcast reserve immediate contractural obligation by any and all listeners, for the purposes of the advancement of the Hillary Clinton Foundation for Care and Philanthropy, the right to any and all pituitary substances from listeners and/or listener's pets."</t>
  </si>
  <si>
    <t xml:space="preserve">    "title": "#11 - Degenerate Gamblin', Road Trippin', LaCroix Sippin' Son of a Gun!",</t>
  </si>
  <si>
    <t xml:space="preserve">    "pubDate": "Wed, 25 Apr 2018 11:00:00 -0500",</t>
  </si>
  <si>
    <t xml:space="preserve">    "descriptionText": "On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one!\nIf you like what you hear, make sure to send us a retweet on Twitter and spread the good word of the FAGcast!\n---\nFollow us on Twitter!\n@CarCampIt\n@birdarchist\nUse the hashtag #LargeGovernmentBringsTears to help strengthen the LGBT community\n---\nSupport our friends!\n**Buy a liberty mug!**\nListen to the Rollo and Slappy Show!\nListen to Mance Rayder's Free Man Beyond the Wall Podcast!\nListen to Jeremiah Harding's #ShitShootingSunday every Sunday!\n---\nLaCroix brand Carbonated Flavoured Water is a subsidiary of the National Beverage Corp. Product NOT recommended for use in home defense. LaCroix brand Carbonated Flavoured Water relieves itself of any and all responsibilities regarding heretofor aboutwhich overthereafter henceforthwith the listener becomes responsible for. \"LaCroix: a sparkling water so good, it doesn't need a tagline\""</t>
  </si>
  <si>
    <t xml:space="preserve">    "title": "#12 - Kanye the Hoppean",</t>
  </si>
  <si>
    <t xml:space="preserve">    "pubDate": "Wed, 02 May 2018 11:00:00 -0500",</t>
  </si>
  <si>
    <t xml:space="preserve">    "descriptionText": "On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t>
  </si>
  <si>
    <t xml:space="preserve">    "title": "#13 - The Incel Sex Robot Special (Starring Tim Allen and @DeanOFiles)",</t>
  </si>
  <si>
    <t xml:space="preserve">    "pubDate": "Wed, 09 May 2018 11:00:00 -0500",</t>
  </si>
  <si>
    <t xml:space="preserve">    "descriptionText": "On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ears!\nIf you like what you hear, make sure to send us a retweet on Twitter and spread the good word of the FAGcast!\n---\nFollow and Support Dean-O!\n@DeanOFiles on Twitter\nAlternative Internet Radio\nThe Rogue File\nFollow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Sunday!\nFun Stuff\nA FAGcast Moment: Yuengling?\n---\nSo LaCroix is no longer our sponser. Apparently they thought we were a different group of people who also use the acronym we use. Apparently THOSE folks drink a whole lot of LaCroix. Welp, it was fun while it lasted. Maybe we should have told them we were a part of the LGBT movement?"</t>
  </si>
  <si>
    <t xml:space="preserve">    "title": "#14 - The State of the Anarchy Movement",</t>
  </si>
  <si>
    <t xml:space="preserve">    "pubDate": "Wed, 16 May 2018 11:00:00 -0500",</t>
  </si>
  <si>
    <t xml:space="preserve">    "descriptionText": "On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chuckleheads.\n\r\nIf you like what you hear, make sure to send us a retweet on Twitter and spread the good word of the FAGcast!\n\r\n---\n\r\nFollow Rollo and Conan!\n\r\n@conan_of\n\r\n@RolloMcFloogle\n\r\nFollow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Mance Rayder's Free Man Beyond the Wall Podcast!\n\r\nListen to Jeremiah Harding's #ShitShootingSunday every Sunday!\n\r\nListen to Dean-O-Files on the AIRadio!\n\r\nFun Stuff\n\r\nA FAGcast Moment: Yuengling?"</t>
  </si>
  <si>
    <t xml:space="preserve">    "title": "#15 - The 2018 Capitalist Draft with @Slappy_Jones_2",</t>
  </si>
  <si>
    <t xml:space="preserve">    "pubDate": "Wed, 23 May 2018 15:00:00 -0500",</t>
  </si>
  <si>
    <t xml:space="preserve">    "descriptionText": "This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words!\nIf you like what you hear, make sure to send us a retweet on Twitter and spread the good word of the FAGcast!\n---\nFollow Slappy!\n@Slappy_Jones_2\nFollow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</si>
  <si>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"#16 - (Conspiracy Court!) Conspiracy Canoodling and the CIA's Jewels with @CapeCodPiece",</t>
  </si>
  <si>
    <t xml:space="preserve">    "pubDate": "Wed, 30 May 2018 11:00:00 -0500",</t>
  </si>
  <si>
    <t xml:space="preserve">    "descriptionText": "On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rumble!\nIf you like what you hear, make sure to send us a retweet on Twitter and spread the good word of the FAGcast!\n---\nFollow Aaron!\n@CapeCodPiece\nFollow us on Twitter!\n@CarCampIt\n@birdarchist\nCheck out the corresponding Steemit article! (Some of it had to be redacted for offical security purposes, of course, but about 10% of it is there)\nUse the hashtag #LargeGovernmentBringsTears to help strengthen the LGBT community\n---\nSupport our friends!\nFollow Professor De La Paz on Twitter!\nMerchandise\n**Buy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</si>
  <si>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"#17 - Killdozers, Moose, Licenses - Oh My!!!",</t>
  </si>
  <si>
    <t xml:space="preserve">    "pubDate": "Wed, 06 Jun 2018 12:27:37 -0500",</t>
  </si>
  <si>
    <t xml:space="preserve">    "descriptionText": "On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Friends!\nIf you like what you hear, make sure to send us a retweet on Twitter and spread the good word of the FAGcast!\n---\n \nFollow us on Twitter!\n@CarCampIt\n@birdarchist\nInteresting Schtuff...\nConan on the Rollo and Slappy Show\nConan on Vin Armani\nUse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</si>
  <si>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"#18 - Creamy Mouthfeel with @PeacefulTreason",</t>
  </si>
  <si>
    <t xml:space="preserve">    "pubDate": "Thu, 14 Jun 2018 11:00:00 -0500",</t>
  </si>
  <si>
    <t xml:space="preserve">    "descriptionText": "On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</si>
  <si>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"#19 - The Flaccid Pinochet with @mnrothbard!",</t>
  </si>
  <si>
    <t xml:space="preserve">    "pubDate": "Wed, 20 Jun 2018 11:00:00 -0500",</t>
  </si>
  <si>
    <t xml:space="preserve">    "descriptionText": "The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yet!\nIf you like what you hear, make sure to send us a retweet on Twitter and spread the good word of the FAGcast!\n---\nSupport Mance Rayder and all his projects!\nListen to Mance Rayder's Free Man Beyond the Wall Podcast!\nPurchase Mance's books on Amazon or on his personal store with crypto!\nCheck out Mance's work at the Libertarian Institute!\nAnd follow him on Twitter @mnrothbard!\n \nFollow us on Twitter!\n@CarCampIt\n@birdarchist\nUse the hashtag #LargeGovernmentBringsTears to help strengthen the LGBT community\n---\nSupport our friends!\nMerchandise\n**Buy a liberty mug!**\n**Buy our shirt and sticker!**\nPodcasts\nListen to the Rollo and Slappy Show!\nListen to Jeremiah Harding's #ShitShootingSunday every Sunday!\nListen to Dean-O-Files on the AIRadio!\nFun Stuff\nA FAGcast Moment: Yuengling?"</t>
  </si>
  <si>
    <t xml:space="preserve">    "title": "#20 - Enter, the Most Vascular Man in the World with @InsanityIsFree",</t>
  </si>
  <si>
    <t xml:space="preserve">    "pubDate": "Wed, 27 Jun 2018 11:00:00 -0500",</t>
  </si>
  <si>
    <t xml:space="preserve">    "descriptionText": "On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possible!\nIf you like what you hear, make sure to send us a retweet on Twitter and spread the good word of the FAGcast!\n---\nFollow Jeremiah and keep up with all his work!\nFollow him on Twitter!\nFollow him on Facebook!\nFollow him on Minds!\nRead his posts on Steemit!\nSubscribe to JeremiahTalks on Youtube!\nListen to the Moment of Rage Podcast!\nFollow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Dean-O-Files on the AIRadio!\nListen to the Peaceful Treason Podcast!\nFun Stuff\nA FAGcast Moment: Yuengling?\n \nThe Friends Against Government Podcast takes the very bold and brave stance of being against people shooting up their places of work."</t>
  </si>
  <si>
    <t xml:space="preserve">    "title": "#21 - Poop on a Stick! with @Anarchyball",</t>
  </si>
  <si>
    <t xml:space="preserve">    "pubDate": "Wed, 04 Jul 2018 08:00:00 -0500",</t>
  </si>
  <si>
    <t xml:space="preserve">    "descriptionText": "Happy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comes!\nIf you like what you hear, make sure to send us a retweet on Twitter and spread the good word of the FAGcast!\n---\nFollow Anarchyball!\nOn Twitter\nOn Facebook\n---\nFollow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\nYou can't steal the goo idea because the goo is inside all of us..."</t>
  </si>
  <si>
    <t xml:space="preserve">    "title": "#22 - (Conspiracy Coven!) The Beast With No Neck with @MinarchCookbook",</t>
  </si>
  <si>
    <t xml:space="preserve">    "pubDate": "Wed, 11 Jul 2018 11:00:00 -0500",</t>
  </si>
  <si>
    <t xml:space="preserve">    "descriptionText": "On this episode of the Friends Against Government podcast, the boys welcome on the conspiracy master himself, Professor De La Paz, and they talk all about the conspiracy circuit, some of Paz' favorite cryptids and blow the lid off th----- REDACTED -----\nIf you like what you hear, make sure to send us a retweet on Twitter and spread the good word of the FAGcast!\n---\nFollow Professor De La Paz!\nOn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\nSee the dogman, fear the dogman."</t>
  </si>
  <si>
    <t xml:space="preserve">    "title": "#23 - Go Short to Live! with @TheCryptoconomy",</t>
  </si>
  <si>
    <t xml:space="preserve">    "pubDate": "Wed, 18 Jul 2018 11:00:00 -0500",</t>
  </si>
  <si>
    <t xml:space="preserve">    "descriptionText": "On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about!\nIf you like what you hear, make sure to send us a retweet on Twitter and spread the good word of the FAGcast!\n---\nFollow TheCryptoconomy!\nOn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\nKilldozercoin will rise!"</t>
  </si>
  <si>
    <t xml:space="preserve">    "title": "#24 - Frozen Dead Guys and the Alt-Right Quiz",</t>
  </si>
  <si>
    <t xml:space="preserve">    "pubDate": "Wed, 25 Jul 2018 11:00:00 -0500",</t>
  </si>
  <si>
    <t xml:space="preserve">    "descriptionText": "On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 \nNo shirt, no shoes, no huwhites!"</t>
  </si>
  <si>
    <t xml:space="preserve">    "title": "#25 - (Conspiracy Court!) The Legend of Figglesworth with @CapeCodPiece",</t>
  </si>
  <si>
    <t xml:space="preserve">    "pubDate": "Wed, 01 Aug 2018 11:00:00 -0500",</t>
  </si>
  <si>
    <t xml:space="preserve">    "descriptionText": "On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out!\nIf you like what you hear, make sure to send us a retweet on Twitter and spread the good word of the FAGcast!\n---\nFollow Aaron!\n@CapeCodPiece\nFollow us on Twitter!\n@CarCampIt\n@birdarchist\nUse the hashtag #LargeGovernmentBringsTears to help strengthen the LGBT community\n---\nSupport our friends!\nMerchandise\n**Buy a liberty mug!**\n**Buy our shirt and sticker!**\nWe Have A Lot of Productive Friends!\nListen to the Rollo and Slappy Show!\nListen to Mance Rayder's Free Man Beyond the Wall Podcast!\nListen to Jeremiah Harding's #ShitShootingSunday every Sunday!\nListen to Dean-O-Files on the AIRadio!\nListen to the Peaceful Treason Podcast!\nListen to the Cryptoconomy Podcast!\nListen to the Gaslight Hour!"</t>
  </si>
  <si>
    <t xml:space="preserve">    "title": "#26 - School Drools with JW Weatherman",</t>
  </si>
  <si>
    <t xml:space="preserve">    "pubDate": "Wed, 08 Aug 2018 11:00:00 -0500",</t>
  </si>
  <si>
    <t xml:space="preserve">    "descriptionText": "On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one!\nIf you like what you hear, make sure to send us a retweet on Twitter and spread the good word of the FAGcast!\n---\nFollow JW Weatherman on Twitter!\n@WeathermanIAm\nLearn math the right way! Use mathbot!\n---\nFollow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</si>
  <si>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"#27 - The Toddman Cometh with @LibertarianInChief",</t>
  </si>
  <si>
    <t xml:space="preserve">    "pubDate": "Wed, 15 Aug 2018 11:00:00 -0500",</t>
  </si>
  <si>
    <t xml:space="preserve">    "descriptionText": "On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through!\nIf you like what you hear, make sure to send us a retweet on Twitter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</si>
  <si>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"#28 - Surfin' With Megalodon ft. The Damn Woods",</t>
  </si>
  <si>
    <t xml:space="preserve">    "pubDate": "Wed, 22 Aug 2018 11:00:00 -0500",</t>
  </si>
  <si>
    <t xml:space="preserve">    "descriptionText": "On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dorks!\nIf you like what you hear, make sure to send us a retweet on Twitter and spread the good word of the FAGcast!\n---\nListen to The Damn Woods!\nSupport them on Patreon and unlock their special episodes!\n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</si>
  <si>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"#29 - Milk Smugglers Anonymous with @MinarchCookbook",</t>
  </si>
  <si>
    <t xml:space="preserve">    "pubDate": "Wed, 29 Aug 2018 11:00:00 -0500",</t>
  </si>
  <si>
    <t xml:space="preserve">    "descriptionText": "On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Enjoy!\nIf you like what you hear, make sure to send us a retweet on Twitter and spread the good word of the FAGcast!\n---\nFollow Professor De La Paz!\nOn Twitter\nListen to The Gaslight Hour!\n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</si>
  <si>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"#30 - The Moonspiracy",</t>
  </si>
  <si>
    <t xml:space="preserve">    "pubDate": "Wed, 05 Sep 2018 11:00:00 -0500",</t>
  </si>
  <si>
    <t xml:space="preserve">    "descriptionText": "On this episode of the Friends Against Government Podcast, Car and Bird ponder the Moon Landing Question. But like... the game theory part of it. Yes, we know this show is supposed to be about huffing glue and taking names, but we're prone to moments of consciousness. Rarely...\nPut on your thinking caps, we're going to take a trip down curiousity lane as we ponder the question of \"treason\". Not so much like Lysander Spooner, though. Instead, we talk about the moon! Bet Spooner didn't do that!\nIf you like what you hear, make sure to send us a retweet on Twitter and spread the good word of the FAGcast!\n---\n \n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</si>
  <si>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"#31 - Brazilian Stuff and Rothbard Fanfictions with @estadocida",</t>
  </si>
  <si>
    <t xml:space="preserve">    "pubDate": "Wed, 12 Sep 2018 11:00:00 -0500",</t>
  </si>
  <si>
    <t xml:space="preserve">    "descriptionText": "On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Enjoy!\nIf you like what you hear, make sure to send us a retweet on Twitter and spread the good word of the FAGcast!\n---\nFollow Nina on Twitter!\n@estadocida\nIf you speak Portuguese, read a portion of Nina's book! If you don't speak Portuguese, upvote it anyway!\nFollow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</si>
  <si>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"#32 - Transhumanist Stocks and Relationship Advice LLC with @Pluto_Eg",</t>
  </si>
  <si>
    <t xml:space="preserve">    "pubDate": "Wed, 19 Sep 2018 11:00:00 -0500",</t>
  </si>
  <si>
    <t xml:space="preserve">    "descriptionText": "On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WHOAOAOAAAAAAA!!!\nIf you like what you hear, make sure to send us a retweet on Twitter and spread the good word of the FAGcast!\n---\nFollow Pluto on Twitter and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</si>
  <si>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"#33 - Crashing the Agora with @SallyMayweather",</t>
  </si>
  <si>
    <t xml:space="preserve">    "pubDate": "Wed, 26 Sep 2018 11:00:00 -0500",</t>
  </si>
  <si>
    <t xml:space="preserve">    "descriptionText": "On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October!\n#FindMrKitty!\nIf you like what you hear, make sure to send us a retweet on Twitter and spread the good word of the FAGcast!\n---\nFollow Sal on Twitter!\n@SallyMayweather\nVisit his website!\nListen to The Agora!\n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</si>
  <si>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"#34 - Philosophical Zombies and Consciousness",</t>
  </si>
  <si>
    <t xml:space="preserve">    "pubDate": "Wed, 03 Oct 2018 11:00:00 -0500",</t>
  </si>
  <si>
    <t xml:space="preserve">    "descriptionText": "On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</si>
  <si>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"#35 - Creeps, Cults, and Japanese Sam Konkin with @DeanOFiles",</t>
  </si>
  <si>
    <t xml:space="preserve">    "pubDate": "Wed, 10 Oct 2018 11:00:00 -0500",</t>
  </si>
  <si>
    <t xml:space="preserve">    "descriptionText": "On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Enjoy!\nIf you like what you hear, make sure to send us a retweet on Twitter and spread the good word of the FAGcast!\n---\nFollow Dean-O on Twitter!\n@DeanOFiles\nListen to Dean-O-Files on the AIRadio!\nFollow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</si>
  <si>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"#36 - Road Toad Bro Science with @PeacefulTreason",</t>
  </si>
  <si>
    <t xml:space="preserve">    "pubDate": "Wed, 17 Oct 2018 11:00:00 -0500",</t>
  </si>
  <si>
    <t xml:space="preserve">    "descriptionText": "On this Week 3 Spooktacular episode, we delve into the strange world of ghosts and ghost stories, as well as having an extending conversation about the judicial decisions of Supreme Court Justice Goatman. We also slide in with some very bro scientific anal probing.\nIf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</si>
  <si>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"#37 - Non-Player Libertarians with @mnrothbard",</t>
  </si>
  <si>
    <t xml:space="preserve">    "pubDate": "Wed, 24 Oct 2018 11:00:00 -0500",</t>
  </si>
  <si>
    <t xml:space="preserve">    "descriptionText": "RUN_PROGRAM FAGCAST.EXE\n[IF_ACTIVE say \"no more guberment, no more guberment\"]\nIf you like what you hear, make sure to send us a retweet on Twitter and spread the good word of the FAGcast!\n---\n \nFollow Mance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</si>
  <si>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"#38 BONUS - Triple D with @pontiacgunfire, @minarchcookbook, and @joewchristman",</t>
  </si>
  <si>
    <t xml:space="preserve">    "pubDate": "Fri, 26 Oct 2018 11:00:00 -0500",</t>
  </si>
  <si>
    <t xml:space="preserve">    "descriptionText": "BONUS EPISODE BONUS EPISODE BONUS EPISODE\nDOUG WON THE WAR DOUG WON THE WAR DOUG\nWON THE WAR DOUG WON THE WAR DOUG WON\nTHE WAR DOUG WON THE WAR DOUG WON THE\nWAR DOUG WON THE WAR DOUG WON THE WAR\nBONUS EPISODE BONUS EPISODE BONUS EPISODE"</t>
  </si>
  <si>
    <t xml:space="preserve">    "title": "#39 BONUS - The Long-Awaited Film Review of C*m to Live",</t>
  </si>
  <si>
    <t xml:space="preserve">    "pubDate": "Mon, 29 Oct 2018 11:00:00 -0500",</t>
  </si>
  <si>
    <t xml:space="preserve">    "descriptionText": "GOD BLESS ANTOINE DOUCHET AND GOD BLESS THE BONUS CONTENT"</t>
  </si>
  <si>
    <t xml:space="preserve">    "title": "#40 - THE 2018 HALLOWEEN SPOOKTACULAR",</t>
  </si>
  <si>
    <t xml:space="preserve">    "pubDate": "Wed, 31 Oct 2018 03:00:00 -0500",</t>
  </si>
  <si>
    <t xml:space="preserve">    "descriptionText": "Thank you to everyone who took part in this and to all the listeners, we hope you enjoy the inaugural Halloween Spooktacular!\nOn this episode of the Friends Against Government podcast, we celebrate and cap off the Halloween season with a special episode featuring some of our favorite guests. We start out by bringing the King of the Conspiracy Court and seaman extraordinaire, Aaron, onto the show to discuss Ghost ships and other strange aquatic happenings. Then, we bring on Conan, Son of Conan, to talk to us about some tips to surviving a Halloween celebration in Ancapistan. After that, we reach the midway point of the show by bringing on Rollo and Slappy of the Rollo and Slappy show! We discuss some creepy stories, some strange events, and some absolutely awful Halloween costumes of old (and no, no one will ever have a worse Halloween costume than Rollo does). After THAT, we move into the latter half of the lineup with The Gaslight Hour's very own Paz and Ted, and we talk about some of our favorite creepy films and horror directors. Finally, last but not least, we bring out the pound-for-pound greatest Alaskan podcaster/greco-roman wrestlers in the game: The Damn Woods' Jake and Oz. We talk about Jake's abduction by weirdo New Age cultists, Oz's German alien experience and the Northern Lights, and conclude with everyone's favorite Game Show Against Government: Singer, Actor, Killer, Cop!\nBuckle up for the longest podcast we've ever done, and one of our absolute favorites. Happy Halloween, and stay safe out there, everyone!\nIf you like what you hear, make sure to send us a retweet on Twitter, review us on iTunes and Stitcher,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</si>
  <si>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"#41 - Rebels on the Air with Jesse Walker",</t>
  </si>
  <si>
    <t xml:space="preserve">    "pubDate": "Wed, 07 Nov 2018 12:00:00 -0500",</t>
  </si>
  <si>
    <t xml:space="preserve">    "descriptionText": "On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easier!\nIf you like what you hear, make sure to send us a retweet on Twitter and spread the good word of the FAGcast!\n---\nFollow Jesse Walker on Twitter!\nCheck out his Amazon page to purchase his 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</si>
  <si>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"#42 - Jokes About Balls with Scott Horton",</t>
  </si>
  <si>
    <t xml:space="preserve">    "pubDate": "Wed, 14 Nov 2018 12:00:00 -0500",</t>
  </si>
  <si>
    <t xml:space="preserve">    "descriptionText": "On this episode of the Friends Against Government podcast, we invite on the legendary Scott Horton, to talk all things foreign policy, life-changing moments in his libertarianism, as well as the impact comedy and specific comedians have had on him. \nIf you like what you hear, make sure to send us a retweet on Twitter and spread the good word of the FAGcast!\n---\nFollow on The Libertarian Institute on Twitter! (Scott is free from the hellsite)\nCheck out his Amazon page to purchase his book!\nCheck out The Libertarian Institute's website!\nCheck out Scott Horton's personal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</si>
  <si>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"#43 - The \"Thanksgiving Drive to Grandma's House\" Podcast",</t>
  </si>
  <si>
    <t xml:space="preserve">    "pubDate": "Wed, 21 Nov 2018 12:00:00 -0500",</t>
  </si>
  <si>
    <t xml:space="preserve">    "descriptionText": "Enjoy this special episode on the way to that dreadful family Thanksgiving get-together!\nIf you like what you hear, make sure to send us a retweet on Twitter and spread the good word of the FAGcast!\n---\n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</si>
  <si>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"#44 - Cocktail Hour with Monica Perez",</t>
  </si>
  <si>
    <t xml:space="preserve">    "pubDate": "Wed, 28 Nov 2018 12:00:00 -0500",</t>
  </si>
  <si>
    <t xml:space="preserve">    "descriptionText": "On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podcast!\nIf you like what you hear, make sure to send us a retweet on Twitter and spread the good word of the FAGcast!\n---\nFollow Monica on Twitter!\nVisit her website for info on her radio show and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</si>
  <si>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"#45 - Two Degenerates and a Lawyer Walk Into A Bar... featuring Liberty Weekly!",</t>
  </si>
  <si>
    <t xml:space="preserve">    "pubDate": "Wed, 05 Dec 2018 12:00:00 -0500",</t>
  </si>
  <si>
    <t xml:space="preserve">    "descriptionText": "On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court!\nIf you like what you hear, make sure to send us a retweet on Twitter and spread the good word of the FAGcast!\n---\nCheck out the Liberty Weekly website!\nFollow Liberty Weekly 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</si>
  <si>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"#46 - 7 Steps to Increase Your Clout with Chris Spangle",</t>
  </si>
  <si>
    <t xml:space="preserve">    "pubDate": "Wed, 12 Dec 2018 12:00:00 -0500",</t>
  </si>
  <si>
    <t xml:space="preserve">    "descriptionText": "On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D*cks!\nIf you like what you hear, make sure to send us a retweet on Twitter and spread the good word of the FAGcast!\n---\nCheck out the We Are Libertarians website!\nFollow them on Twitter!\nSubscribe to them on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</si>
  <si>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"#47 - Drinking Liberty",</t>
  </si>
  <si>
    <t xml:space="preserve">    "pubDate": "Wed, 19 Dec 2018 12:00:00 -0500",</t>
  </si>
  <si>
    <t xml:space="preserve">    "descriptionText": "On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</si>
  <si>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"#48 - Bird Gets Abducted ; We Respect Dogman! with Paz",</t>
  </si>
  <si>
    <t xml:space="preserve">    "pubDate": "Wed, 26 Dec 2018 12:00:00 -0500",</t>
  </si>
  <si>
    <t xml:space="preserve">    "descriptionText": "On this Christmasy episode of the Friends Against Government podcast, we learn about the Dogman and about Dogman hunting stories, and Bird talks about his potential abduction by extraterrestrial beings. We also talk about ghosts, ultraterrestrials, and all things occultish.\nIf you like what you hear, make sure to send us a retweet on Twitter and spread the good word of the FAGcast!\n---\nFollow Professor De La Paz!\nOn Twitter\nListen to The Gaslight Hour!\n---\nFollow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</si>
  <si>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"#49 - The Gluey Awards of 2018!",</t>
  </si>
  <si>
    <t xml:space="preserve">    "pubDate": "Wed, 02 Jan 2019 12:00:00 -0500",</t>
  </si>
  <si>
    <t xml:space="preserve">    "descriptionText": "On this episode of the Friends Against Government podcast, we distribute the first annual Gluey Awards! These awards, for various categories, take a look back at the year on libertarian grounds. Who is the best libertarian, the worst, and what is the best cryptid? Find out here!\nIf you like what you hear, make sure to send us a retweet on Twitter and spread the good word of the FAGcast!\nSign the petition for clemency for Ross\nA LINK FOR YOUR VIEWING PLEASURE!!!\n---\nFollow Rollo McFloogle on Twitter!\nGo to Liberty Mugs! Buy one! I recommend this!\n---\nFollow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</si>
  <si>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"#50 - The Gang Fights Scientologists with @DeanOFiles",</t>
  </si>
  <si>
    <t xml:space="preserve">    "pubDate": "Wed, 09 Jan 2019 12:00:00 -0500",</t>
  </si>
  <si>
    <t xml:space="preserve">    "descriptionText": "On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</si>
  <si>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"#51 - Inscrutable Adventurer, Zimmerman Hoffmeister",</t>
  </si>
  <si>
    <t xml:space="preserve">    "pubDate": "Wed, 16 Jan 2019 12:00:00 -0500",</t>
  </si>
  <si>
    <t xml:space="preserve">    "descriptionText": "On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Enjoy!\nIf you like what you hear, make sure to send us a retweet on Twitter and spread the good word of the FAGcast!\nSign the petition for clemency for Ross\n---\nFollow Jake on Twitter\nVisit the Damn Woods website and listen to the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</si>
  <si>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"#52 - The Gang Avoids An Argument",</t>
  </si>
  <si>
    <t xml:space="preserve">    "pubDate": "Wed, 23 Jan 2019 12:00:00 -0500",</t>
  </si>
  <si>
    <t xml:space="preserve">    "descriptionText": "On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find!\n \n\n\n\nIf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</si>
  <si>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"#53 - Friends in the Foyer Drinking Franzia with @HowardSnowdon",</t>
  </si>
  <si>
    <t xml:space="preserve">    "pubDate": "Wed, 30 Jan 2019 12:00:00 -0500",</t>
  </si>
  <si>
    <t xml:space="preserve">    "descriptionText": "On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now!!!\nIf you like what you hear, make sure to send us a retweet on Twitter and spread the good word of the FAGcast!\nSign the petition for clemency for Ross\n---\nFollow Howie on Twitter!\nCheck out Lions of Liberty!\n---\nFollow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</si>
  <si>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"#54 - Spring Cleaning, Spicy Beefing",</t>
  </si>
  <si>
    <t xml:space="preserve">    "pubDate": "Wed, 06 Feb 2019 12:00:00 -0500",</t>
  </si>
  <si>
    <t xml:space="preserve">    "descriptionText": "On THIS episode of the Friends Against Government \nIf you like what you hear, make sure to send us a retweet on Twitter and spread the good word of the FAGcast!\nSign the petition for clemency for Ross\n---\nCheck out Lions of Liberty! Let Marc Clair know we want him on the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</si>
  <si>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"#55 - The Gang Argues About Funding",</t>
  </si>
  <si>
    <t xml:space="preserve">    "pubDate": "Wed, 13 Feb 2019 12:00:00 -0500",</t>
  </si>
  <si>
    <t xml:space="preserve">    "descriptionText": "On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there.\nIf you like what you hear, make sure to send us a retweet on Twitter and spread the good word of the FAGcast!\nSign the petition for clemency for Ross\n---\nCheck out Lions of Liberty! Let Marc Clair know we want him on the show!\n--- \nFollow Crowdfunded Government on Twitter\nCheck out the website, the podcast, and the blog!\n---\nFollow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</si>
  <si>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"#56 - In the Alley Behind the CNN Center",</t>
  </si>
  <si>
    <t xml:space="preserve">    "pubDate": "Wed, 20 Feb 2019 12:00:00 -0500",</t>
  </si>
  <si>
    <t xml:space="preserve">    "descriptionText": "On this episode of the Friends Against Government podcast, we invite on Jake from Tasting Anarchy podcast to talk about the news! We rant and rave about the state of everything and we welcome you to lament with us!\nIf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</si>
  <si>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"#57 - Woodrow Wilson: The Reptilian Candidate",</t>
  </si>
  <si>
    <t xml:space="preserve">    "pubDate": "Wed, 27 Feb 2019 12:00:00 -0500",</t>
  </si>
  <si>
    <t xml:space="preserve">    "descriptionText": "On this episode of the Friends Against Government podcast, we talk with CJ, the mad professor of the Dangerous History podcast. He takes us on a trip where we dogpile Woodrow Wilson, the liberty movement's favorite pastime.\nIf you like what you hear, make sure to send us a retweet on Twitter and spread the good word of the FAGcast!\n---\nFollow Dangerous History on Twitter!\nCheck out the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</si>
  <si>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"#58 - A Complete Chugfest with Jen the Libertarian",</t>
  </si>
  <si>
    <t xml:space="preserve">    "pubDate": "Wed, 06 Mar 2019 12:00:00 -0500",</t>
  </si>
  <si>
    <t xml:space="preserve">    "descriptionText": "On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out!\nIf you like what you hear, make sure to send us a retweet on Twitter and spread the good word of the FAGcast!\n---\nFollow Jen on Twitter!\nCheck out her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</si>
  <si>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"#59 - The Not-A-Bonus Bonus Episode",</t>
  </si>
  <si>
    <t xml:space="preserve">    "pubDate": "Wed, 13 Mar 2019 11:00:00 -0500",</t>
  </si>
  <si>
    <t xml:space="preserve">    "descriptionText": "Perhaps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CONTENT!\nIf you like what you hear, make sure to send us a retweet on Twitter and spread the good word of the FAGcast!\n---\nListen to The Damn Woods!\nSupport them on Patreon and unlock their special episodes!\n---\nFollow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</si>
  <si>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"#60 BONUS - A Buncha Stuff",</t>
  </si>
  <si>
    <t xml:space="preserve">    "pubDate": "Fri, 15 Mar 2019 14:30:00 -0500",</t>
  </si>
  <si>
    <t xml:space="preserve">    "descriptionText": "On this B O N U S  C O N T E N T we discuss a bunch of nothing in particular with Pete Raymond!\nIf you like what you hear, make sure to send us a retweet on Twitter and spread the good word of the FAGcast!\n---\nFollow Pete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</si>
  <si>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"#61 - Agenda 69",</t>
  </si>
  <si>
    <t xml:space="preserve">    "pubDate": "Wed, 20 Mar 2019 11:00:00 -0500",</t>
  </si>
  <si>
    <t xml:space="preserve">    "descriptionText": "On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episode!\nIf you like what you hear, make sure to send us a retweet on Twitter and spread the good word of the FAGcast!\n---\n \nFollow Anarchitecture Podcast on Twitter!\nVisit their website, check out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</si>
  <si>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"#62 - NXIVM (Allegedly)",</t>
  </si>
  <si>
    <t xml:space="preserve">    "pubDate": "Wed, 27 Mar 2019 11:00:00 -0500",</t>
  </si>
  <si>
    <t xml:space="preserve">    "descriptionText": "Welcome to the podcast thats so lawsuit-worthy, it (allegedly) doesn't even exist! Featuring special music by @MrPseu of the Pseudollectual Podcast\n\r\nIf you like what you hear, make sure to send us a retweet on Twitter and spread the good word of the FAGcast!\n\r\n---\n\r\nFollow DeanO on Twitter\n\r\nVisit AIRadio!\n\r\nVisit The Rogue File!\n\r\nDeanO's notes\n\r\n---\n\r\nFollow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</si>
  <si>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"#63 BONUS - Missing411",</t>
  </si>
  <si>
    <t xml:space="preserve">    "pubDate": "Fri, 29 Mar 2019 12:30:00 -0500",</t>
  </si>
  <si>
    <t xml:space="preserve">    "descriptionText": "On this B O N U S  C O N T E N T we get the down-low on Missing411 from everyone's favorite professor!\n\r\nIf you like what you hear, make sure to send us a retweet on Twitter and spread the good word of the FAGcast!\n\r\n---\n\r\nFollow Paz on Twitter!\n\r\nListen to The Gaslight Hour!\n\r\nFund him!\n\r\n---\n\r\nFollow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</si>
  <si>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"#64 - Boozin' and Cruisin'",</t>
  </si>
  <si>
    <t xml:space="preserve">    "pubDate": "Wed, 03 Apr 2019 11:00:00 -0500",</t>
  </si>
  <si>
    <t xml:space="preserve">    "descriptionText": "On this episode of the Friends Against Government podcast, we have on Jackson Blood to talk all things in the matter of beers and brews, and wines too! We talk about his shipping company, about government regulation over alcohol, and about a whole bunch of other grab-bag topics!\nIf you like what you hear, make sure to send us a retweet on Twitter and spread the good word of the FAGcast!\n---\nFollow Jackson Blood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</si>
  <si>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"#65 - The Gig Economy",</t>
  </si>
  <si>
    <t xml:space="preserve">    "pubDate": "Wed, 10 Apr 2019 11:00:00 -0500",</t>
  </si>
  <si>
    <t xml:space="preserve">    "descriptionText": "On this episode of the Friends Against Rollo and Slappy, Slappy and Rollo join us to talk about the wonders of the gig economy and collapsing this thing, and bitcoin too! BITCOIN!!!\nIf you like what you hear, make sure to send us a retweet on Twitter and spread the good word of the FAGcast!\n---\nFollow Rollo and Slappy on Twitter!\nGo to their website!\nBuy a liberty mug!\n---\nFollow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</si>
  <si>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"#66 - Yelling About Taxes",</t>
  </si>
  <si>
    <t xml:space="preserve">    "pubDate": "Wed, 17 Apr 2019 11:00:00 -0500",</t>
  </si>
  <si>
    <t xml:space="preserve">    "descriptionText": "On this episode, we invite famous half-lion half-man hybrid Brian McWilliams to roar onto the scene. We talk taxes, presidential candidates, and a whole bunch of other goodness!\nIf you like what you hear, make sure to send us a retweet on Twitter and spread the good word of the FAGcast!\n---\nFollow Brian on Twitter!\nListen to Lions of Liberty!\n---\nFollow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</si>
  <si>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"#67 - The 2020 Garbage Panel Sponsored by Big Trash",</t>
  </si>
  <si>
    <t xml:space="preserve">    "pubDate": "Wed, 24 Apr 2019 11:00:00 -0500",</t>
  </si>
  <si>
    <t xml:space="preserve">    "descriptionText": "THANK YOU FOR SUBSCRIBING TO BIG TRASH, YOUR TRASH IS READY\nIf you like what you hear, make sure to send us a retweet on Twitter and spread the good word of the FAGcast!\n---\nFollow Gman on Twitter!\nCheck out his last appear on The Damn Woods\n---\nFollow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</si>
  <si>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"#68 - The Moose Mindset",</t>
  </si>
  <si>
    <t xml:space="preserve">    "pubDate": "Wed, 01 May 2019 11:00:00 -0500",</t>
  </si>
  <si>
    <t xml:space="preserve">    "descriptionText": "Are you ready for a cartoon image of a Moose?\n/             /   \n_           /  __/\n _         /  /__\n ___  ____/   __/\n     _       _/\n       | @ @  _\n       |\n     _/     /\n    /o)  (o/ _\n    _____/ /\n      ____/\nHopefully that worked\nIf you like what you hear, make sure to send us a retweet on Twitter and spread the good word of the FAGcast!\n---\nFollow GFYLLC and GFY\n---\nFollow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</si>
  <si>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"#69 - The Friends Against Weather Forecast",</t>
  </si>
  <si>
    <t xml:space="preserve">    "pubDate": "Wed, 08 May 2019 11:00:00 -0500",</t>
  </si>
  <si>
    <t xml:space="preserve">    "descriptionText": "On this episode, two weird dudes bring on a local weatherlady to talk about weather, architecture, the gubernmemnt, and a variety of other salacious, 69-related topics. Unbuckle your belt for this one, people!\n\r\nIf you like what you hear, make sure to send us a retweet on Twitter and spread the good word of the FAGcast!\n\r\n---\n\r\nFollow Weather Girl on Twitter!\n\r\n---\n\r\nFollow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</si>
  <si>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"#70 - The Fire Burns",</t>
  </si>
  <si>
    <t xml:space="preserve">    "pubDate": "Wed, 15 May 2019 11:30:00 -0500",</t>
  </si>
  <si>
    <t xml:space="preserve">    "descriptionText": "On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cryptocurrency!\nIf you like what you hear, make sure to send us a retweet on Twitter and spread the good word of the FAGcast!\n---\nFollow Robbie on Twitter!\n\nListen to the Run Your Mouth podcast!\nListen to Part of the Problem, as if you don't already!\n---\nFollow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</si>
  <si>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"#71 - Chewing the Fat",</t>
  </si>
  <si>
    <t xml:space="preserve">    "pubDate": "Wed, 22 May 2019 11:00:00 -0500",</t>
  </si>
  <si>
    <t xml:space="preserve">    "descriptionText": "On this episode of the Friends Against Government podcast, we lard up the community by bringing on the lardboi Rollo and the butterman Slappy to discuss nothing in particular!\nLink to Stefan's latest gem!\nIf you like what you hear, make sure to send us a retweet on Twitter and spread the good word of the FAGcast!\n---\n \nFollow Rollo and Slappy on Twitter\nGo inside Rollo's ears!\n---\nFollow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</si>
  <si>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"#72 BONUS - In Memoriam",</t>
  </si>
  <si>
    <t xml:space="preserve">    "pubDate": "Mon, 27 May 2019 13:00:00 -0500",</t>
  </si>
  <si>
    <t xml:space="preserve">    "descriptionText": "On this episode of the Friends Against Government podcast we sober up about memorial day and what it means to be a soldier, to go to war, and to live as a veteran.\nIf you like what you hear, make sure to send us a retweet on Twitter and spread the weird word of the FAGcast!\n---\n \nFollow Jared!\nFollow Luke!\nFollow Typo!\nFollow their podcast twitter, Biting the Bullet!\nListen to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</si>
  <si>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"#73 - Lot Lizards, or: How I Fit In at the Truck Stop",</t>
  </si>
  <si>
    <t xml:space="preserve">    "pubDate": "Wed, 29 May 2019 09:04:49 -0500",</t>
  </si>
  <si>
    <t xml:space="preserve">    "descriptionText": "On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Congress!\nIf you like what you hear, make sure to send us a retweet on Twitter and spread the weird word of the FAGcast!\n---\nFollow Quincy on his new account!\n \n---\nFollow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</si>
  <si>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"#74 - Deported to Beyond the Wall, with Pete Raymond!",</t>
  </si>
  <si>
    <t xml:space="preserve">    "pubDate": "Wed, 05 Jun 2019 11:30:00 -0500",</t>
  </si>
  <si>
    <t xml:space="preserve">    "descriptionText": "On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 \nFollow Pete's new account! (see how long this one lasts!!!)\nCheck out his podcast!\nCheck out his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</si>
  <si>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"#75 BONUS - A Preparatory Guide to Chillderburg One (and dong jokes)",</t>
  </si>
  <si>
    <t xml:space="preserve">    "pubDate": "Thu, 06 Jun 2019 00:00:00 -0500",</t>
  </si>
  <si>
    <t xml:space="preserve">    "descriptionText": "On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FAGcast!\n---\nFollow the official Chillderburg twitter account!\nFollow Jacob at @TastingAnarchy\nFollow Rollo McFloogle at @RolloMcFloogle\nFollow Matty K at @MattyKfromPA\nFollow Dean-O at @DeanOFiles\nLISTEN TO ALL OF THEIR AMAZING CONTENT AT SOME POINT\nOH AND WE FORGOT TO MENTION MUSIC AND PODCASTS TO LISTEN TO SO UH\nYEAH DO THAT"</t>
  </si>
  <si>
    <t xml:space="preserve">    "title": "#76 - The Craft Liberty Draft with Marc Clair",</t>
  </si>
  <si>
    <t xml:space="preserve">    "pubDate": "Wed, 12 Jun 2019 11:06:02 -0500",</t>
  </si>
  <si>
    <t xml:space="preserve">    "descriptionText": "Who will win, the Bobbin' Bars, the Car-nival, or the Thunderdicks? The question you never asked, but now you need to know!!!\n \nIf you like what you hear, make sure to send us a retweet on Twitter and spread the weird word of the FAGcast!\n---\nFollow Marc!\nListen to Lions of Liberty!\nVote for your favorite team!\n---\nFollow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</si>
  <si>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"#77 - Learning to Shoot",</t>
  </si>
  <si>
    <t xml:space="preserve">    "pubDate": "Wed, 19 Jun 2019 11:00:00 -0500",</t>
  </si>
  <si>
    <t xml:space="preserve">    "descriptionText": "On this episode of the Friends Against Government podcast, we invite on Greg, and or his brother Kyle, to talk about home defense and shooting stuff, and conferences.\nIf you like what you hear, make sure to send us a retweet on Twitter and spread the weird word of the FAGcast!\n---\nFollow Greg!\n---\nFollow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</si>
  <si>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"#78 - A Conspiracy Litigation with @DogmanRespecter",</t>
  </si>
  <si>
    <t xml:space="preserve">    "pubDate": "Wed, 26 Jun 2019 11:00:00 -0500",</t>
  </si>
  <si>
    <t xml:space="preserve">    "descriptionText": "On this episode of the Friends Against Government podcast, Paz does the connections and we freak out. About what, you ask? About a conspiracy!!!\nIf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</si>
  <si>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"#79 - The State of the Union with @DeanOFiles",</t>
  </si>
  <si>
    <t xml:space="preserve">    "pubDate": "Wed, 03 Jul 2019 10:00:00 -0500",</t>
  </si>
  <si>
    <t xml:space="preserve">    "descriptionText": "On this episode of the Friends Against Liberty podcast, we invite on famous chaotic good internet show host Dean-O from AIRadio to discuss the Democratic primary debates and the state of the Onion. I mean, union... Featuring special commercials by @DJ12GAUGE00 and @SLLPodcast!\nIf you like what you hear, make sure to send us a retweet on Twitter and spread the good word of the FAGcast!\n---\nGET YO CHILLDERBURG MERCH!\n---\nFollow DeanO on Twitter\nVisit AIRadio!\nVisit The Rogue File!\n---\nFollow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</si>
  <si>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"#80 - The Marianne Mindset",</t>
  </si>
  <si>
    <t xml:space="preserve">    "pubDate": "Wed, 10 Jul 2019 11:00:00 -0500",</t>
  </si>
  <si>
    <t xml:space="preserve">    "descriptionText": "On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#MarianneMania\nIf you like what you hear, make sure to send us a retweet on Twitter and spread the good word of the FAGcast!\n---\nGET YO CHILLDERBURG MERCH!\n---\nFollow Steve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</si>
  <si>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"#81 - The Topic-Free Podcast",</t>
  </si>
  <si>
    <t xml:space="preserve">    "pubDate": "Wed, 17 Jul 2019 11:00:00 -0500",</t>
  </si>
  <si>
    <t xml:space="preserve">    "descriptionText": "On this episode of the Friends Against Underwear podcast, we take a wild trip on throwback lane and deliver a completely disorganized mess of a podcast. *sniff, sniff* Ahhhh, the good old days!\nIf you like what you hear, make sure to send us a retweet on Twitter and spread the good word of the FAGcast!\n---\nGET YO CHILLDERBURG MERCH!\n---\nFollow Aaron on Twitter at @GFYLLC\n---\nFollow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</si>
  <si>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"#82 - The Bitcoin Bash",</t>
  </si>
  <si>
    <t xml:space="preserve">    "pubDate": "Wed, 24 Jul 2019 11:00:00 -0500",</t>
  </si>
  <si>
    <t xml:space="preserve">    "descriptionText": "On this episode of the Friends Against Fiat Currency podcast, we talk about Bitcoin and how it scares the life out of politicians, Satoshi? Thanks for your service.\nIf you like what you hear, make sure to send us a retweet on Twitter and spread the good word of the FAGcast!\n---\nGET YO CHILLDERBURG MERCH!\nEmail us at friendsagainstgovernment@gmail with a screenshot of your 5-star review and you may just win a Chillderburg One Beer Coozie!\n---\nFollow Guy on Twitter @TheCryptoconomy\nListen to the show!\n---\nFollow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</si>
  <si>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"#83 - The Dang Ol' Woods Backer Cast",</t>
  </si>
  <si>
    <t xml:space="preserve">    "pubDate": "Wed, 31 Jul 2019 11:00:00 -0500",</t>
  </si>
  <si>
    <t xml:space="preserve">    "descriptionText": "On this episode of the Damn Woods Against Government Podcast, Jake invites us on to do Trump impressions and talk about absolutely everything.\nIf you like what you hear, make sure to send us a retweet on Twitter and spread the good word of the FAGcast!\n---\nGET YO CHILLDERBURG MERCH!\nEmail us at friendsagainstgovernment@gmail with a screenshot of your 5-star review and you may just win a Chillderburg One Beer Coozie!\n---\nFollow @theDamnWoods!\nCheck out their website!\nSupport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</si>
  <si>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"#84 - The Way of the Fist (or $5 Cash)",</t>
  </si>
  <si>
    <t xml:space="preserve">    "pubDate": "Wed, 07 Aug 2019 11:00:00 -0500",</t>
  </si>
  <si>
    <t xml:space="preserve">    "descriptionText": null</t>
  </si>
  <si>
    <t xml:space="preserve">    "title": "#85 - We Do Not Discuss The Epstein Thing",</t>
  </si>
  <si>
    <t xml:space="preserve">    "pubDate": "Wed, 14 Aug 2019 11:00:00 -0500",</t>
  </si>
  <si>
    <t xml:space="preserve">    "descriptionText": "We actually do.\nIf you like what you hear, make sure to send us a retweet on Twitter and spread the good word of the FAGcast!\n---\nGET YO CHILLDERBURG MERCH!\nEmail us at friendsagainstgovernment@gmail with a screenshot of your 5-star review and you may just win a Chillderburg One Beer Coozie!\n---\nFollow DJ at @RebYell00\nSupport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</si>
  <si>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"#86 BONUS - Zak Out of the Bagans",</t>
  </si>
  <si>
    <t xml:space="preserve">    "pubDate": "Sun, 18 Aug 2019 11:00:00 -0500",</t>
  </si>
  <si>
    <t xml:space="preserve">    "title": "#87 - Snallygaster and the Freemason Boys",</t>
  </si>
  <si>
    <t xml:space="preserve">    "pubDate": "Wed, 21 Aug 2019 11:00:00 -0500",</t>
  </si>
  <si>
    <t xml:space="preserve">    "descriptionText": "On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podcast!\n\r\nIf you like what you hear, make sure to send us a retweet on Twitter and spread the good word of the FAGcast! !\n\r\n---\n\r\nGET YO CHILLDERBURG MERCH!\n\r\nEmail us at friendsagainstgovernment@gmail!\n\r\n---\n\r\nFollow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Quinones' Free Man Beyond the Wall Podcast!\n\r\nListen to Dean-O-Files on the AIRadio!\n\r\nListen to The Peaceful Treason Podcast!\n\r\nListen to the Cryptoconomy Podcast!\n\r\nListen to The Damn Woods!\n\r\nListen to The Gaslight Hour!\n\r\nListen to The Agora!"</t>
  </si>
  <si>
    <t xml:space="preserve">    "title": "#88 - The Glue That Holds the Glue Together",</t>
  </si>
  <si>
    <t xml:space="preserve">    "pubDate": "Wed, 28 Aug 2019 11:00:00 -0500",</t>
  </si>
  <si>
    <t xml:space="preserve">    "descriptionText": "On this episode of the Friends Against the Homeless podcast, we bring on resident homeless veteran Aaron to talk about why he hasn't quite had his house foreclosed on yet. He claims he's the glue, I guess its up to you fine listeners to decide! Buckle up!\n\r\nIf you like what you hear, make sure to send us a retweet on Twitter and spread the good word of the FAGcast!\n\r\n---\n\r\nGET YO CHILLDERBURG MERCH!\n\r\nEmail us at friendsagainstgovernment@gmail with a screenshot of your 5-star review and you may just win a Chillderburg One Beer Coozie!\n\r\n---\n\r\nFollow us on Twitter!\n\r\n@CarCampIt\n\r\n@birdarchist\n\r\n@GFYLLC\n\r\nUse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</si>
  <si>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"#89 - 11 Wacky Bigfoot Facts!",</t>
  </si>
  <si>
    <t xml:space="preserve">    "pubDate": "Wed, 04 Sep 2019 11:00:00 -0500",</t>
  </si>
  <si>
    <t xml:space="preserve">    "descriptionText": "On this episode of the Friends Against Bigfoot podcast, we discuss some of the wild and wacky facts about everyone's favorite furry friend of the forest!\nIf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</si>
  <si>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"#90 - Taking Scop",</t>
  </si>
  <si>
    <t xml:space="preserve">    "pubDate": "Wed, 11 Sep 2019 11:45:00 -0500",</t>
  </si>
  <si>
    <t xml:space="preserve">    "descriptionText": "On this episode of the Friends Against America Podcast, we talk all things Americana, accents, and general fancy stuff.\nIf you like what you hear, make sure to send us a retweet on Twitter and spread the good word of the FAGcast!\n---\nFollow Scop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</si>
  <si>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"#91 - Sitcoms and Baseball with @MikeTront",</t>
  </si>
  <si>
    <t xml:space="preserve">    "pubDate": "Wed, 18 Sep 2019 11:00:00 -0500",</t>
  </si>
  <si>
    <t xml:space="preserve">    "descriptionText": "On this episode of the Friends Against Seinfeld Podcast, we talk to Mike Tront about sitcoms and baseball!\nIf you like what you hear, make sure to send us a retweet on Twitter and spread the good word of the FAGcast!\n---\n \nFollow Mike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</si>
  <si>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"#92 - FAGcast Live!",</t>
  </si>
  <si>
    <t xml:space="preserve">    "pubDate": "Thu, 26 Sep 2019 11:00:00 -0500",</t>
  </si>
  <si>
    <t xml:space="preserve">    "descriptionText": "On this inaugural episode of the FAGcast Live, Car and Bird go solo and discuss the wild news cycle over the past two weeks. Joe Biden's Corn Pop story, Greta Thunberg's fake ISIS ties, Loch Ness raids, police shootings, and a whole lot stranger.\nIf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</si>
  <si>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"#93 - Spooky Season 2019 Begins!!! with Phil from @PunkRockLiberty",</t>
  </si>
  <si>
    <t xml:space="preserve">    "pubDate": "Wed, 02 Oct 2019 11:00:00 -0500",</t>
  </si>
  <si>
    <t xml:space="preserve">    "descriptionText": "On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OoO\nIf you like what you hear, make sure to send us a retweet on Twitter and spread the good word of the FAGcast!\n---\nFollow and Listen!\n@PunkRockLiberty\nCheck it out!!!\n--\nFollow us on Twitter!\n@CarCampIt\n@birdarchist\nUse the hashtag #LargeGovernmentBringsTears to help strengthen the LGBT community\n---\nSupport our friends!\nMerchandise\n**Buy a liberty mug!**\n**Buy our shirt and sticker!**"</t>
  </si>
  <si>
    <t xml:space="preserve">    "title": "#94 BONUS - Bitcoin and Bitcoin Adjacent Things with JW Weatherman",</t>
  </si>
  <si>
    <t xml:space="preserve">    "pubDate": "Sun, 06 Oct 2019 11:00:00 -0500",</t>
  </si>
  <si>
    <t xml:space="preserve">    "descriptionText": "If you like what you hear, make sure to send us a retweet on Twitter and spread the good word of the FAGcast!\n---\nFollow and Listen!\n@JWWeatherman\n10 Hours of Bitcoin!\n--\nFollow us on Twitter!\n@CarCampIt\n@birdarchist\nUse the hashtag #LargeGovernmentBringsTears to help strengthen the LGBT community\n---\nSupport our friends!\nMerchandise\n**Buy a liberty mug!**\n**Buy our shirt and sticker!**"</t>
  </si>
  <si>
    <t xml:space="preserve">    "title": "#95 - What the Eck?",</t>
  </si>
  <si>
    <t xml:space="preserve">    "pubDate": "Wed, 09 Oct 2019 11:00:00 -0500",</t>
  </si>
  <si>
    <t xml:space="preserve">    "descriptionText": "On this week of the Spookytarians Podcast, we invite on Trent from The Website INC to talk to us about Ecking ourselves and how to get in touch with our inner hu.\nIf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t>
  </si>
  <si>
    <t xml:space="preserve">    "title": "#96 - Exploring Garbage World with the World's Smartest Garbage Man",</t>
  </si>
  <si>
    <t xml:space="preserve">    "pubDate": "Wed, 16 Oct 2019 11:00:00 -0500",</t>
  </si>
  <si>
    <t xml:space="preserve">    "descriptionText": "On this week of the Garbage Haters Podcast, we sit down with the @SaucerCrabZero, the world's smartest garbage man and Chief Executive of Big Trash Inc to discuss a bunch of serious stuff. Politics? You bet. The society? Indeed. Favorite brand of mustard? Not even a little.\nIf you like what you hear, make sure to send us a retweet on Twitter and spread the good word of the FAGcast!\n---\nFollow GMan on Twitter!\n\n@SaucerCrabZero\nFollow us on Twitter!\n@CarCampIt\n@birdarchist\nUse the hashtag #LargeGovernmentBringsTears to help strengthen the LGBT community\n---\nSupport our friends!\nMerchandise\n**Buy a liberty mug!**\n**Buy our shirt and sticker!**"</t>
  </si>
  <si>
    <t xml:space="preserve">    "title": "#97 BONUS - Monica's Halloween Mixer",</t>
  </si>
  <si>
    <t xml:space="preserve">    "pubDate": "Mon, 21 Oct 2019 01:00:00 -0500",</t>
  </si>
  <si>
    <t xml:space="preserve">    "descriptionText": "On this week of the Really Scary Fellas Podcast, we invite on Monica Perez to talk about conspiracy, politics, and drinking (the three-leafed clover of the Podcast).\nIf you like what you hear, make sure to send us a retweet on Twitter and spread the good word of the FAGcast!\n---\nFollow Monica and listen to her show!\n@MonicaPerezShow on Twitter\nCheck out the website!\n---\nFollow us on Twitter!\n@CarCampIt\n@birdarchist\nUse the hashtag #LargeGovernmentBringsTears to help strengthen the LGBT community\n---\nSupport our friends!\nMerchandise\n**Buy a liberty mug!**\n**Buy our shirt and sticker!**"</t>
  </si>
  <si>
    <t xml:space="preserve">    "title": "#98 - Space, the Fake Frontier",</t>
  </si>
  <si>
    <t xml:space="preserve">    "pubDate": "Wed, 23 Oct 2019 11:00:00 -0500",</t>
  </si>
  <si>
    <t xml:space="preserve">    "descriptionText": "On this episode of the Friends Against the Sun Podcast, we want to formally apologize: Sorry listeners, your lives have been lies this whole time, but we're here to bring you the truth! Space? Fake! ISS? Fake! NASA? Fake! The Moon? Fake! Earth? A line!\nIf you like what you hear, make sure to send us a retweet on Twitter and spread the good word of the FAGcast!\nEvidence #1\nEvidence #2\nEvidence #3\nEvidence #4\n---\nFollow Steppy on Twitter!\n\n@PweaseNo\nFollow us on Twitter!\n@CarCampIt\n@birdarchist\nUse the hashtag #LargeGovernmentBringsTears to help strengthen the LGBT community\n---\nSupport our friends!\nMerchandise\n**Buy a liberty mug!**\n**Buy our shirt and sticker!**"</t>
  </si>
  <si>
    <t xml:space="preserve">    "title": "#100 - 2019 HALLOWEEN SPOOKTACULAR",</t>
  </si>
  <si>
    <t xml:space="preserve">    "pubDate": "Wed, 30 Oct 2019 23:14:56 -0500",</t>
  </si>
  <si>
    <t xml:space="preserve">    "descriptionText": "If you like what you hear, make sure to send us a retweet on Twitter and spread the good word of the FAGcast!\n---\nCHECK OUT ALL OF THE EPISODES GUESTS ON SOCIAL MEDIA!\n@PeterRQuinones\n@jenniferm_q\n@gfyFEMAr1\n@DeanOFiles\n@RolloMcFloogle\n@Slappy_Jones_2\n@DogmanRespecter\n@JacksonBlood\n@PontiacGunfire\n@OzKFodrotski\n---\nFollow us on Twitter!\n@CarCampIt\n@birdarchist\nUse the hashtag #LargeGovernmentBringsTears to help strengthen the LGBT community\n---\nSupport our friends!\nMerchandise\n**Buy a liberty mug!**\n**Buy our shirt and sticker!**"</t>
  </si>
  <si>
    <t xml:space="preserve">    "title": "#99 BONUS - Jake and Bird Complain About Stuff (TDW Crossover)",</t>
  </si>
  <si>
    <t xml:space="preserve">    "pubDate": "Wed, 30 Oct 2019 09:00:00 -0500",</t>
  </si>
  <si>
    <t xml:space="preserve">    "title": "#101 - Friends Against Gabberment",</t>
  </si>
  <si>
    <t xml:space="preserve">    "pubDate": "Wed, 06 Nov 2019 12:00:00 -0500",</t>
  </si>
  <si>
    <t xml:space="preserve">    "descriptionText": "On this episode of the Friends With Twitter Pages Podcast, we take on the Gabstablishment and explain to them why libertarians rule and conservatives drool.\nIf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t>
  </si>
  <si>
    <t xml:space="preserve">    "title": "#102 - Todd Hagopian is Running!!!",</t>
  </si>
  <si>
    <t xml:space="preserve">    "pubDate": "Wed, 13 Nov 2019 12:00:00 -0500",</t>
  </si>
  <si>
    <t xml:space="preserve">    "descriptionText": "What more is there to say? The ToddFather is running for the chair of the LP - hear his plans!!\nIf you like what you hear, make sure to send us a retweet on Twitter and spread the good word of the FAGcast!\n---\nFollow Todd on Twitter!\n\n@LibertarianinChief\nhttps://www.libertarianinchief.com/\nCheck out his websites!\n \nFollow us on Twitter!\n@CarCampIt\n@birdarchist\nUse the hashtag #LargeGovernmentBringsTears to help strengthen the LGBT community\n---\nSupport our friends!\nMerchandise\n**Buy a liberty mug!**\n**Buy our shirt and sticker!**"</t>
  </si>
  <si>
    <t xml:space="preserve">    "title": "#103 - Pickin' Locks with Pat from Uncensored Tactical",</t>
  </si>
  <si>
    <t xml:space="preserve">    "pubDate": "Wed, 20 Nov 2019 12:00:00 -0500",</t>
  </si>
  <si>
    <t xml:space="preserve">    "descriptionText": "On this episode of the Friends Against Lockpicking, we are joined by Pat from Uncensored Tactical to look into the wild world of boogaloo prep and take some hard stances against policing and military. Very cool? We think so!\nIf you like what you hear, make sure to send us a retweet on Twitter and spread the good word of the FAGcast!\n---\n \n \nFollow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t>
  </si>
  <si>
    <t xml:space="preserve">    "title": "#104 BONUS - The Three-Step Dating Formula with @VixensVoluntary",</t>
  </si>
  <si>
    <t xml:space="preserve">    "pubDate": "Sat, 23 Nov 2019 12:00:00 -0500",</t>
  </si>
  <si>
    <t xml:space="preserve">    "descriptionText": "This episode really needs to come with a trigger warning.\n\r\nIf you like what you hear, make sure to send us a retweet on Twitter and spread the good word of the FAGcast!\n\r\n---\n\r\nFollow @VixensVoluntary on Twitter and listen to their podcast!\n\r\n--- \n\r\nFollow us on Twitter!\n\r\n@CarCampIt\n\r\n@birdarchist\n\r\n---\n\r\nSupport our friends!\n\r\nMerchandise\n\r\n**Buy a liberty mug!**\n\r\n**Buy our shirt and sticker!**"</t>
  </si>
  <si>
    <t xml:space="preserve">    "title": "#105 BONUS - The LP's Usual Suspects with @PhilthyDC",</t>
  </si>
  <si>
    <t xml:space="preserve">    "pubDate": "Sun, 24 Nov 2019 12:00:00 -0500",</t>
  </si>
  <si>
    <t xml:space="preserve">    "descriptionText": "On this episode of the Friends Against the Usual Suspects podcast, Phil from Punk Rock Libertarians podcast and Bird take on the snakes in the grass in everyone's favorite 3rd most popular national party!\nIf you like what you hear, make sure to send us a retweet on Twitter and spread the good word of the FAGcast!\n---\nFollow Phil at @PhilthyDC\nFollow the show at @PunkRockLiberty and listen here!\n--- \nFollow us on Twitter!\n@CarCampIt\n@birdarchist\n---\nSupport our friends!\nMerchandise\n**Buy a liberty mug!**\n**Buy our shirt and sticker!**"</t>
  </si>
  <si>
    <t xml:space="preserve">    "title": "#106 BONUS - Ron Paul, Infamous Strangler",</t>
  </si>
  <si>
    <t xml:space="preserve">    "pubDate": "Mon, 25 Nov 2019 12:00:00 -0500",</t>
  </si>
  <si>
    <t xml:space="preserve">    "descriptionText": "On this episode of the Friends Against Shapiro podcast, Aaron, Pete, and Bird go to town on some of the wildest tweets that everyone's favorite MASTER of FACTS and LOGIC has ever produced.\nIf you like what you hear, make sure to send us a retweet on Twitter!\n---\n \nFollow Aaron at @gfyFEMAr1\nFollow Pete at @PeterRQuinones\nVisit the Libertarian Institute!\nListen to Free Man Beyond the Wall Podcast!\n--- \nFollow us on Twitter!\n@CarCampIt\n@birdarchist\n---\nSupport our friends!\nMerchandise\n**Buy a liberty mug!**\n**Buy our shirt and sticker!**"</t>
  </si>
  <si>
    <t xml:space="preserve">    "title": "#107 BONUS - Dominic The Deep State Donkey with @BNicholsLiberty",</t>
  </si>
  <si>
    <t xml:space="preserve">    "pubDate": "Tue, 26 Nov 2019 12:00:00 -0500",</t>
  </si>
  <si>
    <t xml:space="preserve">    "descriptionText": "On this episode of the Friends Against Dominic the Donkey... Podcast? We take on all things deep and state-like with everyone's favorite good guy libertarian Brian Nichols! Impeachment hearings impeachment schmearings\nIf you like what you hear, make sure to send us a retweet on Twitter and spread the good word of the FAGcast!\n---\nFollow Brian at @BNicholsLiberty\nListen to The Brian Nichols Show!\n--- \nFollow us on Twitter!\n@CarCampIt\n@birdarchist\n---\nSupport our friends!\nMerchandise\n**Buy a liberty mug!**\n**Buy our shirt and sticker!**"</t>
  </si>
  <si>
    <t xml:space="preserve">    "title": "#108 - Thanksgiving 2019 Drive to Grandma's Cast",</t>
  </si>
  <si>
    <t xml:space="preserve">    "pubDate": "Thu, 28 Nov 2019 00:00:00 -0500",</t>
  </si>
  <si>
    <t xml:space="preserve">    "descriptionText": "EAT UP AND GET DOWN!"</t>
  </si>
  <si>
    <t xml:space="preserve">    "title": "#109 - Breaking Down the Bureaucracy",</t>
  </si>
  <si>
    <t xml:space="preserve">    "pubDate": "Wed, 04 Dec 2019 15:56:59 -0500",</t>
  </si>
  <si>
    <t xml:space="preserve">    "descriptionText": "On this episode of the Friends Against Military Bureaucracy Podcast, we invite Matt from the Statist Quo podcast to beguile us with stories about stupidity in the service. \nIf you like what you hear, make sure to send us a retweet on Twitter and spread the good word of the FAGcast!\n---\nFollow the Statist Quo Podcast and listen to the show!\n--- \nFollow us on Twitter!\n@CarCampIt\n@birdarchist\n---\nSupport our friends!\nMerchandise\n**Buy a liberty mug!**\n**Buy our shirt and sticker!**"</t>
  </si>
  <si>
    <t xml:space="preserve">    "title": "#110 - Joshua Smith, King of the MiCaucs",</t>
  </si>
  <si>
    <t xml:space="preserve">    "pubDate": "Wed, 11 Dec 2019 12:00:00 -0500",</t>
  </si>
  <si>
    <t xml:space="preserve">    "descriptionText": "On this episode of the Friends Against the Pragmatic Caucus, Joshua Smith joins us to discuss his candidacy for the Libertarian National Party Chair.\nIf you like what you hear, make sure to send us a retweet on Twitter and spread the good word of the FAGcast!\nFollow Joshua Smith on Twitter!\nOn Facebook\nFinish his website!\n \nSupport our friends!\nMerchandise\n**Buy a liberty mug!**\n**Buy our shirt and sticker!**"</t>
  </si>
  <si>
    <t xml:space="preserve">    "title": "#111 BONUS - The Afghanistan Papers",</t>
  </si>
  <si>
    <t xml:space="preserve">    "pubDate": "Fri, 13 Dec 2019 16:21:29 -0500",</t>
  </si>
  <si>
    <t xml:space="preserve">    "descriptionText": "This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\nWaPo was able to leverage 2000 documents so this is just the tip of the iceberg, but it nonetheless highlights some very interesting items.\nThanks for listening and go check out the \"Biting the Bullet\" podcast for a more in-depth review of these papers from a group of marines, at least one of whom was on the ground in Afghanistan in a combat role. \nArticle: https://www.washingtonpost.com/graphics/2019/investigations/afghanistan-papers/documents-database/"</t>
  </si>
  <si>
    <t xml:space="preserve">    "title": "#112 - The Flow State",</t>
  </si>
  <si>
    <t xml:space="preserve">    "pubDate": "Tue, 17 Dec 2019 12:00:00 -0500",</t>
  </si>
  <si>
    <t xml:space="preserve">    "descriptionText": "On this episode of the Friends Against Flowin' Podcast, we discuss the Flow state, the absolute peak of podcasting (and other stuff I guess) performance!\nIf you like what you hear, make sure to send us a retweet on Twitter and spread the good word of the FAGcast!\n---\nFollow @BullshidoPol\nListen to his podcast!\n--- \nFollow us on Twitter!\n@CarCampIt\n@birdarchist\n---\nSupport our friends!\nMerchandise\n**Buy a liberty mug!**\n**Buy our shirt and sticker!**"</t>
  </si>
  <si>
    <t xml:space="preserve">    "title": "#113 BONUS - Trijiconfucious on the Virginia Gun Law Situation",</t>
  </si>
  <si>
    <t xml:space="preserve">    "pubDate": "Thu, 19 Dec 2019 12:00:00 -0500",</t>
  </si>
  <si>
    <t xml:space="preserve">    "descriptionText": "On this episode of the Friends Against Taking Stuff Podcast, we discuss the Virginia Gun Law Proposal and the effects its having on the ground! Apologies for the blown out mic on this one, we'll make sure to fix the issue for next time!\nIf you like what you hear, make sure to send us a retweet on Twitter and spread the good word of the FAGcast!\nFollow Trijiconfucious on Twitter and IG!\nSupport our friends!\nMerchandise\n**Buy a liberty mug!**\n**Buy our shirt and sticker!**"</t>
  </si>
  <si>
    <t xml:space="preserve">    "title": "#114 - A Very Chaotic Christmas!",</t>
  </si>
  <si>
    <t xml:space="preserve">    "pubDate": "Wed, 25 Dec 2019 00:00:00 -0500",</t>
  </si>
  <si>
    <t xml:space="preserve">    "descriptionText": "All through the house, not a creature was snoring...\nThe boys were a bit to drunk to have been recording.\nMerry Christmas!!!"</t>
  </si>
  <si>
    <t xml:space="preserve">    "title": "#115 BONUS - UPS Survival Guild with Pat",</t>
  </si>
  <si>
    <t xml:space="preserve">    "pubDate": "Tue, 31 Dec 2019 12:00:00 -0500",</t>
  </si>
  <si>
    <t xml:space="preserve">    "descriptionText": "On this episode of the Friends Against Deliveries Podcast, we explore arecent crime chase with Pat.\nIf you like what you hear, make sure to send us a retweet on Twitter and spread the good word of the FAGcast!\n---\nFollow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t>
  </si>
  <si>
    <t xml:space="preserve">    "title": "#116 - The Gluey Awards of 2020!",</t>
  </si>
  <si>
    <t xml:space="preserve">    "pubDate": "Wed, 01 Jan 2020 12:00:00 -0500",</t>
  </si>
  <si>
    <t xml:space="preserve">    "descriptionText": "On this Award Show we hand out our awards for the best and worst performances of 2019, as well as make some predictions about what antics we see happening in 2020! Happy New Year!\nIf you like what you hear, make sure to send us a retweet on Twitter and spread the good word of the FAGcast!\n--- \nFollow us on Twitter!\n@CarCampIt\n@birdarchist\n@gfyFEMAr1\n---\nSupport our friends!\nMerchandise\n**Buy a liberty mug!**\n**Buy our shirt and sticker!**"</t>
  </si>
  <si>
    <t xml:space="preserve">    "title": "#117 - Eat the Bugs!",</t>
  </si>
  <si>
    <t xml:space="preserve">    "pubDate": "Wed, 08 Jan 2020 12:00:00 -0500",</t>
  </si>
  <si>
    <t xml:space="preserve">    "descriptionText": "On this episode of the Friends Against Bugs podcast, we refuse to eat bugs!\n\r\nIf you like what you hear, make sure to send us a retweet on Twitter and spread the good word of the FAGcast!\n\r\n--- \n\r\nFollow Steppy on Twitter!\n\r\n@PweaseNo\n\r\nFollow us on Twitter!\n\r\n@CarCampIt\n\r\n@birdarchist\n\r\n---\n\r\nSupport our friends!\n\r\nMerchandise\n\r\n**Buy a liberty mug!**\n\r\n**Buy our shirt and sticker!**"</t>
  </si>
  <si>
    <t xml:space="preserve">    "title": "#118 BONUS - The 2020 Conspiracy Council",</t>
  </si>
  <si>
    <t xml:space="preserve">    "pubDate": "Fri, 10 Jan 2020 14:00:00 -0500",</t>
  </si>
  <si>
    <t xml:space="preserve">    "title": "#119 - Crapademia",</t>
  </si>
  <si>
    <t xml:space="preserve">    "pubDate": "Wed, 15 Jan 2020 12:00:00 -0500",</t>
  </si>
  <si>
    <t xml:space="preserve">    "descriptionText": "On this episode of the Friends Against School podcast, we talk presidential races and prison syst- I mean, the school system. And crapademia. We also talk crapademia.\nIf you like what you hear, make sure to send us a retweet on Twitter and spread the good word of the FAGcast!\n--- \nFollow Conner on Twitter!\n@cddrigotas\nFollow us on Twitter!\n@CarCampIt\n@birdarchist\n---\nSupport our friends!\nMerchandise\n**Buy a liberty mug!**\n**Buy our shirt and sticker!**"</t>
  </si>
  <si>
    <t xml:space="preserve">    "title": "#120 BONUS - Schrodinger's Epstein with Matty K and Paz",</t>
  </si>
  <si>
    <t xml:space="preserve">    "pubDate": "Fri, 17 Jan 2020 12:00:00 -0500",</t>
  </si>
  <si>
    <t xml:space="preserve">    "title": "#121 BONUS - Fundamental Bro Philosophy",</t>
  </si>
  <si>
    <t xml:space="preserve">    "pubDate": "Mon, 20 Jan 2020 14:30:00 -0500",</t>
  </si>
  <si>
    <t xml:space="preserve">    "title": "#122 - Recapping the Virginia Gun Rights Rally",</t>
  </si>
  <si>
    <t xml:space="preserve">    "pubDate": "Wed, 22 Jan 2020 12:00:00 -0500",</t>
  </si>
  <si>
    <t xml:space="preserve">    "descriptionText": "On this episode of the Friends Against Virginia Governors podcast, we talk recap the successful gun rights rally in Virginia!\n\r\nIf you like what you hear, make sure to send us a retweet on Twitter and spread the good word of the FAGcast!\n\r\n--- \n\r\nFollow Problematic Podcast on Twitter!\n\r\n@Problem_Pod\n\r\nListen to the podcast!\n\r\nFollow us on Twitter!\n\r\n@CarCampIt\n\r\n@birdarchist\n\r\n---\n\r\nSupport our friends!\n\r\nMerchandise\n\r\n**Buy a liberty mug!**\n\r\n**Buy our shirt and sticker!**"</t>
  </si>
  <si>
    <t xml:space="preserve">    "title": "#123 - Coronavirus, Cryptids, Cocktails",</t>
  </si>
  <si>
    <t xml:space="preserve">    "pubDate": "Wed, 29 Jan 2020 12:00:00 -0500",</t>
  </si>
  <si>
    <t xml:space="preserve">    "descriptionText": "On this episode we talk with everyone's favorite cryptidtarian Han about the strangest beasts on Earth, we talk about the coronavirus and theories of whats behind it, and whether or not we can turn it into a beverage!\nIf you like what you hear, make sure to send us a retweet on Twitter and spread the good word of the FAGcast!\n--- \nFollow Han on Twitter!\n@RebelScumHan\n@cryptidbartendr\nFollow us on Twitter!\n@CarCampIt\n@birdarchist\n---\nSupport our friends!\nMerchandise\n**Buy a liberty mug!**\n**Buy our shirt and sticker!**"</t>
  </si>
  <si>
    <t xml:space="preserve">    "title": "#124 - Stack Sats, Print Gats",</t>
  </si>
  <si>
    <t xml:space="preserve">    "pubDate": "Wed, 05 Feb 2020 12:00:53 -0500",</t>
  </si>
  <si>
    <t xml:space="preserve">    "descriptionText": "On this episode we talk printed weaponry and other important steps towards personal freedom and self-reliance with Lee from En Bloc Press! Print this!\nIf you like what you hear, make sure to send us a retweet on Twitter and spread the good word of the FAGcast!\n--- \nFollow Lee on Twitter!\n@en_bloc_press\nVisit his website!\nhttps://www.enblocpress.com/\nFollow us on Twitter!\n@CarCampIt\n@birdarchist\n---\nSupport our friends!\nMerchandise\n**Buy a liberty mug!**\n**Buy our shirt and sticker!**"</t>
  </si>
  <si>
    <t xml:space="preserve">    "title": "#125 - Bioweapons, Conspiracies, and Flu-like Symptoms",</t>
  </si>
  <si>
    <t xml:space="preserve">    "pubDate": "Wed, 12 Feb 2020 12:00:00 -0500",</t>
  </si>
  <si>
    <t xml:space="preserve">    "descriptionText": "On this episode of the Friends Against Diseases podcast, we discuss the coronavirus and the globalist conspiracy that seeks to explain it!\nIf you like what you hear, make sure to send us a retweet on Twitter and spread the good word of the FAGcast!\n--- \n@NotAnarchyball\nFollow us on Twitter!\n@CarCampIt\n@birdarchist\n---\nSupport our friends!\nMerchandise\n**Buy a liberty mug!**\n**Buy our shirt and sticker!**"</t>
  </si>
  <si>
    <t xml:space="preserve">    "title": "#126 - An Episode About Not Much ft. Eric from Rebel With A Cause",</t>
  </si>
  <si>
    <t xml:space="preserve">    "pubDate": "Wed, 19 Feb 2020 12:00:00 -0500",</t>
  </si>
  <si>
    <t xml:space="preserve">    "descriptionText": "On this episode of the Friends Against Something podcast, we are against... well... something!\n\r\nIf you like what you hear, make sure to send us a retweet on Twitter and spread the good word of the FAGcast!\n\r\n--- \n\r\nFollow Eric on Twitter and listen to the podcast!\n\r\n@EricTheRed79\n\r\nhttps://anchor.fm/rebelwithacause\n\r\nFollow us on Twitter!\n\r\n@CarCampIt\n\r\n@birdarchist\n\r\n---\n\r\nSupport our friends!\n\r\nMerchandise\n\r\n**Buy a liberty mug!**\n\r\n**Buy our shirt and sticker!**"</t>
  </si>
  <si>
    <t xml:space="preserve">    "title": "#127 BONUS - A Second Episode About Not Much ft. Jared from Biting the Bullet Podcast",</t>
  </si>
  <si>
    <t xml:space="preserve">    "pubDate": "Wed, 19 Feb 2020 12:01:00 -0500",</t>
  </si>
  <si>
    <t xml:space="preserve">    "descriptionText": "On this episode of the Friends Against Diseases podcast, we discuss the coronavirus and the globalist conspiracy that seeks to explain it!\nIf you like what you hear, make sure to send us a retweet on Twitter and spread the good word of the FAGcast!\n--- \nFollow Jared on Twitter!\n@TheMongoose0861\n \nListen to the show!\nhttps://www.stitcher.com/podcast/biting-the-bullet\nFollow us on Twitter!\n@CarCampIt\n@birdarchist\n---\nSupport our friends!\nMerchandise\n**Buy a liberty mug!**\n**Buy our shirt and sticker!**"</t>
  </si>
  <si>
    <t xml:space="preserve">    "title": "#128 - The Jones Act",</t>
  </si>
  <si>
    <t xml:space="preserve">    "pubDate": "Wed, 26 Feb 2020 12:00:00 -0500",</t>
  </si>
  <si>
    <t xml:space="preserve">    "descriptionText": "On this episode of the Friends Against the Maritime Cartels, we discuss The Jones Act with Cato Institute affiliate Colin Grabow\nIf you like what you hear, make sure to send us a retweet on Twitter and spread the good word of the FAGcast!\n--- \nFollow Colin on Twitter!\nhttps://twitter.com/cpgrabow\nLearn more about the Jones Act!\nhttps://www.cato.org/project-on-jones-act-reform\nFollow us on Twitter!\n@CarCampIt\n@birdarchist\n---\nSupport our friends!\nMerchandise\n**Buy a liberty mug!**\n**Buy our shirt and sticker!**"</t>
  </si>
  <si>
    <t xml:space="preserve">    "title": "#129 - Mongolian Death Worms and Energy Weapons",</t>
  </si>
  <si>
    <t xml:space="preserve">    "pubDate": "Wed, 04 Mar 2020 12:00:00 -0500",</t>
  </si>
  <si>
    <t xml:space="preserve">    "descriptionText": "On this episode of the Friends Against Energy Weapons podcast, we discuss the Ark of the Covenant and how it killed millions of Tartarians, I guess?\nIf you like what you hear, make sure to send us a retweet on Twitter and spread the good word of the FAGcast!\n--- \nFollow Paz!\nListen to the Gaslight Hour!\nFollow Steppy!\nFollow us on Twitter!\n@CarCampIt\n@birdarchist\n---\nSupport our friends!\nMerchandise\n**Buy a liberty mug!**\n**Buy our shirt and sticker!**"</t>
  </si>
  <si>
    <t xml:space="preserve">    "title": "#130 - A Sober* Discussion on Mud Floods and Property Rights",</t>
  </si>
  <si>
    <t xml:space="preserve">    "pubDate": "Wed, 11 Mar 2020 11:00:00 -0500",</t>
  </si>
  <si>
    <t xml:space="preserve">    "descriptionText": "On this episode of the Friends Against Property podcast, we bring on Pete and discuss all manner of wacky things, from Tartarians to Mudfloods and rounding it all completely out with a rollicking discussion on property rights!\nIf you like what you hear, make sure to send us a retweet on Twitter and spread the good word of the FAGcast!\n--- \nFollow us on Twitter!\n@CarCampIt\n@birdarchist\n---\nSupport our friends!\nMerchandise\n**Buy a liberty mug!**\n**Buy our shirt and sticker!**\n \n*Pretty sure none of us were sober"</t>
  </si>
  <si>
    <t xml:space="preserve">    "title": "#131 BONUS - Coronas and Bitcoin with American Hodl",</t>
  </si>
  <si>
    <t xml:space="preserve">    "pubDate": "Fri, 13 Mar 2020 18:04:28 -0500",</t>
  </si>
  <si>
    <t xml:space="preserve">    "descriptionText": "Boyos and Lassies this is a timely episode regarding The Shitstorm.\n \nGo Follow @hodl_american on twitter and learn to kill yourself inside.\n \nLift Weights\nEat Steaks\nPrint Gats\nStack Sats"</t>
  </si>
  <si>
    <t xml:space="preserve">    "title": "#132 - His Name Was Duncan Lemp",</t>
  </si>
  <si>
    <t xml:space="preserve">    "pubDate": "Wed, 18 Mar 2020 11:00:00 -0500",</t>
  </si>
  <si>
    <t xml:space="preserve">    "descriptionText": "On this episode of the Friends Against Red Flag Laws and No Knock Raids, we discuss the assassination of 21-year-old Duncan Lemp during a no-knock raid in Montgomery County, Maryland,\nIf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t>
  </si>
  <si>
    <t xml:space="preserve">    "title": "#133 BONUS - The Prep Ep Pt. 1",</t>
  </si>
  <si>
    <t xml:space="preserve">    "pubDate": "Fri, 20 Mar 2020 13:47:21 -0500",</t>
  </si>
  <si>
    <t xml:space="preserve">    "descriptionText": "On this episode of the Friends Against Diseases podcast, Bird discusses pantry-prepping with Gman!\nIf you like what you hear, make sure to send us a retweet on Twitter and spread the good word of the FAGcast!\n--\nWASH YOUR HANDS"</t>
  </si>
  <si>
    <t xml:space="preserve">    "title": "#134 BONUS - My thoughts on Covid-19",</t>
  </si>
  <si>
    <t xml:space="preserve">    "pubDate": "Tue, 24 Mar 2020 19:54:01 -0500",</t>
  </si>
  <si>
    <t xml:space="preserve">    "descriptionText": "Guys I've been driving everyone crazy in meatspace so I wanted to collect data and publish it to clear my mind.\n \n-Car"</t>
  </si>
  <si>
    <t xml:space="preserve">    "title": "#135 - Freight Still Moves!!!",</t>
  </si>
  <si>
    <t xml:space="preserve">    "pubDate": "Wed, 25 Mar 2020 11:00:00 -0500",</t>
  </si>
  <si>
    <t xml:space="preserve">    "descriptionText": "On this episode of the Friends Against Lockdowns podcast, we discuss freight movement and what its like being a trucker in the midst of pandemic pandemonium!\nIf you like what you hear, make sure to send us a retweet on Twitter and spread the good word of the FAGcast!\n--- \nFollow Quincy on Twitter!\n@BBWLOVE08142839\nFollow us on Twitter!\n@CarCampIt\n@birdarchist\n---\nSupport our friends!\nMerchandise\n**Buy a liberty mug!**\n**Buy our shirt and sticker!**"</t>
  </si>
  <si>
    <t xml:space="preserve">    "title": "#136 - The Prep Ep Pt. 2",</t>
  </si>
  <si>
    <t xml:space="preserve">    "pubDate": "Wed, 01 Apr 2020 11:00:00 -0500",</t>
  </si>
  <si>
    <t xml:space="preserve">    "descriptionText": "On this episode of the Friends Against Diseases podcast, the boys discuss a more INTENSE form of survival and security with the King of Collapse himself, Skip!\nIf you like what you hear, make sure to send us a retweet on Twitter and spread the good word of the FAGcast!\n--\nWASH YOUR HANDS"</t>
  </si>
  <si>
    <t xml:space="preserve">    "title": "#137 - Cool Cats and Kittens",</t>
  </si>
  <si>
    <t xml:space="preserve">    "pubDate": "Wed, 08 Apr 2020 11:00:00 -0500",</t>
  </si>
  <si>
    <t xml:space="preserve">    "descriptionText": "On this episode of the Friends Against Baskin podcast, we get exotic on you with our take on the most explosive expose on the ethernet, Tiger King.\nIf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t>
  </si>
  <si>
    <t xml:space="preserve">    "title": "#138 - Joe Bidenisms and 3D Printing with Alex @CTRLPew",</t>
  </si>
  <si>
    <t xml:space="preserve">    "pubDate": "Wed, 15 Apr 2020 11:39:18 -0500",</t>
  </si>
  <si>
    <t xml:space="preserve">    "descriptionText": "On this episode of the Friends Against Printing podcast, we welcome Alex from CTRLPew onto the show to discuss all things homemade and Bidenesque!\nIf you like what you hear, make sure to send us a retweet on Twitter and spread the good word of the FAGcast!\n--- \nFollow @CTRLPew on Twitter!\nGo to https://ctrlpew.com/all-the-links/ for ALL THE LINKS\nFollow us on Twitter!\n@CarCampIt\n@birdarchist\n---\nSupport our friends!\nMerchandise\n**Buy a liberty mug!**\n**Buy our shirt and sticker!**"</t>
  </si>
  <si>
    <t xml:space="preserve">    "title": "#139 - Benjamin Franklin, Bill Gates, and Other Franklins",</t>
  </si>
  <si>
    <t xml:space="preserve">    "pubDate": "Wed, 22 Apr 2020 12:00:00 -0400",</t>
  </si>
  <si>
    <t xml:space="preserve">    "descriptionText": "On this episode of the Friends Against Benjamin Franklin podcast, we discuss a bunch of recent happenings and then Paz educates us on an infamous child prostitution network with alleged ties to the Republican Party.\n\r\n\nIf you like what you hear, make sure to send us a retweet on Twitter and spread the good word of the FAGcast!\n\r\n\n--- \n\r\n\nFollow Paz!\n\r\n\nListen to the Gaslight Hour!\n\r\n\nDocumentary: https://archive.org/details/ConspiracyOfSilenceTranscriptFranklinCoverUp\n\r\n\nBook: https://archive.org/details/TheFranklinCover-upByFormerGreenBeretJohnDecamp/mode/2up\n\r\n\nFollow us on Twitter!\n\r\n\n@CarCampIt\n\r\n\n@birdarchist\n\r\n\n---\n\r\n\nSupport our friends!\n\r\n\nMerchandise\n\r\n\n**Buy a liberty mug!**\n\r\n\n**Buy our shirt and sticker!**"</t>
  </si>
  <si>
    <t xml:space="preserve">    "title": "#140 - The Bag",</t>
  </si>
  <si>
    <t xml:space="preserve">    "pubDate": "Wed, 29 Apr 2020 12:00:00 -0400",</t>
  </si>
  <si>
    <t xml:space="preserve">    "descriptionText": "On this episode of the Friends Against Plato podcast, we explore the deepest depths of The Cave, finding what kinds of reality TV shows there are down there. Day 69 of Quarantine, everybody.\n\r\n\nIf you like what you hear, make sure to send us a retweet on Twitter and spread the good word of the FAGcast!\n\r\n\n--- \n\r\n\nWE ARE ALL GOING TO DIE\n\r\n\nSO MAKE SURE YOU Follow us on Twitter!\n\r\n\n@CarCampIt\n\r\n\n@birdarchist\n\r\n\n@Don't Follow Aaron\n\r\n\n---\n\r\n\nSupport our friends!\n\r\n\nMerchandise\n\r\n\n**Buy a liberty mug!**\n\r\n\n**Buy our shirt and sticker!**"</t>
  </si>
  <si>
    <t xml:space="preserve">    "title": "#141 - Death Markets, Death Pools, and Dying Future Presidents",</t>
  </si>
  <si>
    <t xml:space="preserve">    "pubDate": "Wed, 06 May 2020 12:30:00 -0400",</t>
  </si>
  <si>
    <t xml:space="preserve">    "descriptionText": "On this episode of the Friends Against Taking Ls podcast, we take our quarantine suffering into another week. Will we survive to see the end of this? Will there ever be an end to this? No! So buckle up and listen in!\n\r\n\nIf you like what you hear, make sure to send us a retweet on Twitter and spread the good word of the FAGcast!\n\r\n\n--- \n\r\n\nFollow Steppy!\n\r\n\nFollow us on Twitter!\n\r\n\n@CarCampIt\n\r\n\n@birdarchist\n\r\n\n---\n\r\n\nSupport our friends!\n\r\n\nMerchandise\n\r\n\n**Buy a liberty mug!**\n\r\n\n**Buy our shirt and sticker!**"</t>
  </si>
  <si>
    <t xml:space="preserve">    "title": "#142 - Gun Culture and the Arbery Shooting with Pete Quinones",</t>
  </si>
  <si>
    <t xml:space="preserve">    "pubDate": "Wed, 13 May 2020 12:00:00 -0400",</t>
  </si>
  <si>
    <t xml:space="preserve">    "descriptionText": "On this episode of the Friends Against Vigilantes Podcast, Pete joins us to talk about gun culture and the Arbery shooting. \n\r\n\nIf you like what you hear, make sure to send us a retweet on Twitter and spread the good word of the FAGcast!\n\r\n\n--- \n\r\n\nFollow Pete on all the platforms!\n\r\n\nhttps://twitter.com/PeterRQuinones\n\r\n\nhttps://www.freemanbeyondthewall.libsyn.com/\n\r\n\nhttps://libertarianinstitute.org/pete/\n\r\n\nFollow us on Twitter!\n\r\n\n@CarCampIt\n\r\n\n@birdarchist\n\r\n\n---\n\r\n\nSupport our friends!\n\r\n\nMerchandise\n\r\n\n**Buy a liberty mug!**\n\r\n\n**Buy our shirt and sticker!**"</t>
  </si>
  <si>
    <t xml:space="preserve">    "title": "#143 BONUS - We're going on an adventure (with CTRL+PEW)",</t>
  </si>
  <si>
    <t xml:space="preserve">    "pubDate": "Fri, 15 May 2020 05:30:00 -0400",</t>
  </si>
  <si>
    <t xml:space="preserve">    "descriptionText": "Car begins his journey. CTRL+PEW is \"here for it\""</t>
  </si>
  <si>
    <t xml:space="preserve">    "title": "#144 - Friends Against Revolution with @en_bloc_press",</t>
  </si>
  <si>
    <t xml:space="preserve">    "pubDate": "Wed, 20 May 2020 12:00:00 -0400",</t>
  </si>
  <si>
    <t xml:space="preserve">    "descriptionText": "On this episode of the Friends Against Commodities podcast, we invite on Lee from En Bloc Press to talk about how his business is doing during the quarantine and we eventually stumble out of control."</t>
  </si>
  <si>
    <t xml:space="preserve">    "title": "#145 BONUS - Reminiscing Chilly Dos",</t>
  </si>
  <si>
    <t xml:space="preserve">    "pubDate": "Wed, 27 May 2020 12:22:45 -0400",</t>
  </si>
  <si>
    <t xml:space="preserve">    "title": "#146 BONUS - LNC Blues",</t>
  </si>
  <si>
    <t xml:space="preserve">    "pubDate": "Mon, 01 Jun 2020 12:00:00 -0400",</t>
  </si>
  <si>
    <t xml:space="preserve">    "title": "#147 - The Future is Now, Stay Inside!",</t>
  </si>
  <si>
    <t xml:space="preserve">    "pubDate": "Wed, 03 Jun 2020 11:47:49 -0400",</t>
  </si>
  <si>
    <t xml:space="preserve">    "descriptionText": "On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Ryan on all the platforms!\n\r\n\nBuy the book!\n\r\n\nCheck out his website!\n\r\n\nGraphic Design Inquiries\n\r\n\nFollow us on Twitter!\n\r\n\n@CarCampIt\n\r\n\n@birdarchist\n\r\n\n---\n\r\n\nSupport our friends!\n\r\n\nMerchandise\n\r\n\n**Buy a liberty mug!**\n\r\n\n**Buy our shirt and sticker!**"</t>
  </si>
  <si>
    <t xml:space="preserve">    "title": "#148 BONUS - Investigating Gerald Goines, The Officer Who Changed George Floyd's Life",</t>
  </si>
  <si>
    <t xml:space="preserve">    "pubDate": "Thu, 04 Jun 2020 18:00:00 -0400",</t>
  </si>
  <si>
    <t xml:space="preserve">    "title": "#149 - Tupac is Alive and He Lives in the Dyatlov Pass",</t>
  </si>
  <si>
    <t xml:space="preserve">    "pubDate": "Wed, 10 Jun 2020 12:25:29 -0400",</t>
  </si>
  <si>
    <t xml:space="preserve">    "descriptionText": "On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Rollo Schmgoogle!\n\r\n\n@RolloSchmgoogle on Twitter\n\r\n\nListen to his podcast, the Rollo Schmagappy Experience\n\r\n\nFollow us on Twitter!\n\r\n\n@CarCampIt\n\r\n\n@birdarchist\n\r\n\n---\n\r\n\nSupport our friends!\n\r\n\nMerchandise\n\r\n\n**Buy a liberty mug!**\n\r\n\n**Buy our shirt and sticker!**"</t>
  </si>
  <si>
    <t xml:space="preserve">    "title": "#150 - Harvey Weinstein's Harvey Weinstein",</t>
  </si>
  <si>
    <t xml:space="preserve">    "pubDate": "Wed, 17 Jun 2020 13:08:34 -0400",</t>
  </si>
  <si>
    <t xml:space="preserve">    "descriptionText": "On this episode of the Friends Against Burned Genitalia podcast, we discuss infamous sex pervert and media mogul Harvard Weinstein's deformed penis.\n\r\n\nIf you like what you hear, make sure to send us a retweet on Twitter and spread the good word of the FAGcast!\n\r\n\n--- \n\r\n\nFollow Paz!\n\r\n\nListen to the Gaslight Hour!\n\r\n\nFollow us on Twitter!\n\r\n\n@CarCampIt\n\r\n\n@birdarchist\n\r\n\n---\n\r\n\nSupport our friends!\n\r\n\nMerchandise\n\r\n\n**Buy a liberty mug!**\n\r\n\n**Buy our shirt and sticker!**"</t>
  </si>
  <si>
    <t xml:space="preserve">    "title": "#151 - The Fire and the Fieri",</t>
  </si>
  <si>
    <t xml:space="preserve">    "pubDate": "Wed, 24 Jun 2020 13:15:50 -0400",</t>
  </si>
  <si>
    <t xml:space="preserve">    "descriptionText": "On this episode, we visit Flavortown for a flavorated Quiz!\n\r\n\nIf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</si>
  <si>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"#152 - Smuggling Busts",</t>
  </si>
  <si>
    <t xml:space="preserve">    "pubDate": "Wed, 01 Jul 2020 13:20:13 -0400",</t>
  </si>
  <si>
    <t xml:space="preserve">    "descriptionText": "On this episode of the Friends Against Selling Artwork Podcast, we take look at the world of international art buying and money laundering. Does anybody want to buy an antique podcast?\n\r\n\nIf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</si>
  <si>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"#153 - Gruggin' Out",</t>
  </si>
  <si>
    <t xml:space="preserve">    "pubDate": "Wed, 08 Jul 2020 12:38:19 -0400",</t>
  </si>
  <si>
    <t xml:space="preserve">    "descriptionText": "On this show, we grug.\n\r\n\nIf you like what you grug, make sure to grug us a grugtweet on Caver and spread the good grug of the Grugcast!\n\r\n\n--- \n\r\n\nFollow us on Caver!\n\r\n\n@CarCampIt\n\r\n\n@birdarchist\n\r\n\n@gfyFEMAr1\n\r\n\n---\n\r\n\nSupport our grugs!\n\r\n\nGrug's Commodities\n\r\n\n**Buy a liberty mug!**\n\r\n\n**Buy our shirt and sticker!**"</t>
  </si>
  <si>
    <t xml:space="preserve">    "title": "#154 - The Russian Revolution PT 1: The Twilight of the Regime",</t>
  </si>
  <si>
    <t xml:space="preserve">    "pubDate": "Wed, 15 Jul 2020 12:29:53 -0400",</t>
  </si>
  <si>
    <t xml:space="preserve">    "descriptionText": "On this episode of a multipart series we're co-posting with No Real Libertarian Podcast, Bird takes you into the wild world of 1900s Russia. Join in as we travel through the horrible, the wonderful, and the fascinating history of the Russian Revolution!\n\r\n\nIf you like what you bylat, make sure to bylat us a bylattweet on Sovietter and spread the good bylat of the bylatcast!\n\r\n\n--- \n\r\n\nFollow us on Sovietter!\n\r\n\n@CarCampIt\n\r\n\n@birdarchist\n\r\n\n@gfyFEMAr1\n\r\n\n---\n\r\n\nSupport our grugs!\n\r\n\nGrug's Commodities\n\r\n\n**Buy a liberty mug!**\n\r\n\n**Buy our shirt and sticker!**"</t>
  </si>
  <si>
    <t xml:space="preserve">    "title": "#155 -D*ck P*cs, Live in Denver",</t>
  </si>
  <si>
    <t xml:space="preserve">    "pubDate": "Wed, 22 Jul 2020 12:00:00 -0400",</t>
  </si>
  <si>
    <t xml:space="preserve">    "descriptionText": "On this episode, we talk about DPs, package delivery, and disappearing left-progs.\n\r\n\n \n\r\n\nWatch the infamous Denver Dick Slip here!\n\r\n\nhttps://www.youtube.com/watch?v=UuyC1qamyAA\n\r\n\n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</si>
  <si>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"#156 - We Become Leninists",</t>
  </si>
  <si>
    <t xml:space="preserve">    "pubDate": "Wed, 29 Jul 2020 12:13:57 -0400",</t>
  </si>
  <si>
    <t xml:space="preserve">    "descriptionText": "On this episode of the Friends Against Anarchocommunists Podcast, we learn a little from a man named Vlad.\n\r\n\n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</si>
  <si>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"#157 - The Bird Has Been Caged",</t>
  </si>
  <si>
    <t xml:space="preserve">    "pubDate": "Wed, 05 Aug 2020 12:00:00 -0400",</t>
  </si>
  <si>
    <t xml:space="preserve">    "descriptionText": "Aaron and Car get to fly solo as a particularly ethnic hurricane knocks out power in Queens.\n\r\n\n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</si>
  <si>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"#158 BONUS - Ideas on the Interregnum with @ Mutual_Revolts",</t>
  </si>
  <si>
    <t xml:space="preserve">    "pubDate": "Sun, 09 Aug 2020 01:20:46 -0400",</t>
  </si>
  <si>
    <t xml:space="preserve">    "descriptionText": "On this episode of the Friends Against Reaction Podcast, Bird and Hunter do some D I S T I L L I N G"</t>
  </si>
  <si>
    <t xml:space="preserve">    "title": "#159 - The Official Top Presidential Hotties and Notties Competition",</t>
  </si>
  <si>
    <t xml:space="preserve">    "pubDate": "Wed, 12 Aug 2020 13:05:30 -0400",</t>
  </si>
  <si>
    <t xml:space="preserve">    "descriptionText": "On this episode of the Friends Against Uggos Podcast, w \n\r\n\nIf you like what you hear, make sure to send us a retweet on Twitter and spread the good word of the FAGcast!\n\r\n\n--- \n\r\n\nFollow Bryan at Fryan_Bry on Twitter!\n\r\n\nFollow us on Twitter!\n\r\n\n@CarCampIt\n\r\n\n@birdarchist\n\r\n\n@gfyFEMAr1\n\r\n\n---\n\r\n\nSupport our friends!\n\r\n\nMerchandise\n\r\n\n**Buy a liberty mug!**\n\r\n\n**Buy our shirt and sticker!**"</t>
  </si>
  <si>
    <t xml:space="preserve">    "title": "#160 BONUS - Thinking Like A Potato with @AbsurdNihilism",</t>
  </si>
  <si>
    <t xml:space="preserve">    "pubDate": "Thu, 13 Aug 2020 21:04:51 -0400",</t>
  </si>
  <si>
    <t xml:space="preserve">    "title": "#161 - No More Parties, No More Funds",</t>
  </si>
  <si>
    <t xml:space="preserve">    "pubDate": "Wed, 19 Aug 2020 12:00:00 -0400",</t>
  </si>
  <si>
    <t xml:space="preserve">    "descriptionText": "On this episode of the Friends Against Third Parties Podcast, we rail against the establishment, the fixed system, and probably some other stuff we're ass mad about.\n\r\n\nIf you like what you hear, make sure to send us a retweet on Twitter and spread the good word of the FAGcast!\n\r\n\n--- \n\r\n\nFollow Theodore at @CrowdFundedGovernment\n\r\n\nFollow us on Twitter!\n\r\n\n@CarCampIt\n\r\n\n@birdarchist\n\r\n\n@gfyFEMAr1\n\r\n\n---\n\r\n\nSupport our friends!\n\r\n\nMerchandise\n\r\n\n**Buy a liberty mug!**\n\r\n\n**Buy our shirt and sticker!**"</t>
  </si>
  <si>
    <t xml:space="preserve">    "title": "#162 - Bannon and the Post Office Police",</t>
  </si>
  <si>
    <t xml:space="preserve">    "pubDate": "Wed, 26 Aug 2020 13:05:31 -0400",</t>
  </si>
  <si>
    <t xml:space="preserve">    "descriptionText": "On this episode of the Friends Against The Mail, we go on a dizzying journey involving Steve Bannon, fake news, and the post office.\n\r\n\nIf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</si>
  <si>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"#163 - Hating Politics and Other Group Activities",</t>
  </si>
  <si>
    <t xml:space="preserve">    "pubDate": "Fri, 28 Aug 2020 14:59:54 -0400",</t>
  </si>
  <si>
    <t xml:space="preserve">    "descriptionText": "On this episode of the Friends Against Friends Podcast, we lament about politics, movements, groups, and generally anything else that might help people.\n\r\n\nIf you like what you hear, make sure to send us a retweet on Twitter and spread the good word of the FAGcast!\n\r\n\n--- \n\r\n\nFollow Pete on Twitter!\n\r\n\nCheck out his website for all the links!\n\r\n\nhttps://libertarianinstitute.org/pete/\n\r\n\nFollow us on Twitter!\n\r\n\n@CarCampIt\n\r\n\n@birdarchist\n\r\n\n@gfyFEMAr1\n\r\n\n---\n\r\n\nSupport our friends!\n\r\n\nMerchandise\n\r\n\n**Buy a liberty mug!**\n\r\n\n**Buy our shirt and sticker!**"</t>
  </si>
  <si>
    <t xml:space="preserve">    "title": "#164 - Tactical Lockpicking with Pat Watson",</t>
  </si>
  <si>
    <t xml:space="preserve">    "pubDate": "Wed, 02 Sep 2020 12:04:47 -0400",</t>
  </si>
  <si>
    <t xml:space="preserve">    "descriptionText": "On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t>
  </si>
  <si>
    <t xml:space="preserve">    "title": "#165 - The Official McDonalds National Menu Review Spectacular",</t>
  </si>
  <si>
    <t xml:space="preserve">    "pubDate": "Wed, 09 Sep 2020 12:52:52 -0400",</t>
  </si>
  <si>
    <t xml:space="preserve">    "descriptionText": "On this episode of the Friends Against Wendys Podcast, we dive deep and review the entire national menu at McDonalds minus salads because no one cares about those. We provide you with official, real, and very true ratings. We make the decisions, you eat the food.\n\r\n\nIf you like what you hear, make sure to send us a retweet on Twitter and spread the good word of the FAGcast!\n\r\n\n--- \n\r\n\nFollow the boys on Twitter!\n\r\n\n@fryan_bry\n\r\n\n@neoconremover\n\r\n\n@BarbaryOf_\n\r\n\nFollow us on Twitter!\n\r\n\n@CarCampIt\n\r\n\n@birdarchist\n\r\n\n@gfyFEMAr1\n\r\n\n---\n\r\n\nSupport our friends!\n\r\n\nMerchandise\n\r\n\n**Buy a liberty mug!**\n\r\n\n**Buy our shirt and sticker!**"</t>
  </si>
  <si>
    <t xml:space="preserve">    "title": "#166 - A Light-Hearted Conversation with Jeremiah Harding",</t>
  </si>
  <si>
    <t xml:space="preserve">    "pubDate": "Wed, 16 Sep 2020 12:00:19 -0400",</t>
  </si>
  <si>
    <t xml:space="preserve">    "descriptionText": "On this episode of the Friends Against Sanity podcast, Aaron sits down to have some fun and friendly discourse with everyone's favorite belligerent, abrasive, angry, and inspiring anarchist!\n\r\n\nIf you like what you hear, make sure to send us a retweet on Twitter and spread the good word of the FAGcast!\n\r\n\n--- \n\r\n\nFollow Jeremiah!\n\r\n\nhttps://jeremiahharding.com/\n\r\n\n@InsanityIsFree on Twitter\n\r\n\nFollow me on Twitter and not those other d*cks!\n\r\n\n@gfyFEMAr1\n\r\n\n---\n\r\n\nSupport our friends!\n\r\n\nMerchandise\n\r\n\n**Buy a liberty mug!**\n\r\n\n**Buy our shirt and sticker!**"</t>
  </si>
  <si>
    <t xml:space="preserve">    "title": "#167 - Bureaucracies and Other Broken Systems",</t>
  </si>
  <si>
    <t xml:space="preserve">    "pubDate": "Wed, 23 Sep 2020 21:00:00 -0400",</t>
  </si>
  <si>
    <t xml:space="preserve">    "descriptionText": "On this episode of the Friends Against Bureaucracies, Pat and Bird discuss the ultimate monster: the bureaucracy, and the kinds of horrors it subjects us to. Spooky, eh?\n\r\n\nIf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t>
  </si>
  <si>
    <t xml:space="preserve">    "title": "#168 - The Only Real News On The Internet",</t>
  </si>
  <si>
    <t xml:space="preserve">    "pubDate": "Wed, 30 Sep 2020 12:00:00 -0400",</t>
  </si>
  <si>
    <t xml:space="preserve">    "descriptionText": "On this episode of the Friends Against Debates, Lee and Car discuss the debate, guns, and police. Lee goes on record believing that his website is the only real news on the internet.\n\r\n\nIf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</si>
  <si>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"#169 - Death Hotel for Cutie",</t>
  </si>
  <si>
    <t xml:space="preserve">    "pubDate": "Wed, 07 Oct 2020 12:40:00 -0400",</t>
  </si>
  <si>
    <t xml:space="preserve">    "descriptionText": "On this spooky episode of the Friends Against Rippin' Podcast, we discuss two extremely strange incidents in American history: the mysterious death of Eliza Lam and the not-so-mysterious death Hotel of HH Holmes!\nIf you like what you hear, make sure to send us a retweet on Twitter and spread the good word of the FAGcast!\n\r\n\n--- \n\r\n\nFollow @DogmanRespecter on Twitter and listen to the Gaslight Hour!\n\r\n\nFollow us on Twitter!\n\r\n\n@CarCampIt\n\r\n\n@birdarchist\n\r\n\n@gfyFEMAr1\n\r\n\n---\n\r\n\nSupport our friends!\n\r\n\nMerchandise\n\r\n\n**Buy a liberty mug!**\n\r\n\n**Buy our shirt and sticker!**"</t>
  </si>
  <si>
    <t xml:space="preserve">    "title": "#170 - Creepy Candy, Halloween Horrors, and the Disappearing Cohost",</t>
  </si>
  <si>
    <t xml:space="preserve">    "pubDate": "Wed, 14 Oct 2020 14:56:48 -0400",</t>
  </si>
  <si>
    <t xml:space="preserve">    "descriptionText": "On this episode of the Friends Against Aaron Podcast, Bird, Car, Rollo and Slappy play a fantastic game of trivia, talk about their favorite candies, and we pretend Zencastr didn't blow up half of Aaron's audio file.\n\r\n\nIf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</si>
  <si>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"#171 - Trijipredictions",</t>
  </si>
  <si>
    <t xml:space="preserve">    "pubDate": "Wed, 21 Oct 2020 12:00:00 -0400",</t>
  </si>
  <si>
    <t xml:space="preserve">    "descriptionText": "On this episode of the Friends Against Taylor Swift podcast, we invite on America's #1 Taytay fan, Trijiconfucious to defend her honor and make some fantastic predictions.\n\r\n\nIf you like what you hear, make sure to send us a retweet on Twitter and spread the good word of the FAGcast!\n\r\n\n--- \n\r\n\nFollow Trijiconfucious!\n\r\n\n@trijiconfucious on Twitter!\n\r\n\nFollow us on Twitter!\n\r\n\n@CarCampIt\n\r\n\n@birdarchist\n\r\n\n@gfyFEMAr1\n\r\n\n---\n\r\n\nSupport our friends!\n\r\n\nMerchandise\n\r\n\n**Buy a liberty mug!**\n\r\n\n**Buy our shirt and sticker!**"</t>
  </si>
  <si>
    <t xml:space="preserve">    "title": "#172 - Atlas Mugged",</t>
  </si>
  <si>
    <t xml:space="preserve">    "pubDate": "Wed, 28 Oct 2020 15:42:19 -0400",</t>
  </si>
  <si>
    <t xml:space="preserve">    "descriptionText": "On this episode of the Friends Against Buying Ammo podcast, we invite on Austin from Atlas Arms to talk about one of their most exciting projects, the Dagny Dagger.\n\r\n\nIf you like what you hear, make sure to send us a retweet on Twitter and spread the good word of the FAGcast!\n\r\n\n--- \n\r\n\nFollow Austin!\n\r\n\n@SwordForGideon on Twitter!\n\r\n\nFollow us on Twitter!\n\r\n\n@CarCampIt\n\r\n\n@birdarchist\n\r\n\n@gfyFEMAr1\n\r\n\n---\n\r\n\nSupport our friends!\n\r\n\nMerchandise\n\r\n\n**Buy a liberty mug!**\n\r\n\n**Buy our shirt and sticker!**"</t>
  </si>
  <si>
    <t xml:space="preserve">    "title": "#173 - 2020 HALLOWEEN SPOOKTACULAR!",</t>
  </si>
  <si>
    <t xml:space="preserve">    "pubDate": "Sat, 31 Oct 2020 02:30:00 -0400",</t>
  </si>
  <si>
    <t xml:space="preserve">    "descriptionText": "Follow our guests!\n\r\n\n@ Ace (@ace_archist)\n\r\n\n@ Jay (@peaceful_slave)\n\r\n\n@ Dean (@DeanOFiles)\n\r\n\n@ Skulls (@skullsnscalps)\n\r\n\n@ Steppy (@PweaseNo)\n\r\n\n@ Pete (@PeterRQuinones)\n\r\n\n@ Bullshido (@BullshidoPol)\n\r\n\n@ Jared (@TheMongoose0861)\n\r\n\n@ Lee (@EnBloc_Lee)\n\r\n\n@ Paz (@DogmanRespecter!)\n\r\n\n---\n\r\n\nFollow us on Twitter!\n\r\n\n@CarCampIt\n\r\n\n@birdarchist\n\r\n\n@gfyFEMAr1\n\r\n\n---\n\r\n\nSupport our friends!\n\r\n\nMerchandise\n\r\n\n**Buy a liberty mug!**\n\r\n\n**Buy our shirt and sticker!**"</t>
  </si>
  <si>
    <t xml:space="preserve">    "title": "#174 - The Boys Get Unionized",</t>
  </si>
  <si>
    <t xml:space="preserve">    "pubDate": "Wed, 04 Nov 2020 13:27:03 -0400",</t>
  </si>
  <si>
    <t xml:space="preserve">    "descriptionText": "On this episode of the newly unionized Friends In Favor of Unions Podcast, we discuss our favorite union and the fact that we joined the union in a very voluntary way. We also talk about the election. Briefly. Then we talk more about how great our new union is.\nIf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</si>
  <si>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"#175 - Rolling Out The Rat Bag",</t>
  </si>
  <si>
    <t xml:space="preserve">    "pubDate": "Wed, 11 Nov 2020 12:27:23 -0500",</t>
  </si>
  <si>
    <t xml:space="preserve">    "descriptionText": "On this episode of the recently unionized Friends Who Love the Union Podcast, we discuss how happy we are with our new union and do not mention the fact that we are currently being protested by the union. We also talk about the election tomfoolery. Oh, and Aaron's car gets smashed.\nIf you like what you hear, make sure to send us a retweet on Twitter and spread the good word of the FAGcast!\n\r\n\n--- \n\r\n\nFollow @TheDamnWoods and listen to them everywhere podcasts can be found!\n\r\n\nhttps://www.patreon.com/thedamnwoods\n\r\n\nFollow us on Twitter!\n\r\n\n@CarCampIt\n\r\n\n@birdarchist\n\r\n\n@gfyFEMAr1\n\r\n\n---\n\r\n\nSupport our friends!\n\r\n\nMerchandise\n\r\n\n**Buy a liberty mug!**\n\r\n\n**Buy our shirt and sticker!**"</t>
  </si>
  <si>
    <t xml:space="preserve">    "title": "#176 BONUS - Working for Liberty with Conner Drigotas",</t>
  </si>
  <si>
    <t xml:space="preserve">    "pubDate": "Sat, 14 Nov 2020 15:02:31 -0500",</t>
  </si>
  <si>
    <t xml:space="preserve">    "descriptionText": "On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to.\nIf you like what you hear, make sure to send us a retweet on Twitter and spread the good word of the FAGcast!\n\r\n\n--- \n\r\n\nFollow Conor on Twitter! https://twitter.com/cddrigotas\n\r\n\nAmazon: https://amzn.to/3neBoTV\n\r\n\nJoin the Discord community: https://discord.gg/HqyGyHJ\n\r\n\nFollow us on Twitter!\n\r\n\n@CarCampIt\n\r\n\n@birdarchist\n\r\n\n@gfyFEMAr1\n\r\n\n---\n\r\n\nSupport our friends!\n\r\n\nMerchandise\n\r\n\n**Buy a liberty mug!**\n\r\n\n**Buy our shirt and sticker!**"</t>
  </si>
  <si>
    <t xml:space="preserve">    "title": "#177 BONUS - Soggy Sandwiches and Prank Commercials",</t>
  </si>
  <si>
    <t xml:space="preserve">    "pubDate": "Mon, 16 Nov 2020 12:39:12 -0500",</t>
  </si>
  <si>
    <t xml:space="preserve">    "title": "#178 - The Union Strikes Back",</t>
  </si>
  <si>
    <t xml:space="preserve">    "pubDate": "Wed, 18 Nov 2020 12:54:36 -0500",</t>
  </si>
  <si>
    <t xml:space="preserve">    "descriptionText": "On this episode of the Friends Against Brick-throwing Communists Podcast, things really heat up between us and the Union. The Union has to go, the boys have to win big and avoid being smashed over the head with a tire iron in the process.\nIf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</si>
  <si>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"#179 BONUS - Pseu and the Swans",</t>
  </si>
  <si>
    <t xml:space="preserve">    "pubDate": "Sat, 21 Nov 2020 05:00:00 -0500",</t>
  </si>
  <si>
    <t xml:space="preserve">    "descriptionText": "On this episode of the Friends Who Love Bitcoin podcast, we buck the union yet again and bring you a killer bonus with Mr. Pseu, host of A Boy Named Pseu to talk about Bitcoin development and SwanBitcoin!\nIf you like what you hear, make sure to send us a retweet on Twitter and spread the good word of the FAGcast!\n\r\n\n--- \n\r\n\nFollow Mr. Pseu!\n\r\n\n@MrPseu on Twitter\n\r\n\nListen to A Boy Named Pseu!\n\r\n\nFollow us on Twitter!\n\r\n\n@CarCampIt\n\r\n\n@birdarchist\n\r\n\n@gfyFEMAr1\n\r\n\n---\n\r\n\nSupport our friends!\n\r\n\nMerchandise\n\r\n\n**Buy a liberty mug!**\n\r\n\n**Buy our shirt and sticker!**"</t>
  </si>
  <si>
    <t xml:space="preserve">    "title": "#180 - Break the Law; Change the World",</t>
  </si>
  <si>
    <t xml:space="preserve">    "pubDate": "Tue, 24 Nov 2020 14:27:52 -0500",</t>
  </si>
  <si>
    <t xml:space="preserve">    "descriptionText": "On this episode of the Friends of Renegades podcast, Thaddeus Russell breaks out the Renegade History book and lays out a brief history of anti-politics in America. The conclusion? Break the chains to make the change.\nIf you like what you hear, make sure to send us a retweet on Twitter and spread the good word of the FAGcast!\n\r\n\n--- \n\r\n\nFollow Thaddeus Russell on Twitter (@Thaddeus Russell)\n\r\n\nhttps://renegadeuniversity.com/ for information on classes and seminars.\n\r\n\nVisit the Unregistered Podcast YT page or check it out on any podcatcher!\n\r\n\nFollow us on Twitter!\n\r\n\n@CarCampIt\n\r\n\n@birdarchist\n\r\n\n@gfyFEMAr1\n\r\n\n---\n\r\n\nSupport our friends!\n\r\n\nMerchandise\n\r\n\n**Buy a liberty mug!**\n\r\n\n**Buy our shirt and sticker!**"</t>
  </si>
  <si>
    <t xml:space="preserve">    "title": "#181 - The Friends Against Government Clipshow Spectacular",</t>
  </si>
  <si>
    <t xml:space="preserve">    "pubDate": "Wed, 25 Nov 2020 12:30:00 -0500",</t>
  </si>
  <si>
    <t xml:space="preserve">    "descriptionText": "We take the best of the best, the finest quality moments as selected by The Ingroup,. Join us for a celebration of stupidity, glue, and freedom!!! Big thanks to @Ace_Archist (the tweetersite) for his huge help putting this together!\n\r\n\nIf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</si>
  <si>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"#182 - The Timeline Weirdeth",</t>
  </si>
  <si>
    <t xml:space="preserve">    "pubDate": "Thu, 26 Nov 2020 13:41:27 -0500",</t>
  </si>
  <si>
    <t xml:space="preserve">    "descriptionText": "The Timeline takes a turn for the absolute weirdest. You won't want to miss this episode!\n\r\n\nIf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</si>
  <si>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"#183 - Infinite Expansion in Two Directions",</t>
  </si>
  <si>
    <t xml:space="preserve">    "pubDate": "Wed, 02 Dec 2020 12:00:00 -0500",</t>
  </si>
  <si>
    <t xml:space="preserve">    "descriptionText": "Listeners,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</si>
  <si>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t>
  </si>
</sst>
</file>

<file path=xl/styles.xml><?xml version="1.0" encoding="utf-8"?>
<styleSheet xmlns="http://schemas.openxmlformats.org/spreadsheetml/2006/main">
  <numFmts count="4">
    <numFmt numFmtId="164" formatCode="General"/>
    <numFmt numFmtId="165" formatCode="General"/>
    <numFmt numFmtId="166" formatCode="yyyy\-mm\-dd"/>
    <numFmt numFmtId="167" formatCode="000"/>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56.41"/>
  </cols>
  <sheetData>
    <row r="1" customFormat="false" ht="46.25" hidden="false" customHeight="false" outlineLevel="0" collapsed="false">
      <c r="A1" s="1" t="s">
        <v>0</v>
      </c>
    </row>
    <row r="2" customFormat="false" ht="102.2" hidden="false" customHeight="false" outlineLevel="0" collapsed="false">
      <c r="A2" s="1" t="s">
        <v>1</v>
      </c>
    </row>
    <row r="3" customFormat="false" ht="12.8" hidden="false" customHeight="false" outlineLevel="0" collapsed="false">
      <c r="A3" s="2" t="str">
        <f aca="false">"&lt;item&gt;&lt;title&gt;"&amp;episodes!C2&amp;"&lt;/title&gt;&lt;description&gt;"&amp;episodes!F2&amp;"&lt;/description&gt;&lt;pubDate&gt;"&amp;episodes!D2&amp;"&lt;/pubDate&gt;&lt;enclosure url="""&amp;episodes!G2&amp;""" type=""audio/mpeg"" length=""1""/&gt;&lt;itunes:duration&gt;1&lt;/itunes:duration&gt;&lt;guid isPermaLink=""false""&gt;"&amp;episodes!B2&amp;"&lt;/guid&gt;&lt;/item&gt;"</f>
        <v>&lt;item&gt;&lt;title&gt;FAG001 - Friendly Introductions&lt;/title&gt;&lt;description&gt;In the inaugural episode of the FAGCAST, Car and Bird introduce themselves and talk about how they got into liberty, from Ron Paul to Twitter. They also talk about Ellen and Bitcoin, with a fair helping of baby goats.&lt;/description&gt;&lt;pubDate&gt;Wed, 07 Mar 2018 09:49:48 -0500&lt;/pubDate&gt;&lt;enclosure url="https://archive.org/download/fagcast/20180307%20%231%20-%20Friendly%20Introductions.mp3" type="audio/mpeg" length="1"/&gt;&lt;itunes:duration&gt;1&lt;/itunes:duration&gt;&lt;guid isPermaLink="false"&gt;FAG001&lt;/guid&gt;&lt;/item&gt;</v>
      </c>
      <c r="D3" s="2"/>
    </row>
    <row r="4" customFormat="false" ht="12.8" hidden="false" customHeight="false" outlineLevel="0" collapsed="false">
      <c r="A4" s="2" t="str">
        <f aca="false">"&lt;item&gt;&lt;title&gt;"&amp;episodes!C3&amp;"&lt;/title&gt;&lt;description&gt;"&amp;episodes!F3&amp;"&lt;/description&gt;&lt;pubDate&gt;"&amp;episodes!D3&amp;"&lt;/pubDate&gt;&lt;enclosure url="""&amp;episodes!G3&amp;""" type=""audio/mpeg"" length=""1""/&gt;&lt;itunes:duration&gt;1&lt;/itunes:duration&gt;&lt;guid isPermaLink=""false""&gt;"&amp;episodes!B3&amp;"&lt;/guid&gt;&lt;/item&gt;"</f>
        <v>&lt;item&gt;&lt;title&gt;FAG002 - Anti-War, Pro-Gore&lt;/title&gt;&lt;description&gt;On this episode of the FAGCast, Bird debuts a new shitcoin, the guys talk about some of the dangers of investing in cryptocurrency (as well as some of the regulations). and Car talks about a trip to a Wyoming rodeo that has both hosts realizing why they truly love liberty.&lt;/description&gt;&lt;pubDate&gt;Wed, 07 Mar 2018 09:56:08 -0500&lt;/pubDate&gt;&lt;enclosure url="https://archive.org/download/fagcast/20180307%20%232%20-%20Anti-War%2C%20Pro-Gore.mp3" type="audio/mpeg" length="1"/&gt;&lt;itunes:duration&gt;1&lt;/itunes:duration&gt;&lt;guid isPermaLink="false"&gt;FAG002&lt;/guid&gt;&lt;/item&gt;</v>
      </c>
    </row>
    <row r="5" customFormat="false" ht="12.8" hidden="false" customHeight="false" outlineLevel="0" collapsed="false">
      <c r="A5" s="2" t="str">
        <f aca="false">"&lt;item&gt;&lt;title&gt;"&amp;episodes!C4&amp;"&lt;/title&gt;&lt;description&gt;"&amp;episodes!F4&amp;"&lt;/description&gt;&lt;pubDate&gt;"&amp;episodes!D4&amp;"&lt;/pubDate&gt;&lt;enclosure url="""&amp;episodes!G4&amp;""" type=""audio/mpeg"" length=""1""/&gt;&lt;itunes:duration&gt;1&lt;/itunes:duration&gt;&lt;guid isPermaLink=""false""&gt;"&amp;episodes!B4&amp;"&lt;/guid&gt;&lt;/item&gt;"</f>
        <v>&lt;item&gt;&lt;title&gt;FAG003 - All Over the Bathroom Floor!&lt;/title&gt;&lt;description&gt;On this episode of the FAGCast, the guys talk about Ben Swann, the wonders of new media and decentralized information and some of the drawbacks thereof.&lt;/description&gt;&lt;pubDate&gt;Wed, 07 Mar 2018 10:00:11 -0500&lt;/pubDate&gt;&lt;enclosure url="https://archive.org/download/fagcast/20180307%20%233%20-%20All%20Over%20the%20Bathroom%20Floor%21.mp3" type="audio/mpeg" length="1"/&gt;&lt;itunes:duration&gt;1&lt;/itunes:duration&gt;&lt;guid isPermaLink="false"&gt;FAG003&lt;/guid&gt;&lt;/item&gt;</v>
      </c>
    </row>
    <row r="6" customFormat="false" ht="12.8" hidden="false" customHeight="false" outlineLevel="0" collapsed="false">
      <c r="A6" s="2" t="str">
        <f aca="false">"&lt;item&gt;&lt;title&gt;"&amp;episodes!C5&amp;"&lt;/title&gt;&lt;description&gt;"&amp;episodes!F5&amp;"&lt;/description&gt;&lt;pubDate&gt;"&amp;episodes!D5&amp;"&lt;/pubDate&gt;&lt;enclosure url="""&amp;episodes!G5&amp;""" type=""audio/mpeg"" length=""1""/&gt;&lt;itunes:duration&gt;1&lt;/itunes:duration&gt;&lt;guid isPermaLink=""false""&gt;"&amp;episodes!B5&amp;"&lt;/guid&gt;&lt;/item&gt;"</f>
        <v>&lt;item&gt;&lt;title&gt;FAG004 - Bitcoin Not Bombs (with Drew Phillips)&lt;/title&gt;&lt;description&gt;On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contest!&lt;/description&gt;&lt;pubDate&gt;Wed, 14 Mar 2018 09:19:24 -0500&lt;/pubDate&gt;&lt;enclosure url="https://archive.org/download/fagcast/20180314%20%234%20-%20Bitcoin%20Not%20Bombs%20%28with%20Drew%20Phillips%29.mp3" type="audio/mpeg" length="1"/&gt;&lt;itunes:duration&gt;1&lt;/itunes:duration&gt;&lt;guid isPermaLink="false"&gt;FAG004&lt;/guid&gt;&lt;/item&gt;</v>
      </c>
    </row>
    <row r="7" customFormat="false" ht="12.8" hidden="false" customHeight="false" outlineLevel="0" collapsed="false">
      <c r="A7" s="2" t="str">
        <f aca="false">"&lt;item&gt;&lt;title&gt;"&amp;episodes!C6&amp;"&lt;/title&gt;&lt;description&gt;"&amp;episodes!F6&amp;"&lt;/description&gt;&lt;pubDate&gt;"&amp;episodes!D6&amp;"&lt;/pubDate&gt;&lt;enclosure url="""&amp;episodes!G6&amp;""" type=""audio/mpeg"" length=""1""/&gt;&lt;itunes:duration&gt;1&lt;/itunes:duration&gt;&lt;guid isPermaLink=""false""&gt;"&amp;episodes!B6&amp;"&lt;/guid&gt;&lt;/item&gt;"</f>
        <v>&lt;item&gt;&lt;title&gt;FAG005 - (Conspiracy Court!) Gangstalking with @CapeCodPiece&lt;/title&gt;&lt;description&gt;On this debut episode of Conspiracy Court, Bird and Car delive into the wacky world of CONTINTELPRO and gangstalking with their good buddy Aaron. Does gangstalking have any legs or is it just a puff of smoke? Find out here!&lt;/description&gt;&lt;pubDate&gt;Wed, 21 Mar 2018 09:09:09 -0500&lt;/pubDate&gt;&lt;enclosure url="https://archive.org/download/fagcast/20180321%20%235-%20%28Conspiracy%20Court%21%29%20Gangstalking%20with%20%40CapeCodPiece.mp3" type="audio/mpeg" length="1"/&gt;&lt;itunes:duration&gt;1&lt;/itunes:duration&gt;&lt;guid isPermaLink="false"&gt;FAG005&lt;/guid&gt;&lt;/item&gt;</v>
      </c>
    </row>
    <row r="8" customFormat="false" ht="12.8" hidden="false" customHeight="false" outlineLevel="0" collapsed="false">
      <c r="A8" s="2" t="str">
        <f aca="false">"&lt;item&gt;&lt;title&gt;"&amp;episodes!C7&amp;"&lt;/title&gt;&lt;description&gt;"&amp;episodes!F7&amp;"&lt;/description&gt;&lt;pubDate&gt;"&amp;episodes!D7&amp;"&lt;/pubDate&gt;&lt;enclosure url="""&amp;episodes!G7&amp;""" type=""audio/mpeg"" length=""1""/&gt;&lt;itunes:duration&gt;1&lt;/itunes:duration&gt;&lt;guid isPermaLink=""false""&gt;"&amp;episodes!B7&amp;"&lt;/guid&gt;&lt;/item&gt;"</f>
        <v>&lt;item&gt;&lt;title&gt;FAG006 - Bolton Blues&lt;/title&gt;&lt;description&gt;On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golf\"!&lt;/description&gt;&lt;pubDate&gt;Wed, 28 Mar 2018 11:15:00 -0500&lt;/pubDate&gt;&lt;enclosure url="https://archive.org/download/fagcast/20180328%20%236%20-%20Bolton%20Blues.mp3" type="audio/mpeg" length="1"/&gt;&lt;itunes:duration&gt;1&lt;/itunes:duration&gt;&lt;guid isPermaLink="false"&gt;FAG006&lt;/guid&gt;&lt;/item&gt;</v>
      </c>
    </row>
    <row r="9" customFormat="false" ht="12.8" hidden="false" customHeight="false" outlineLevel="0" collapsed="false">
      <c r="A9" s="2" t="str">
        <f aca="false">"&lt;item&gt;&lt;title&gt;"&amp;episodes!C8&amp;"&lt;/title&gt;&lt;description&gt;"&amp;episodes!F8&amp;"&lt;/description&gt;&lt;pubDate&gt;"&amp;episodes!D8&amp;"&lt;/pubDate&gt;&lt;enclosure url="""&amp;episodes!G8&amp;""" type=""audio/mpeg"" length=""1""/&gt;&lt;itunes:duration&gt;1&lt;/itunes:duration&gt;&lt;guid isPermaLink=""false""&gt;"&amp;episodes!B8&amp;"&lt;/guid&gt;&lt;/item&gt;"</f>
        <v>&lt;item&gt;&lt;title&gt;FAG007 - The Roadsleeper and the Van of Boys with @RolloMcFloogle and @Slappy_Jones_2&lt;/title&gt;&lt;description&gt;The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episode!&lt;/description&gt;&lt;pubDate&gt;Wed, 04 Apr 2018 11:15:00 -0500&lt;/pubDate&gt;&lt;enclosure url="https://archive.org/download/fagcast/20180404%20%237%20-%20The%20Roadsleeper%20and%20the%20Van%20of%20Boys%20with%20%40RolloMcFloogle%20and%20%40Slappy_Jones_2.mp3" type="audio/mpeg" length="1"/&gt;&lt;itunes:duration&gt;1&lt;/itunes:duration&gt;&lt;guid isPermaLink="false"&gt;FAG007&lt;/guid&gt;&lt;/item&gt;</v>
      </c>
    </row>
    <row r="10" customFormat="false" ht="12.8" hidden="false" customHeight="false" outlineLevel="0" collapsed="false">
      <c r="A10" s="2" t="str">
        <f aca="false">"&lt;item&gt;&lt;title&gt;"&amp;episodes!C9&amp;"&lt;/title&gt;&lt;description&gt;"&amp;episodes!F9&amp;"&lt;/description&gt;&lt;pubDate&gt;"&amp;episodes!D9&amp;"&lt;/pubDate&gt;&lt;enclosure url="""&amp;episodes!G9&amp;""" type=""audio/mpeg"" length=""1""/&gt;&lt;itunes:duration&gt;1&lt;/itunes:duration&gt;&lt;guid isPermaLink=""false""&gt;"&amp;episodes!B9&amp;"&lt;/guid&gt;&lt;/item&gt;"</f>
        <v>&lt;item&gt;&lt;title&gt;FAG008 - We Don't Talk About the NAP&lt;/title&gt;&lt;description&gt;We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NAP.&lt;/description&gt;&lt;pubDate&gt;Wed, 11 Apr 2018 11:15:00 -0500&lt;/pubDate&gt;&lt;enclosure url="https://archive.org/download/fagcast/20180411%20%238%20-%20We%20Don%27t%20Talk%20About%20the%20NAP.mp3" type="audio/mpeg" length="1"/&gt;&lt;itunes:duration&gt;1&lt;/itunes:duration&gt;&lt;guid isPermaLink="false"&gt;FAG008&lt;/guid&gt;&lt;/item&gt;</v>
      </c>
    </row>
    <row r="11" customFormat="false" ht="12.8" hidden="false" customHeight="false" outlineLevel="0" collapsed="false">
      <c r="A11" s="2" t="str">
        <f aca="false">"&lt;item&gt;&lt;title&gt;"&amp;episodes!C10&amp;"&lt;/title&gt;&lt;description&gt;"&amp;episodes!F10&amp;"&lt;/description&gt;&lt;pubDate&gt;"&amp;episodes!D10&amp;"&lt;/pubDate&gt;&lt;enclosure url="""&amp;episodes!G10&amp;""" type=""audio/mpeg"" length=""1""/&gt;&lt;itunes:duration&gt;1&lt;/itunes:duration&gt;&lt;guid isPermaLink=""false""&gt;"&amp;episodes!B10&amp;"&lt;/guid&gt;&lt;/item&gt;"</f>
        <v>&lt;item&gt;&lt;title&gt;FAG009 - Art Bell: The End of an Era ; Syria : The Beginning of an Error&lt;/title&gt;&lt;description&gt;On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make.&lt;/description&gt;&lt;pubDate&gt;Sat, 14 Apr 2018 16:00:00 -0500&lt;/pubDate&gt;&lt;enclosure url="https://archive.org/download/fagcast/20180414%20%239%20-%20Art%20Bell_%20The%20End%20of%20an%20Era%20%3B%20Syria%20_%20The%20Beginning%20of%20an%20Error.mp3" type="audio/mpeg" length="1"/&gt;&lt;itunes:duration&gt;1&lt;/itunes:duration&gt;&lt;guid isPermaLink="false"&gt;FAG009&lt;/guid&gt;&lt;/item&gt;</v>
      </c>
    </row>
    <row r="12" customFormat="false" ht="12.8" hidden="false" customHeight="false" outlineLevel="0" collapsed="false">
      <c r="A12" s="2" t="str">
        <f aca="false">"&lt;item&gt;&lt;title&gt;"&amp;episodes!C11&amp;"&lt;/title&gt;&lt;description&gt;"&amp;episodes!F11&amp;"&lt;/description&gt;&lt;pubDate&gt;"&amp;episodes!D11&amp;"&lt;/pubDate&gt;&lt;enclosure url="""&amp;episodes!G11&amp;""" type=""audio/mpeg"" length=""1""/&gt;&lt;itunes:duration&gt;1&lt;/itunes:duration&gt;&lt;guid isPermaLink=""false""&gt;"&amp;episodes!B11&amp;"&lt;/guid&gt;&lt;/item&gt;"</f>
        <v>&lt;item&gt;&lt;title&gt;FAG010 - (Conspiracy Court!) Sucking By Hand: Adrenochrome with @Anarchyball&lt;/title&gt;&lt;description&gt;On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Enjoy!&lt;/description&gt;&lt;pubDate&gt;Wed, 18 Apr 2018 11:00:00 -0500&lt;/pubDate&gt;&lt;enclosure url="https://archive.org/download/fagcast/20180418%20%2310%20-%20%28Conspiracy%20Court%21%29%20Sucking%20By%20Hand_%20Adrenochrome%20with%20%40Anarchyball.mp3" type="audio/mpeg" length="1"/&gt;&lt;itunes:duration&gt;1&lt;/itunes:duration&gt;&lt;guid isPermaLink="false"&gt;FAG010&lt;/guid&gt;&lt;/item&gt;</v>
      </c>
    </row>
    <row r="13" customFormat="false" ht="12.8" hidden="false" customHeight="false" outlineLevel="0" collapsed="false">
      <c r="A13" s="2" t="str">
        <f aca="false">"&lt;item&gt;&lt;title&gt;"&amp;episodes!C12&amp;"&lt;/title&gt;&lt;description&gt;"&amp;episodes!F12&amp;"&lt;/description&gt;&lt;pubDate&gt;"&amp;episodes!D12&amp;"&lt;/pubDate&gt;&lt;enclosure url="""&amp;episodes!G12&amp;""" type=""audio/mpeg"" length=""1""/&gt;&lt;itunes:duration&gt;1&lt;/itunes:duration&gt;&lt;guid isPermaLink=""false""&gt;"&amp;episodes!B12&amp;"&lt;/guid&gt;&lt;/item&gt;"</f>
        <v>&lt;item&gt;&lt;title&gt;FAG011 - Degenerate Gamblin', Road Trippin', LaCroix Sippin' Son of a Gun!&lt;/title&gt;&lt;description&gt;On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one!&lt;/description&gt;&lt;pubDate&gt;Wed, 25 Apr 2018 11:00:00 -0500&lt;/pubDate&gt;&lt;enclosure url="https://archive.org/download/fagcast/20180425%20%2311%20-%20Degenerate%20Gamblin%27%2C%20Road%20Trippin%27%2C%20LaCroix%20Sippin%27%20Son%20of%20a%20Gun%21.mp3" type="audio/mpeg" length="1"/&gt;&lt;itunes:duration&gt;1&lt;/itunes:duration&gt;&lt;guid isPermaLink="false"&gt;FAG011&lt;/guid&gt;&lt;/item&gt;</v>
      </c>
    </row>
    <row r="14" customFormat="false" ht="12.8" hidden="false" customHeight="false" outlineLevel="0" collapsed="false">
      <c r="A14" s="2" t="str">
        <f aca="false">"&lt;item&gt;&lt;title&gt;"&amp;episodes!C13&amp;"&lt;/title&gt;&lt;description&gt;"&amp;episodes!F13&amp;"&lt;/description&gt;&lt;pubDate&gt;"&amp;episodes!D13&amp;"&lt;/pubDate&gt;&lt;enclosure url="""&amp;episodes!G13&amp;""" type=""audio/mpeg"" length=""1""/&gt;&lt;itunes:duration&gt;1&lt;/itunes:duration&gt;&lt;guid isPermaLink=""false""&gt;"&amp;episodes!B13&amp;"&lt;/guid&gt;&lt;/item&gt;"</f>
        <v>&lt;item&gt;&lt;title&gt;FAG012 - Kanye the Hoppean&lt;/title&gt;&lt;description&gt;On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episode!&lt;/description&gt;&lt;pubDate&gt;Wed, 02 May 2018 11:00:00 -0500&lt;/pubDate&gt;&lt;enclosure url="https://archive.org/download/fagcast/20180502%20%2312%20-%20Kanye%20the%20Hoppean.mp3" type="audio/mpeg" length="1"/&gt;&lt;itunes:duration&gt;1&lt;/itunes:duration&gt;&lt;guid isPermaLink="false"&gt;FAG012&lt;/guid&gt;&lt;/item&gt;</v>
      </c>
    </row>
    <row r="15" customFormat="false" ht="12.8" hidden="false" customHeight="false" outlineLevel="0" collapsed="false">
      <c r="A15" s="2" t="str">
        <f aca="false">"&lt;item&gt;&lt;title&gt;"&amp;episodes!C14&amp;"&lt;/title&gt;&lt;description&gt;"&amp;episodes!F14&amp;"&lt;/description&gt;&lt;pubDate&gt;"&amp;episodes!D14&amp;"&lt;/pubDate&gt;&lt;enclosure url="""&amp;episodes!G14&amp;""" type=""audio/mpeg"" length=""1""/&gt;&lt;itunes:duration&gt;1&lt;/itunes:duration&gt;&lt;guid isPermaLink=""false""&gt;"&amp;episodes!B14&amp;"&lt;/guid&gt;&lt;/item&gt;"</f>
        <v>&lt;item&gt;&lt;title&gt;FAG013 - The Incel Sex Robot Special (Starring Tim Allen and @DeanOFiles)&lt;/title&gt;&lt;description&gt;On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ears!&lt;/description&gt;&lt;pubDate&gt;Wed, 09 May 2018 11:00:00 -0500&lt;/pubDate&gt;&lt;enclosure url="https://archive.org/download/fagcast/20180509%20%2313%20-%20The%20Incel%20Sex%20Robot%20Special%20%28Starring%20Tim%20Allen%20and%20%40DeanOFiles%29.mp3" type="audio/mpeg" length="1"/&gt;&lt;itunes:duration&gt;1&lt;/itunes:duration&gt;&lt;guid isPermaLink="false"&gt;FAG013&lt;/guid&gt;&lt;/item&gt;</v>
      </c>
    </row>
    <row r="16" customFormat="false" ht="12.8" hidden="false" customHeight="false" outlineLevel="0" collapsed="false">
      <c r="A16" s="2" t="str">
        <f aca="false">"&lt;item&gt;&lt;title&gt;"&amp;episodes!C15&amp;"&lt;/title&gt;&lt;description&gt;"&amp;episodes!F15&amp;"&lt;/description&gt;&lt;pubDate&gt;"&amp;episodes!D15&amp;"&lt;/pubDate&gt;&lt;enclosure url="""&amp;episodes!G15&amp;""" type=""audio/mpeg"" length=""1""/&gt;&lt;itunes:duration&gt;1&lt;/itunes:duration&gt;&lt;guid isPermaLink=""false""&gt;"&amp;episodes!B15&amp;"&lt;/guid&gt;&lt;/item&gt;"</f>
        <v>&lt;item&gt;&lt;title&gt;FAG014 - The State of the Anarchy Movement&lt;/title&gt;&lt;description&gt;On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chuckleheads.&lt;/description&gt;&lt;pubDate&gt;Wed, 16 May 2018 11:00:00 -0500&lt;/pubDate&gt;&lt;enclosure url="https://archive.org/download/fagcast/20180516%20%2314%20-%20The%20State%20of%20the%20Anarchy%20Movement.mp3" type="audio/mpeg" length="1"/&gt;&lt;itunes:duration&gt;1&lt;/itunes:duration&gt;&lt;guid isPermaLink="false"&gt;FAG014&lt;/guid&gt;&lt;/item&gt;</v>
      </c>
    </row>
    <row r="17" customFormat="false" ht="12.8" hidden="false" customHeight="false" outlineLevel="0" collapsed="false">
      <c r="A17" s="2" t="str">
        <f aca="false">"&lt;item&gt;&lt;title&gt;"&amp;episodes!C16&amp;"&lt;/title&gt;&lt;description&gt;"&amp;episodes!F16&amp;"&lt;/description&gt;&lt;pubDate&gt;"&amp;episodes!D16&amp;"&lt;/pubDate&gt;&lt;enclosure url="""&amp;episodes!G16&amp;""" type=""audio/mpeg"" length=""1""/&gt;&lt;itunes:duration&gt;1&lt;/itunes:duration&gt;&lt;guid isPermaLink=""false""&gt;"&amp;episodes!B16&amp;"&lt;/guid&gt;&lt;/item&gt;"</f>
        <v>&lt;item&gt;&lt;title&gt;FAG015 - The 2018 Capitalist Draft with @Slappy_Jones_2&lt;/title&gt;&lt;description&gt;This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words!&lt;/description&gt;&lt;pubDate&gt;Wed, 23 May 2018 15:00:00 -0500&lt;/pubDate&gt;&lt;enclosure url="https://archive.org/download/fagcast/20180523%20%2315%20-%20The%202018%20Capitalist%20Draft%20with%20%40Slappy_Jones_2.mp3" type="audio/mpeg" length="1"/&gt;&lt;itunes:duration&gt;1&lt;/itunes:duration&gt;&lt;guid isPermaLink="false"&gt;FAG015&lt;/guid&gt;&lt;/item&gt;</v>
      </c>
    </row>
    <row r="18" customFormat="false" ht="12.8" hidden="false" customHeight="false" outlineLevel="0" collapsed="false">
      <c r="A18" s="2" t="str">
        <f aca="false">"&lt;item&gt;&lt;title&gt;"&amp;episodes!C17&amp;"&lt;/title&gt;&lt;description&gt;"&amp;episodes!F17&amp;"&lt;/description&gt;&lt;pubDate&gt;"&amp;episodes!D17&amp;"&lt;/pubDate&gt;&lt;enclosure url="""&amp;episodes!G17&amp;""" type=""audio/mpeg"" length=""1""/&gt;&lt;itunes:duration&gt;1&lt;/itunes:duration&gt;&lt;guid isPermaLink=""false""&gt;"&amp;episodes!B17&amp;"&lt;/guid&gt;&lt;/item&gt;"</f>
        <v>&lt;item&gt;&lt;title&gt;FAG016 - (Conspiracy Court!) Conspiracy Canoodling and the CIA's Jewels with @CapeCodPiece&lt;/title&gt;&lt;description&gt;On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rumble!&lt;/description&gt;&lt;pubDate&gt;Wed, 30 May 2018 11:00:00 -0500&lt;/pubDate&gt;&lt;enclosure url="https://archive.org/download/fagcast/20180530%20%2316%20-%20%28Conspiracy%20Court%21%29%20Conspiracy%20Canoodling%20and%20the%20CIA%27s%20Jewels%20with%20%40CapeCodPiece.mp3" type="audio/mpeg" length="1"/&gt;&lt;itunes:duration&gt;1&lt;/itunes:duration&gt;&lt;guid isPermaLink="false"&gt;FAG016&lt;/guid&gt;&lt;/item&gt;</v>
      </c>
    </row>
    <row r="19" customFormat="false" ht="12.8" hidden="false" customHeight="false" outlineLevel="0" collapsed="false">
      <c r="A19" s="2" t="str">
        <f aca="false">"&lt;item&gt;&lt;title&gt;"&amp;episodes!C18&amp;"&lt;/title&gt;&lt;description&gt;"&amp;episodes!F18&amp;"&lt;/description&gt;&lt;pubDate&gt;"&amp;episodes!D18&amp;"&lt;/pubDate&gt;&lt;enclosure url="""&amp;episodes!G18&amp;""" type=""audio/mpeg"" length=""1""/&gt;&lt;itunes:duration&gt;1&lt;/itunes:duration&gt;&lt;guid isPermaLink=""false""&gt;"&amp;episodes!B18&amp;"&lt;/guid&gt;&lt;/item&gt;"</f>
        <v>&lt;item&gt;&lt;title&gt;FAG017 - Killdozers, Moose, Licenses - Oh My!!!&lt;/title&gt;&lt;description&gt;On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Friends!&lt;/description&gt;&lt;pubDate&gt;Wed, 06 Jun 2018 12:27:37 -0500&lt;/pubDate&gt;&lt;enclosure url="https://archive.org/download/fagcast/20180606%20%2317%20-%20Killdozers%2C%20Moose%2C%20Licenses%20-%20Oh%20My%21%21%21.mp3" type="audio/mpeg" length="1"/&gt;&lt;itunes:duration&gt;1&lt;/itunes:duration&gt;&lt;guid isPermaLink="false"&gt;FAG017&lt;/guid&gt;&lt;/item&gt;</v>
      </c>
    </row>
    <row r="20" customFormat="false" ht="12.8" hidden="false" customHeight="false" outlineLevel="0" collapsed="false">
      <c r="A20" s="2" t="str">
        <f aca="false">"&lt;item&gt;&lt;title&gt;"&amp;episodes!C19&amp;"&lt;/title&gt;&lt;description&gt;"&amp;episodes!F19&amp;"&lt;/description&gt;&lt;pubDate&gt;"&amp;episodes!D19&amp;"&lt;/pubDate&gt;&lt;enclosure url="""&amp;episodes!G19&amp;""" type=""audio/mpeg"" length=""1""/&gt;&lt;itunes:duration&gt;1&lt;/itunes:duration&gt;&lt;guid isPermaLink=""false""&gt;"&amp;episodes!B19&amp;"&lt;/guid&gt;&lt;/item&gt;"</f>
        <v>&lt;item&gt;&lt;title&gt;FAG018 - Creamy Mouthfeel with @PeacefulTreason&lt;/title&gt;&lt;description&gt;On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movement.&lt;/description&gt;&lt;pubDate&gt;Thu, 14 Jun 2018 11:00:00 -0500&lt;/pubDate&gt;&lt;enclosure url="https://archive.org/download/fagcast/20180614%20%2318%20-%20Creamy%20Mouthfeel%20with%20%40PeacefulTreason.mp3" type="audio/mpeg" length="1"/&gt;&lt;itunes:duration&gt;1&lt;/itunes:duration&gt;&lt;guid isPermaLink="false"&gt;FAG018&lt;/guid&gt;&lt;/item&gt;</v>
      </c>
    </row>
    <row r="21" customFormat="false" ht="12.8" hidden="false" customHeight="false" outlineLevel="0" collapsed="false">
      <c r="A21" s="2" t="str">
        <f aca="false">"&lt;item&gt;&lt;title&gt;"&amp;episodes!C20&amp;"&lt;/title&gt;&lt;description&gt;"&amp;episodes!F20&amp;"&lt;/description&gt;&lt;pubDate&gt;"&amp;episodes!D20&amp;"&lt;/pubDate&gt;&lt;enclosure url="""&amp;episodes!G20&amp;""" type=""audio/mpeg"" length=""1""/&gt;&lt;itunes:duration&gt;1&lt;/itunes:duration&gt;&lt;guid isPermaLink=""false""&gt;"&amp;episodes!B20&amp;"&lt;/guid&gt;&lt;/item&gt;"</f>
        <v>&lt;item&gt;&lt;title&gt;FAG019 - The Flaccid Pinochet with @mnrothbard!&lt;/title&gt;&lt;description&gt;The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yet!&lt;/description&gt;&lt;pubDate&gt;Wed, 20 Jun 2018 11:00:00 -0500&lt;/pubDate&gt;&lt;enclosure url="https://archive.org/download/fagcast/20180620%20%2319%20-%20The%20Flaccid%20Pinochet%20with%20%40mnrothbard%21.mp3" type="audio/mpeg" length="1"/&gt;&lt;itunes:duration&gt;1&lt;/itunes:duration&gt;&lt;guid isPermaLink="false"&gt;FAG019&lt;/guid&gt;&lt;/item&gt;</v>
      </c>
    </row>
    <row r="22" customFormat="false" ht="12.8" hidden="false" customHeight="false" outlineLevel="0" collapsed="false">
      <c r="A22" s="2" t="str">
        <f aca="false">"&lt;item&gt;&lt;title&gt;"&amp;episodes!C21&amp;"&lt;/title&gt;&lt;description&gt;"&amp;episodes!F21&amp;"&lt;/description&gt;&lt;pubDate&gt;"&amp;episodes!D21&amp;"&lt;/pubDate&gt;&lt;enclosure url="""&amp;episodes!G21&amp;""" type=""audio/mpeg"" length=""1""/&gt;&lt;itunes:duration&gt;1&lt;/itunes:duration&gt;&lt;guid isPermaLink=""false""&gt;"&amp;episodes!B21&amp;"&lt;/guid&gt;&lt;/item&gt;"</f>
        <v>&lt;item&gt;&lt;title&gt;FAG020 - Enter, the Most Vascular Man in the World with @InsanityIsFree&lt;/title&gt;&lt;description&gt;On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possible!&lt;/description&gt;&lt;pubDate&gt;Wed, 27 Jun 2018 11:00:00 -0500&lt;/pubDate&gt;&lt;enclosure url="https://archive.org/download/fagcast/20180627%20%2320%20-%20Enter%2C%20the%20Most%20Vascular%20Man%20in%20the%20World%20with%20%40InsanityIsFree.mp3" type="audio/mpeg" length="1"/&gt;&lt;itunes:duration&gt;1&lt;/itunes:duration&gt;&lt;guid isPermaLink="false"&gt;FAG020&lt;/guid&gt;&lt;/item&gt;</v>
      </c>
    </row>
    <row r="23" customFormat="false" ht="12.8" hidden="false" customHeight="false" outlineLevel="0" collapsed="false">
      <c r="A23" s="2" t="str">
        <f aca="false">"&lt;item&gt;&lt;title&gt;"&amp;episodes!C22&amp;"&lt;/title&gt;&lt;description&gt;"&amp;episodes!F22&amp;"&lt;/description&gt;&lt;pubDate&gt;"&amp;episodes!D22&amp;"&lt;/pubDate&gt;&lt;enclosure url="""&amp;episodes!G22&amp;""" type=""audio/mpeg"" length=""1""/&gt;&lt;itunes:duration&gt;1&lt;/itunes:duration&gt;&lt;guid isPermaLink=""false""&gt;"&amp;episodes!B22&amp;"&lt;/guid&gt;&lt;/item&gt;"</f>
        <v>&lt;item&gt;&lt;title&gt;FAG021 - Poop on a Stick! with @Anarchyball&lt;/title&gt;&lt;description&gt;Happy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comes!&lt;/description&gt;&lt;pubDate&gt;Wed, 04 Jul 2018 08:00:00 -0500&lt;/pubDate&gt;&lt;enclosure url="https://archive.org/download/fagcast/20180704%20%2321%20-%20Poop%20on%20a%20Stick%21%20with%20%40Anarchyball.mp3" type="audio/mpeg" length="1"/&gt;&lt;itunes:duration&gt;1&lt;/itunes:duration&gt;&lt;guid isPermaLink="false"&gt;FAG021&lt;/guid&gt;&lt;/item&gt;</v>
      </c>
    </row>
    <row r="24" customFormat="false" ht="12.8" hidden="false" customHeight="false" outlineLevel="0" collapsed="false">
      <c r="A24" s="2" t="str">
        <f aca="false">"&lt;item&gt;&lt;title&gt;"&amp;episodes!C23&amp;"&lt;/title&gt;&lt;description&gt;"&amp;episodes!F23&amp;"&lt;/description&gt;&lt;pubDate&gt;"&amp;episodes!D23&amp;"&lt;/pubDate&gt;&lt;enclosure url="""&amp;episodes!G23&amp;""" type=""audio/mpeg"" length=""1""/&gt;&lt;itunes:duration&gt;1&lt;/itunes:duration&gt;&lt;guid isPermaLink=""false""&gt;"&amp;episodes!B23&amp;"&lt;/guid&gt;&lt;/item&gt;"</f>
        <v>&lt;item&gt;&lt;title&gt;FAG022 - (Conspiracy Coven!) The Beast With No Neck with @MinarchCookbook&lt;/title&gt;&lt;description&gt;On this episode of the Friends Against Government podcast, the boys welcome on the conspiracy master himself, Professor De La Paz, and they talk all about the conspiracy circuit, some of Paz' favorite cryptids and blow the lid off th----- REDACTED -----&lt;/description&gt;&lt;pubDate&gt;Wed, 11 Jul 2018 11:00:00 -0500&lt;/pubDate&gt;&lt;enclosure url="https://archive.org/download/fagcast/20180711%20%2322%20-%20%28Conspiracy%20Coven%21%29%20The%20Beast%20With%20No%20Neck%20with%20%40MinarchCookbook.mp3" type="audio/mpeg" length="1"/&gt;&lt;itunes:duration&gt;1&lt;/itunes:duration&gt;&lt;guid isPermaLink="false"&gt;FAG022&lt;/guid&gt;&lt;/item&gt;</v>
      </c>
    </row>
    <row r="25" customFormat="false" ht="12.8" hidden="false" customHeight="false" outlineLevel="0" collapsed="false">
      <c r="A25" s="2" t="str">
        <f aca="false">"&lt;item&gt;&lt;title&gt;"&amp;episodes!C24&amp;"&lt;/title&gt;&lt;description&gt;"&amp;episodes!F24&amp;"&lt;/description&gt;&lt;pubDate&gt;"&amp;episodes!D24&amp;"&lt;/pubDate&gt;&lt;enclosure url="""&amp;episodes!G24&amp;""" type=""audio/mpeg"" length=""1""/&gt;&lt;itunes:duration&gt;1&lt;/itunes:duration&gt;&lt;guid isPermaLink=""false""&gt;"&amp;episodes!B24&amp;"&lt;/guid&gt;&lt;/item&gt;"</f>
        <v>&lt;item&gt;&lt;title&gt;FAG023 - Go Short to Live! with @TheCryptoconomy&lt;/title&gt;&lt;description&gt;On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about!&lt;/description&gt;&lt;pubDate&gt;Wed, 18 Jul 2018 11:00:00 -0500&lt;/pubDate&gt;&lt;enclosure url="https://archive.org/download/fagcast/20180718%20%2323%20-%20Go%20Short%20to%20Live%21%20with%20%40TheCryptoconomy.mp3" type="audio/mpeg" length="1"/&gt;&lt;itunes:duration&gt;1&lt;/itunes:duration&gt;&lt;guid isPermaLink="false"&gt;FAG023&lt;/guid&gt;&lt;/item&gt;</v>
      </c>
    </row>
    <row r="26" customFormat="false" ht="12.8" hidden="false" customHeight="false" outlineLevel="0" collapsed="false">
      <c r="A26" s="2" t="str">
        <f aca="false">"&lt;item&gt;&lt;title&gt;"&amp;episodes!C25&amp;"&lt;/title&gt;&lt;description&gt;"&amp;episodes!F25&amp;"&lt;/description&gt;&lt;pubDate&gt;"&amp;episodes!D25&amp;"&lt;/pubDate&gt;&lt;enclosure url="""&amp;episodes!G25&amp;""" type=""audio/mpeg"" length=""1""/&gt;&lt;itunes:duration&gt;1&lt;/itunes:duration&gt;&lt;guid isPermaLink=""false""&gt;"&amp;episodes!B25&amp;"&lt;/guid&gt;&lt;/item&gt;"</f>
        <v>&lt;item&gt;&lt;title&gt;FAG024 - Frozen Dead Guys and the Alt-Right Quiz&lt;/title&gt;&lt;description&gt;On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Alt-right!&lt;/description&gt;&lt;pubDate&gt;Wed, 25 Jul 2018 11:00:00 -0500&lt;/pubDate&gt;&lt;enclosure url="https://archive.org/download/fagcast/20180725%20%2324%20-%20Frozen%20Dead%20Guys%20and%20the%20Alt-Right%20Quiz.mp3" type="audio/mpeg" length="1"/&gt;&lt;itunes:duration&gt;1&lt;/itunes:duration&gt;&lt;guid isPermaLink="false"&gt;FAG024&lt;/guid&gt;&lt;/item&gt;</v>
      </c>
    </row>
    <row r="27" customFormat="false" ht="12.8" hidden="false" customHeight="false" outlineLevel="0" collapsed="false">
      <c r="A27" s="2" t="str">
        <f aca="false">"&lt;item&gt;&lt;title&gt;"&amp;episodes!C26&amp;"&lt;/title&gt;&lt;description&gt;"&amp;episodes!F26&amp;"&lt;/description&gt;&lt;pubDate&gt;"&amp;episodes!D26&amp;"&lt;/pubDate&gt;&lt;enclosure url="""&amp;episodes!G26&amp;""" type=""audio/mpeg"" length=""1""/&gt;&lt;itunes:duration&gt;1&lt;/itunes:duration&gt;&lt;guid isPermaLink=""false""&gt;"&amp;episodes!B26&amp;"&lt;/guid&gt;&lt;/item&gt;"</f>
        <v>&lt;item&gt;&lt;title&gt;FAG025 - (Conspiracy Court!) The Legend of Figglesworth with @CapeCodPiece&lt;/title&gt;&lt;description&gt;On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out!&lt;/description&gt;&lt;pubDate&gt;Wed, 01 Aug 2018 11:00:00 -0500&lt;/pubDate&gt;&lt;enclosure url="https://archive.org/download/fagcast/20180801%20%2325%20-%20%28Conspiracy%20Court%21%29%20The%20Legend%20of%20Figglesworth%20with%20%40CapeCodPiece.mp3" type="audio/mpeg" length="1"/&gt;&lt;itunes:duration&gt;1&lt;/itunes:duration&gt;&lt;guid isPermaLink="false"&gt;FAG025&lt;/guid&gt;&lt;/item&gt;</v>
      </c>
    </row>
    <row r="28" customFormat="false" ht="12.8" hidden="false" customHeight="false" outlineLevel="0" collapsed="false">
      <c r="A28" s="2" t="str">
        <f aca="false">"&lt;item&gt;&lt;title&gt;"&amp;episodes!C27&amp;"&lt;/title&gt;&lt;description&gt;"&amp;episodes!F27&amp;"&lt;/description&gt;&lt;pubDate&gt;"&amp;episodes!D27&amp;"&lt;/pubDate&gt;&lt;enclosure url="""&amp;episodes!G27&amp;""" type=""audio/mpeg"" length=""1""/&gt;&lt;itunes:duration&gt;1&lt;/itunes:duration&gt;&lt;guid isPermaLink=""false""&gt;"&amp;episodes!B27&amp;"&lt;/guid&gt;&lt;/item&gt;"</f>
        <v>&lt;item&gt;&lt;title&gt;FAG026 - School Drools with JW Weatherman&lt;/title&gt;&lt;description&gt;On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one!&lt;/description&gt;&lt;pubDate&gt;Wed, 08 Aug 2018 11:00:00 -0500&lt;/pubDate&gt;&lt;enclosure url="https://archive.org/download/fagcast/20180808%20%2326%20-%20School%20Drools%20with%20JW%20Weatherman.mp3" type="audio/mpeg" length="1"/&gt;&lt;itunes:duration&gt;1&lt;/itunes:duration&gt;&lt;guid isPermaLink="false"&gt;FAG026&lt;/guid&gt;&lt;/item&gt;</v>
      </c>
    </row>
    <row r="29" customFormat="false" ht="12.8" hidden="false" customHeight="false" outlineLevel="0" collapsed="false">
      <c r="A29" s="2" t="str">
        <f aca="false">"&lt;item&gt;&lt;title&gt;"&amp;episodes!C28&amp;"&lt;/title&gt;&lt;description&gt;"&amp;episodes!F28&amp;"&lt;/description&gt;&lt;pubDate&gt;"&amp;episodes!D28&amp;"&lt;/pubDate&gt;&lt;enclosure url="""&amp;episodes!G28&amp;""" type=""audio/mpeg"" length=""1""/&gt;&lt;itunes:duration&gt;1&lt;/itunes:duration&gt;&lt;guid isPermaLink=""false""&gt;"&amp;episodes!B28&amp;"&lt;/guid&gt;&lt;/item&gt;"</f>
        <v>&lt;item&gt;&lt;title&gt;FAG027 - The Toddman Cometh with @LibertarianInChief&lt;/title&gt;&lt;description&gt;On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through!&lt;/description&gt;&lt;pubDate&gt;Wed, 15 Aug 2018 11:00:00 -0500&lt;/pubDate&gt;&lt;enclosure url="https://archive.org/download/fagcast/20180815%20%2327%20-%20The%20Toddman%20Cometh%20with%20%40LibertarianInChief.mp3" type="audio/mpeg" length="1"/&gt;&lt;itunes:duration&gt;1&lt;/itunes:duration&gt;&lt;guid isPermaLink="false"&gt;FAG027&lt;/guid&gt;&lt;/item&gt;</v>
      </c>
    </row>
    <row r="30" customFormat="false" ht="12.8" hidden="false" customHeight="false" outlineLevel="0" collapsed="false">
      <c r="A30" s="2" t="str">
        <f aca="false">"&lt;item&gt;&lt;title&gt;"&amp;episodes!C29&amp;"&lt;/title&gt;&lt;description&gt;"&amp;episodes!F29&amp;"&lt;/description&gt;&lt;pubDate&gt;"&amp;episodes!D29&amp;"&lt;/pubDate&gt;&lt;enclosure url="""&amp;episodes!G29&amp;""" type=""audio/mpeg"" length=""1""/&gt;&lt;itunes:duration&gt;1&lt;/itunes:duration&gt;&lt;guid isPermaLink=""false""&gt;"&amp;episodes!B29&amp;"&lt;/guid&gt;&lt;/item&gt;"</f>
        <v>&lt;item&gt;&lt;title&gt;FAG028 - Surfin' With Megalodon ft. The Damn Woods&lt;/title&gt;&lt;description&gt;On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dorks!&lt;/description&gt;&lt;pubDate&gt;Wed, 22 Aug 2018 11:00:00 -0500&lt;/pubDate&gt;&lt;enclosure url="https://archive.org/download/fagcast/20180822%20%2328%20-%20Surfin%27%20With%20Megalodon%20ft.%20The%20Damn%20Woods.mp3" type="audio/mpeg" length="1"/&gt;&lt;itunes:duration&gt;1&lt;/itunes:duration&gt;&lt;guid isPermaLink="false"&gt;FAG028&lt;/guid&gt;&lt;/item&gt;</v>
      </c>
    </row>
    <row r="31" customFormat="false" ht="12.8" hidden="false" customHeight="false" outlineLevel="0" collapsed="false">
      <c r="A31" s="2" t="str">
        <f aca="false">"&lt;item&gt;&lt;title&gt;"&amp;episodes!C30&amp;"&lt;/title&gt;&lt;description&gt;"&amp;episodes!F30&amp;"&lt;/description&gt;&lt;pubDate&gt;"&amp;episodes!D30&amp;"&lt;/pubDate&gt;&lt;enclosure url="""&amp;episodes!G30&amp;""" type=""audio/mpeg"" length=""1""/&gt;&lt;itunes:duration&gt;1&lt;/itunes:duration&gt;&lt;guid isPermaLink=""false""&gt;"&amp;episodes!B30&amp;"&lt;/guid&gt;&lt;/item&gt;"</f>
        <v>&lt;item&gt;&lt;title&gt;FAG029 - Milk Smugglers Anonymous with @MinarchCookbook&lt;/title&gt;&lt;description&gt;On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Enjoy!&lt;/description&gt;&lt;pubDate&gt;Wed, 29 Aug 2018 11:00:00 -0500&lt;/pubDate&gt;&lt;enclosure url="https://archive.org/download/fagcast/20180829%20%2329%20-%20Milk%20Smugglers%20Anonymous%20with%20%40MinarchCookbook.mp3" type="audio/mpeg" length="1"/&gt;&lt;itunes:duration&gt;1&lt;/itunes:duration&gt;&lt;guid isPermaLink="false"&gt;FAG029&lt;/guid&gt;&lt;/item&gt;</v>
      </c>
    </row>
    <row r="32" customFormat="false" ht="12.8" hidden="false" customHeight="false" outlineLevel="0" collapsed="false">
      <c r="A32" s="2" t="str">
        <f aca="false">"&lt;item&gt;&lt;title&gt;"&amp;episodes!C31&amp;"&lt;/title&gt;&lt;description&gt;"&amp;episodes!F31&amp;"&lt;/description&gt;&lt;pubDate&gt;"&amp;episodes!D31&amp;"&lt;/pubDate&gt;&lt;enclosure url="""&amp;episodes!G31&amp;""" type=""audio/mpeg"" length=""1""/&gt;&lt;itunes:duration&gt;1&lt;/itunes:duration&gt;&lt;guid isPermaLink=""false""&gt;"&amp;episodes!B31&amp;"&lt;/guid&gt;&lt;/item&gt;"</f>
        <v>&lt;item&gt;&lt;title&gt;FAG030 - The Moonspiracy&lt;/title&gt;&lt;description&gt;On this episode of the Friends Against Government Podcast, Car and Bird ponder the Moon Landing Question. But like... the game theory part of it. Yes, we know this show is supposed to be about huffing glue and taking names, but we're prone to moments of consciousness. Rarely...&lt;/description&gt;&lt;pubDate&gt;Wed, 05 Sep 2018 11:00:00 -0500&lt;/pubDate&gt;&lt;enclosure url="https://archive.org/download/fagcast/20180905%20%2330%20-%20The%20Moonspiracy.mp3" type="audio/mpeg" length="1"/&gt;&lt;itunes:duration&gt;1&lt;/itunes:duration&gt;&lt;guid isPermaLink="false"&gt;FAG030&lt;/guid&gt;&lt;/item&gt;</v>
      </c>
    </row>
    <row r="33" customFormat="false" ht="12.8" hidden="false" customHeight="false" outlineLevel="0" collapsed="false">
      <c r="A33" s="2" t="str">
        <f aca="false">"&lt;item&gt;&lt;title&gt;"&amp;episodes!C32&amp;"&lt;/title&gt;&lt;description&gt;"&amp;episodes!F32&amp;"&lt;/description&gt;&lt;pubDate&gt;"&amp;episodes!D32&amp;"&lt;/pubDate&gt;&lt;enclosure url="""&amp;episodes!G32&amp;""" type=""audio/mpeg"" length=""1""/&gt;&lt;itunes:duration&gt;1&lt;/itunes:duration&gt;&lt;guid isPermaLink=""false""&gt;"&amp;episodes!B32&amp;"&lt;/guid&gt;&lt;/item&gt;"</f>
        <v>&lt;item&gt;&lt;title&gt;FAG031 - Brazilian Stuff and Rothbard Fanfictions with @estadocida&lt;/title&gt;&lt;description&gt;On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Enjoy!&lt;/description&gt;&lt;pubDate&gt;Wed, 12 Sep 2018 11:00:00 -0500&lt;/pubDate&gt;&lt;enclosure url="https://archive.org/download/fagcast/20180912%20%2331%20-%20Brazilian%20Stuff%20and%20Rothbard%20Fanfictions%20with%20%40estadocida.mp3" type="audio/mpeg" length="1"/&gt;&lt;itunes:duration&gt;1&lt;/itunes:duration&gt;&lt;guid isPermaLink="false"&gt;FAG031&lt;/guid&gt;&lt;/item&gt;</v>
      </c>
    </row>
    <row r="34" customFormat="false" ht="12.8" hidden="false" customHeight="false" outlineLevel="0" collapsed="false">
      <c r="A34" s="2" t="str">
        <f aca="false">"&lt;item&gt;&lt;title&gt;"&amp;episodes!C33&amp;"&lt;/title&gt;&lt;description&gt;"&amp;episodes!F33&amp;"&lt;/description&gt;&lt;pubDate&gt;"&amp;episodes!D33&amp;"&lt;/pubDate&gt;&lt;enclosure url="""&amp;episodes!G33&amp;""" type=""audio/mpeg"" length=""1""/&gt;&lt;itunes:duration&gt;1&lt;/itunes:duration&gt;&lt;guid isPermaLink=""false""&gt;"&amp;episodes!B33&amp;"&lt;/guid&gt;&lt;/item&gt;"</f>
        <v>&lt;item&gt;&lt;title&gt;FAG032 - Transhumanist Stocks and Relationship Advice LLC with @Pluto_Eg&lt;/title&gt;&lt;description&gt;On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WHOAOAOAAAAAAA!!!&lt;/description&gt;&lt;pubDate&gt;Wed, 19 Sep 2018 11:00:00 -0500&lt;/pubDate&gt;&lt;enclosure url="https://archive.org/download/fagcast/20180919%20%2332%20-%20Transhumanist%20Stocks%20and%20Relationship%20Advice%20LLC%20with%20%40Pluto_Eg.mp3" type="audio/mpeg" length="1"/&gt;&lt;itunes:duration&gt;1&lt;/itunes:duration&gt;&lt;guid isPermaLink="false"&gt;FAG032&lt;/guid&gt;&lt;/item&gt;</v>
      </c>
    </row>
    <row r="35" customFormat="false" ht="12.8" hidden="false" customHeight="false" outlineLevel="0" collapsed="false">
      <c r="A35" s="2" t="str">
        <f aca="false">"&lt;item&gt;&lt;title&gt;"&amp;episodes!C34&amp;"&lt;/title&gt;&lt;description&gt;"&amp;episodes!F34&amp;"&lt;/description&gt;&lt;pubDate&gt;"&amp;episodes!D34&amp;"&lt;/pubDate&gt;&lt;enclosure url="""&amp;episodes!G34&amp;""" type=""audio/mpeg"" length=""1""/&gt;&lt;itunes:duration&gt;1&lt;/itunes:duration&gt;&lt;guid isPermaLink=""false""&gt;"&amp;episodes!B34&amp;"&lt;/guid&gt;&lt;/item&gt;"</f>
        <v>&lt;item&gt;&lt;title&gt;FAG033 - Crashing the Agora with @SallyMayweather&lt;/title&gt;&lt;description&gt;On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October!&lt;/description&gt;&lt;pubDate&gt;Wed, 26 Sep 2018 11:00:00 -0500&lt;/pubDate&gt;&lt;enclosure url="https://archive.org/download/fagcast/20180926%20%2333%20-%20Crashing%20the%20Agora%20with%20%40SallyMayweather.mp3" type="audio/mpeg" length="1"/&gt;&lt;itunes:duration&gt;1&lt;/itunes:duration&gt;&lt;guid isPermaLink="false"&gt;FAG033&lt;/guid&gt;&lt;/item&gt;</v>
      </c>
    </row>
    <row r="36" customFormat="false" ht="12.8" hidden="false" customHeight="false" outlineLevel="0" collapsed="false">
      <c r="A36" s="2" t="str">
        <f aca="false">"&lt;item&gt;&lt;title&gt;"&amp;episodes!C35&amp;"&lt;/title&gt;&lt;description&gt;"&amp;episodes!F35&amp;"&lt;/description&gt;&lt;pubDate&gt;"&amp;episodes!D35&amp;"&lt;/pubDate&gt;&lt;enclosure url="""&amp;episodes!G35&amp;""" type=""audio/mpeg"" length=""1""/&gt;&lt;itunes:duration&gt;1&lt;/itunes:duration&gt;&lt;guid isPermaLink=""false""&gt;"&amp;episodes!B35&amp;"&lt;/guid&gt;&lt;/item&gt;"</f>
        <v>&lt;item&gt;&lt;title&gt;FAG034 - Philosophical Zombies and Consciousness&lt;/title&gt;&lt;description&gt;On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episode!&lt;/description&gt;&lt;pubDate&gt;Wed, 03 Oct 2018 11:00:00 -0500&lt;/pubDate&gt;&lt;enclosure url="https://archive.org/download/fagcast/20181003%20%2334%20-%20Philosophical%20Zombies%20and%20Consciousness.mp3" type="audio/mpeg" length="1"/&gt;&lt;itunes:duration&gt;1&lt;/itunes:duration&gt;&lt;guid isPermaLink="false"&gt;FAG034&lt;/guid&gt;&lt;/item&gt;</v>
      </c>
    </row>
    <row r="37" customFormat="false" ht="12.8" hidden="false" customHeight="false" outlineLevel="0" collapsed="false">
      <c r="A37" s="2" t="str">
        <f aca="false">"&lt;item&gt;&lt;title&gt;"&amp;episodes!C36&amp;"&lt;/title&gt;&lt;description&gt;"&amp;episodes!F36&amp;"&lt;/description&gt;&lt;pubDate&gt;"&amp;episodes!D36&amp;"&lt;/pubDate&gt;&lt;enclosure url="""&amp;episodes!G36&amp;""" type=""audio/mpeg"" length=""1""/&gt;&lt;itunes:duration&gt;1&lt;/itunes:duration&gt;&lt;guid isPermaLink=""false""&gt;"&amp;episodes!B36&amp;"&lt;/guid&gt;&lt;/item&gt;"</f>
        <v>&lt;item&gt;&lt;title&gt;FAG035 - Creeps, Cults, and Japanese Sam Konkin with @DeanOFiles&lt;/title&gt;&lt;description&gt;On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Enjoy!&lt;/description&gt;&lt;pubDate&gt;Wed, 10 Oct 2018 11:00:00 -0500&lt;/pubDate&gt;&lt;enclosure url="https://archive.org/download/fagcast/20181010%20%2335%20-%20Creeps%2C%20Cults%2C%20and%20Japanese%20Sam%20Konkin%20with%20%40DeanOFiles.mp3" type="audio/mpeg" length="1"/&gt;&lt;itunes:duration&gt;1&lt;/itunes:duration&gt;&lt;guid isPermaLink="false"&gt;FAG035&lt;/guid&gt;&lt;/item&gt;</v>
      </c>
    </row>
    <row r="38" customFormat="false" ht="12.8" hidden="false" customHeight="false" outlineLevel="0" collapsed="false">
      <c r="A38" s="2" t="str">
        <f aca="false">"&lt;item&gt;&lt;title&gt;"&amp;episodes!C37&amp;"&lt;/title&gt;&lt;description&gt;"&amp;episodes!F37&amp;"&lt;/description&gt;&lt;pubDate&gt;"&amp;episodes!D37&amp;"&lt;/pubDate&gt;&lt;enclosure url="""&amp;episodes!G37&amp;""" type=""audio/mpeg"" length=""1""/&gt;&lt;itunes:duration&gt;1&lt;/itunes:duration&gt;&lt;guid isPermaLink=""false""&gt;"&amp;episodes!B37&amp;"&lt;/guid&gt;&lt;/item&gt;"</f>
        <v>&lt;item&gt;&lt;title&gt;FAG036 - Road Toad Bro Science with @PeacefulTreason&lt;/title&gt;&lt;description&gt;On this Week 3 Spooktacular episode, we delve into the strange world of ghosts and ghost stories, as well as having an extending conversation about the judicial decisions of Supreme Court Justice Goatman. We also slide in with some very bro scientific anal probing.&lt;/description&gt;&lt;pubDate&gt;Wed, 17 Oct 2018 11:00:00 -0500&lt;/pubDate&gt;&lt;enclosure url="https://archive.org/download/fagcast/20181017%20%2336%20-%20Road%20Toad%20Bro%20Science%20with%20%40PeacefulTreason.mp3" type="audio/mpeg" length="1"/&gt;&lt;itunes:duration&gt;1&lt;/itunes:duration&gt;&lt;guid isPermaLink="false"&gt;FAG036&lt;/guid&gt;&lt;/item&gt;</v>
      </c>
    </row>
    <row r="39" customFormat="false" ht="12.8" hidden="false" customHeight="false" outlineLevel="0" collapsed="false">
      <c r="A39" s="2" t="str">
        <f aca="false">"&lt;item&gt;&lt;title&gt;"&amp;episodes!C38&amp;"&lt;/title&gt;&lt;description&gt;"&amp;episodes!F38&amp;"&lt;/description&gt;&lt;pubDate&gt;"&amp;episodes!D38&amp;"&lt;/pubDate&gt;&lt;enclosure url="""&amp;episodes!G38&amp;""" type=""audio/mpeg"" length=""1""/&gt;&lt;itunes:duration&gt;1&lt;/itunes:duration&gt;&lt;guid isPermaLink=""false""&gt;"&amp;episodes!B38&amp;"&lt;/guid&gt;&lt;/item&gt;"</f>
        <v>&lt;item&gt;&lt;title&gt;FAG037 - Non-Player Libertarians with @mnrothbard&lt;/title&gt;&lt;description&gt;RUN_PROGRAM FAGCAST.EXE&lt;/description&gt;&lt;pubDate&gt;Wed, 24 Oct 2018 11:00:00 -0500&lt;/pubDate&gt;&lt;enclosure url="https://archive.org/download/fagcast/20181024%20%2337%20-%20Non-Player%20Libertarians%20with%20%40mnrothbard.mp3" type="audio/mpeg" length="1"/&gt;&lt;itunes:duration&gt;1&lt;/itunes:duration&gt;&lt;guid isPermaLink="false"&gt;FAG037&lt;/guid&gt;&lt;/item&gt;</v>
      </c>
    </row>
    <row r="40" customFormat="false" ht="12.8" hidden="false" customHeight="false" outlineLevel="0" collapsed="false">
      <c r="A40" s="2" t="str">
        <f aca="false">"&lt;item&gt;&lt;title&gt;"&amp;episodes!C39&amp;"&lt;/title&gt;&lt;description&gt;"&amp;episodes!F39&amp;"&lt;/description&gt;&lt;pubDate&gt;"&amp;episodes!D39&amp;"&lt;/pubDate&gt;&lt;enclosure url="""&amp;episodes!G39&amp;""" type=""audio/mpeg"" length=""1""/&gt;&lt;itunes:duration&gt;1&lt;/itunes:duration&gt;&lt;guid isPermaLink=""false""&gt;"&amp;episodes!B39&amp;"&lt;/guid&gt;&lt;/item&gt;"</f>
        <v>&lt;item&gt;&lt;title&gt;FAG038 - Triple D with @pontiacgunfire, @minarchcookbook, and @joewchristman&lt;/title&gt;&lt;description&gt;BONUS EPISODE BONUS EPISODE BONUS EPISODE&lt;/description&gt;&lt;pubDate&gt;Fri, 26 Oct 2018 11:00:00 -0500&lt;/pubDate&gt;&lt;enclosure url="https://archive.org/download/fagcast/20181026%20%2338%20BONUS%20-%20Triple%20D%20with%20%40pontiacgunfire%2C%20%40minarchcookbook%2C%20and%20%40joewchristman.mp3" type="audio/mpeg" length="1"/&gt;&lt;itunes:duration&gt;1&lt;/itunes:duration&gt;&lt;guid isPermaLink="false"&gt;FAG038&lt;/guid&gt;&lt;/item&gt;</v>
      </c>
    </row>
    <row r="41" customFormat="false" ht="12.8" hidden="false" customHeight="false" outlineLevel="0" collapsed="false">
      <c r="A41" s="2" t="str">
        <f aca="false">"&lt;item&gt;&lt;title&gt;"&amp;episodes!C40&amp;"&lt;/title&gt;&lt;description&gt;"&amp;episodes!F40&amp;"&lt;/description&gt;&lt;pubDate&gt;"&amp;episodes!D40&amp;"&lt;/pubDate&gt;&lt;enclosure url="""&amp;episodes!G40&amp;""" type=""audio/mpeg"" length=""1""/&gt;&lt;itunes:duration&gt;1&lt;/itunes:duration&gt;&lt;guid isPermaLink=""false""&gt;"&amp;episodes!B40&amp;"&lt;/guid&gt;&lt;/item&gt;"</f>
        <v>&lt;item&gt;&lt;title&gt;FAG039 - The Long-Awaited Film Review of C*m to Live&lt;/title&gt;&lt;description&gt;GOD BLESS ANTOINE DOUCHET AND GOD BLESS THE BONUS CONTENT&lt;/description&gt;&lt;pubDate&gt;Mon, 29 Oct 2018 11:00:00 -0500&lt;/pubDate&gt;&lt;enclosure url="https://archive.org/download/fagcast/20181029%20%2339%20BONUS%20-%20The%20Long-Awaited%20Film%20Review%20of%20C_m%20to%20Live.mp3" type="audio/mpeg" length="1"/&gt;&lt;itunes:duration&gt;1&lt;/itunes:duration&gt;&lt;guid isPermaLink="false"&gt;FAG039&lt;/guid&gt;&lt;/item&gt;</v>
      </c>
    </row>
    <row r="42" customFormat="false" ht="12.8" hidden="false" customHeight="false" outlineLevel="0" collapsed="false">
      <c r="A42" s="2" t="str">
        <f aca="false">"&lt;item&gt;&lt;title&gt;"&amp;episodes!C41&amp;"&lt;/title&gt;&lt;description&gt;"&amp;episodes!F41&amp;"&lt;/description&gt;&lt;pubDate&gt;"&amp;episodes!D41&amp;"&lt;/pubDate&gt;&lt;enclosure url="""&amp;episodes!G41&amp;""" type=""audio/mpeg"" length=""1""/&gt;&lt;itunes:duration&gt;1&lt;/itunes:duration&gt;&lt;guid isPermaLink=""false""&gt;"&amp;episodes!B41&amp;"&lt;/guid&gt;&lt;/item&gt;"</f>
        <v>&lt;item&gt;&lt;title&gt;FAG040 - THE 2018 HALLOWEEN SPOOKTACULAR&lt;/title&gt;&lt;description&gt;Thank you to everyone who took part in this and to all the listeners, we hope you enjoy the inaugural Halloween Spooktacular!&lt;/description&gt;&lt;pubDate&gt;Wed, 31 Oct 2018 03:00:00 -0500&lt;/pubDate&gt;&lt;enclosure url="https://archive.org/download/fagcast/20181031%20%2340%20-%20THE%202018%20HALLOWEEN%20SPOOKTACULAR.mp3" type="audio/mpeg" length="1"/&gt;&lt;itunes:duration&gt;1&lt;/itunes:duration&gt;&lt;guid isPermaLink="false"&gt;FAG040&lt;/guid&gt;&lt;/item&gt;</v>
      </c>
    </row>
    <row r="43" customFormat="false" ht="12.8" hidden="false" customHeight="false" outlineLevel="0" collapsed="false">
      <c r="A43" s="2" t="str">
        <f aca="false">"&lt;item&gt;&lt;title&gt;"&amp;episodes!C42&amp;"&lt;/title&gt;&lt;description&gt;"&amp;episodes!F42&amp;"&lt;/description&gt;&lt;pubDate&gt;"&amp;episodes!D42&amp;"&lt;/pubDate&gt;&lt;enclosure url="""&amp;episodes!G42&amp;""" type=""audio/mpeg"" length=""1""/&gt;&lt;itunes:duration&gt;1&lt;/itunes:duration&gt;&lt;guid isPermaLink=""false""&gt;"&amp;episodes!B42&amp;"&lt;/guid&gt;&lt;/item&gt;"</f>
        <v>&lt;item&gt;&lt;title&gt;FAG041 - Rebels on the Air with Jesse Walker&lt;/title&gt;&lt;description&gt;On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easier!&lt;/description&gt;&lt;pubDate&gt;Wed, 07 Nov 2018 12:00:00 -0500&lt;/pubDate&gt;&lt;enclosure url="https://archive.org/download/fagcast/20181107%20%2341%20-%20Rebels%20on%20the%20Air%20with%20Jesse%20Walker.mp3" type="audio/mpeg" length="1"/&gt;&lt;itunes:duration&gt;1&lt;/itunes:duration&gt;&lt;guid isPermaLink="false"&gt;FAG041&lt;/guid&gt;&lt;/item&gt;</v>
      </c>
    </row>
    <row r="44" customFormat="false" ht="12.8" hidden="false" customHeight="false" outlineLevel="0" collapsed="false">
      <c r="A44" s="2" t="str">
        <f aca="false">"&lt;item&gt;&lt;title&gt;"&amp;episodes!C43&amp;"&lt;/title&gt;&lt;description&gt;"&amp;episodes!F43&amp;"&lt;/description&gt;&lt;pubDate&gt;"&amp;episodes!D43&amp;"&lt;/pubDate&gt;&lt;enclosure url="""&amp;episodes!G43&amp;""" type=""audio/mpeg"" length=""1""/&gt;&lt;itunes:duration&gt;1&lt;/itunes:duration&gt;&lt;guid isPermaLink=""false""&gt;"&amp;episodes!B43&amp;"&lt;/guid&gt;&lt;/item&gt;"</f>
        <v>&lt;item&gt;&lt;title&gt;FAG042 - Jokes About Balls with Scott Horton&lt;/title&gt;&lt;description&gt;On this episode of the Friends Against Government podcast, we invite on the legendary Scott Horton, to talk all things foreign policy, life-changing moments in his libertarianism, as well as the impact comedy and specific comedians have had on him. &lt;/description&gt;&lt;pubDate&gt;Wed, 14 Nov 2018 12:00:00 -0500&lt;/pubDate&gt;&lt;enclosure url="https://archive.org/download/fagcast/20181114%20%2342%20-%20Jokes%20About%20Balls%20with%20Scott%20Horton.mp3" type="audio/mpeg" length="1"/&gt;&lt;itunes:duration&gt;1&lt;/itunes:duration&gt;&lt;guid isPermaLink="false"&gt;FAG042&lt;/guid&gt;&lt;/item&gt;</v>
      </c>
    </row>
    <row r="45" customFormat="false" ht="12.8" hidden="false" customHeight="false" outlineLevel="0" collapsed="false">
      <c r="A45" s="2" t="str">
        <f aca="false">"&lt;item&gt;&lt;title&gt;"&amp;episodes!C44&amp;"&lt;/title&gt;&lt;description&gt;"&amp;episodes!F44&amp;"&lt;/description&gt;&lt;pubDate&gt;"&amp;episodes!D44&amp;"&lt;/pubDate&gt;&lt;enclosure url="""&amp;episodes!G44&amp;""" type=""audio/mpeg"" length=""1""/&gt;&lt;itunes:duration&gt;1&lt;/itunes:duration&gt;&lt;guid isPermaLink=""false""&gt;"&amp;episodes!B44&amp;"&lt;/guid&gt;&lt;/item&gt;"</f>
        <v>&lt;item&gt;&lt;title&gt;FAG043 - The Thanksgiving Drive to Grandma's House Podcast&lt;/title&gt;&lt;description&gt;Enjoy this special episode on the way to that dreadful family Thanksgiving get-together!&lt;/description&gt;&lt;pubDate&gt;Wed, 21 Nov 2018 12:00:00 -0500&lt;/pubDate&gt;&lt;enclosure url="https://archive.org/download/fagcast/20181121%20%2343%20-%20The%20_Thanksgiving%20Drive%20to%20Grandma%27s%20House_%20Podcast.mp3" type="audio/mpeg" length="1"/&gt;&lt;itunes:duration&gt;1&lt;/itunes:duration&gt;&lt;guid isPermaLink="false"&gt;FAG043&lt;/guid&gt;&lt;/item&gt;</v>
      </c>
    </row>
    <row r="46" customFormat="false" ht="12.8" hidden="false" customHeight="false" outlineLevel="0" collapsed="false">
      <c r="A46" s="2" t="str">
        <f aca="false">"&lt;item&gt;&lt;title&gt;"&amp;episodes!C45&amp;"&lt;/title&gt;&lt;description&gt;"&amp;episodes!F45&amp;"&lt;/description&gt;&lt;pubDate&gt;"&amp;episodes!D45&amp;"&lt;/pubDate&gt;&lt;enclosure url="""&amp;episodes!G45&amp;""" type=""audio/mpeg"" length=""1""/&gt;&lt;itunes:duration&gt;1&lt;/itunes:duration&gt;&lt;guid isPermaLink=""false""&gt;"&amp;episodes!B45&amp;"&lt;/guid&gt;&lt;/item&gt;"</f>
        <v>&lt;item&gt;&lt;title&gt;FAG044 - Cocktail Hour with Monica Perez&lt;/title&gt;&lt;description&gt;On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podcast!&lt;/description&gt;&lt;pubDate&gt;Wed, 28 Nov 2018 12:00:00 -0500&lt;/pubDate&gt;&lt;enclosure url="https://archive.org/download/fagcast/20181128%20%2344%20-%20Cocktail%20Hour%20with%20Monica%20Perez.mp3" type="audio/mpeg" length="1"/&gt;&lt;itunes:duration&gt;1&lt;/itunes:duration&gt;&lt;guid isPermaLink="false"&gt;FAG044&lt;/guid&gt;&lt;/item&gt;</v>
      </c>
    </row>
    <row r="47" customFormat="false" ht="12.8" hidden="false" customHeight="false" outlineLevel="0" collapsed="false">
      <c r="A47" s="2" t="str">
        <f aca="false">"&lt;item&gt;&lt;title&gt;"&amp;episodes!C46&amp;"&lt;/title&gt;&lt;description&gt;"&amp;episodes!F46&amp;"&lt;/description&gt;&lt;pubDate&gt;"&amp;episodes!D46&amp;"&lt;/pubDate&gt;&lt;enclosure url="""&amp;episodes!G46&amp;""" type=""audio/mpeg"" length=""1""/&gt;&lt;itunes:duration&gt;1&lt;/itunes:duration&gt;&lt;guid isPermaLink=""false""&gt;"&amp;episodes!B46&amp;"&lt;/guid&gt;&lt;/item&gt;"</f>
        <v>&lt;item&gt;&lt;title&gt;FAG045 - Two Degenerates and a Lawyer Walk Into A Bar... featuring Liberty Weekly!&lt;/title&gt;&lt;description&gt;On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court!&lt;/description&gt;&lt;pubDate&gt;Wed, 05 Dec 2018 12:00:00 -0500&lt;/pubDate&gt;&lt;enclosure url="https://archive.org/download/fagcast/20181205%20%2345%20-%20Two%20Degenerates%20and%20a%20Lawyer%20Walk%20Into%20A%20Bar...%20featuring%20Liberty%20Weekly%21.mp3" type="audio/mpeg" length="1"/&gt;&lt;itunes:duration&gt;1&lt;/itunes:duration&gt;&lt;guid isPermaLink="false"&gt;FAG045&lt;/guid&gt;&lt;/item&gt;</v>
      </c>
    </row>
    <row r="48" customFormat="false" ht="12.8" hidden="false" customHeight="false" outlineLevel="0" collapsed="false">
      <c r="A48" s="2" t="str">
        <f aca="false">"&lt;item&gt;&lt;title&gt;"&amp;episodes!C47&amp;"&lt;/title&gt;&lt;description&gt;"&amp;episodes!F47&amp;"&lt;/description&gt;&lt;pubDate&gt;"&amp;episodes!D47&amp;"&lt;/pubDate&gt;&lt;enclosure url="""&amp;episodes!G47&amp;""" type=""audio/mpeg"" length=""1""/&gt;&lt;itunes:duration&gt;1&lt;/itunes:duration&gt;&lt;guid isPermaLink=""false""&gt;"&amp;episodes!B47&amp;"&lt;/guid&gt;&lt;/item&gt;"</f>
        <v>&lt;item&gt;&lt;title&gt;FAG046 - 7 Steps to Increase Your Clout with Chris Spangle&lt;/title&gt;&lt;description&gt;On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D*cks!&lt;/description&gt;&lt;pubDate&gt;Wed, 12 Dec 2018 12:00:00 -0500&lt;/pubDate&gt;&lt;enclosure url="https://archive.org/download/fagcast/20181212%20%2346%20-%207%20Steps%20to%20Increase%20Your%20Clout%20with%20Chris%20Spangle.mp3" type="audio/mpeg" length="1"/&gt;&lt;itunes:duration&gt;1&lt;/itunes:duration&gt;&lt;guid isPermaLink="false"&gt;FAG046&lt;/guid&gt;&lt;/item&gt;</v>
      </c>
    </row>
    <row r="49" customFormat="false" ht="12.8" hidden="false" customHeight="false" outlineLevel="0" collapsed="false">
      <c r="A49" s="2" t="str">
        <f aca="false">"&lt;item&gt;&lt;title&gt;"&amp;episodes!C48&amp;"&lt;/title&gt;&lt;description&gt;"&amp;episodes!F48&amp;"&lt;/description&gt;&lt;pubDate&gt;"&amp;episodes!D48&amp;"&lt;/pubDate&gt;&lt;enclosure url="""&amp;episodes!G48&amp;""" type=""audio/mpeg"" length=""1""/&gt;&lt;itunes:duration&gt;1&lt;/itunes:duration&gt;&lt;guid isPermaLink=""false""&gt;"&amp;episodes!B48&amp;"&lt;/guid&gt;&lt;/item&gt;"</f>
        <v>&lt;item&gt;&lt;title&gt;FAG047 - Drinking Liberty&lt;/title&gt;&lt;description&gt;On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stuff!&lt;/description&gt;&lt;pubDate&gt;Wed, 19 Dec 2018 12:00:00 -0500&lt;/pubDate&gt;&lt;enclosure url="https://archive.org/download/fagcast/20181219%20%2347%20-%20Drinking%20Liberty.mp3" type="audio/mpeg" length="1"/&gt;&lt;itunes:duration&gt;1&lt;/itunes:duration&gt;&lt;guid isPermaLink="false"&gt;FAG047&lt;/guid&gt;&lt;/item&gt;</v>
      </c>
    </row>
    <row r="50" customFormat="false" ht="12.8" hidden="false" customHeight="false" outlineLevel="0" collapsed="false">
      <c r="A50" s="2" t="str">
        <f aca="false">"&lt;item&gt;&lt;title&gt;"&amp;episodes!C49&amp;"&lt;/title&gt;&lt;description&gt;"&amp;episodes!F49&amp;"&lt;/description&gt;&lt;pubDate&gt;"&amp;episodes!D49&amp;"&lt;/pubDate&gt;&lt;enclosure url="""&amp;episodes!G49&amp;""" type=""audio/mpeg"" length=""1""/&gt;&lt;itunes:duration&gt;1&lt;/itunes:duration&gt;&lt;guid isPermaLink=""false""&gt;"&amp;episodes!B49&amp;"&lt;/guid&gt;&lt;/item&gt;"</f>
        <v>&lt;item&gt;&lt;title&gt;FAG048 - Bird Gets Abducted ; We Respect Dogman! with Paz&lt;/title&gt;&lt;description&gt;On this Christmasy episode of the Friends Against Government podcast, we learn about the Dogman and about Dogman hunting stories, and Bird talks about his potential abduction by extraterrestrial beings. We also talk about ghosts, ultraterrestrials, and all things occultish.&lt;/description&gt;&lt;pubDate&gt;Wed, 26 Dec 2018 12:00:00 -0500&lt;/pubDate&gt;&lt;enclosure url="https://archive.org/download/fagcast/20181226%20%2348%20-%20Bird%20Gets%20Abducted%20%3B%20We%20Respect%20Dogman%21%20with%20Paz.mp3" type="audio/mpeg" length="1"/&gt;&lt;itunes:duration&gt;1&lt;/itunes:duration&gt;&lt;guid isPermaLink="false"&gt;FAG048&lt;/guid&gt;&lt;/item&gt;</v>
      </c>
    </row>
    <row r="51" customFormat="false" ht="12.8" hidden="false" customHeight="false" outlineLevel="0" collapsed="false">
      <c r="A51" s="2" t="str">
        <f aca="false">"&lt;item&gt;&lt;title&gt;"&amp;episodes!C50&amp;"&lt;/title&gt;&lt;description&gt;"&amp;episodes!F50&amp;"&lt;/description&gt;&lt;pubDate&gt;"&amp;episodes!D50&amp;"&lt;/pubDate&gt;&lt;enclosure url="""&amp;episodes!G50&amp;""" type=""audio/mpeg"" length=""1""/&gt;&lt;itunes:duration&gt;1&lt;/itunes:duration&gt;&lt;guid isPermaLink=""false""&gt;"&amp;episodes!B50&amp;"&lt;/guid&gt;&lt;/item&gt;"</f>
        <v>&lt;item&gt;&lt;title&gt;FAG049 - The Gluey Awards of 2018!&lt;/title&gt;&lt;description&gt;On this episode of the Friends Against Government podcast, we distribute the first annual Gluey Awards! These awards, for various categories, take a look back at the year on libertarian grounds. Who is the best libertarian, the worst, and what is the best cryptid? Find out here!&lt;/description&gt;&lt;pubDate&gt;Wed, 02 Jan 2019 12:00:00 -0500&lt;/pubDate&gt;&lt;enclosure url="https://archive.org/download/fagcast/20190102%20%2349%20-%20The%20Gluey%20Awards%20of%202018%21.mp3" type="audio/mpeg" length="1"/&gt;&lt;itunes:duration&gt;1&lt;/itunes:duration&gt;&lt;guid isPermaLink="false"&gt;FAG049&lt;/guid&gt;&lt;/item&gt;</v>
      </c>
    </row>
    <row r="52" customFormat="false" ht="12.8" hidden="false" customHeight="false" outlineLevel="0" collapsed="false">
      <c r="A52" s="2" t="str">
        <f aca="false">"&lt;item&gt;&lt;title&gt;"&amp;episodes!C51&amp;"&lt;/title&gt;&lt;description&gt;"&amp;episodes!F51&amp;"&lt;/description&gt;&lt;pubDate&gt;"&amp;episodes!D51&amp;"&lt;/pubDate&gt;&lt;enclosure url="""&amp;episodes!G51&amp;""" type=""audio/mpeg"" length=""1""/&gt;&lt;itunes:duration&gt;1&lt;/itunes:duration&gt;&lt;guid isPermaLink=""false""&gt;"&amp;episodes!B51&amp;"&lt;/guid&gt;&lt;/item&gt;"</f>
        <v>&lt;item&gt;&lt;title&gt;FAG050 - The Gang Fights Scientologists with @DeanOFiles&lt;/title&gt;&lt;description&gt;On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one!&lt;/description&gt;&lt;pubDate&gt;Wed, 09 Jan 2019 12:00:00 -0500&lt;/pubDate&gt;&lt;enclosure url="https://archive.org/download/fagcast/20190109%20%2350%20-%20The%20Gang%20Fights%20Scientologists%20with%20%40DeanOFiles.mp3" type="audio/mpeg" length="1"/&gt;&lt;itunes:duration&gt;1&lt;/itunes:duration&gt;&lt;guid isPermaLink="false"&gt;FAG050&lt;/guid&gt;&lt;/item&gt;</v>
      </c>
    </row>
    <row r="53" customFormat="false" ht="12.8" hidden="false" customHeight="false" outlineLevel="0" collapsed="false">
      <c r="A53" s="2" t="str">
        <f aca="false">"&lt;item&gt;&lt;title&gt;"&amp;episodes!C52&amp;"&lt;/title&gt;&lt;description&gt;"&amp;episodes!F52&amp;"&lt;/description&gt;&lt;pubDate&gt;"&amp;episodes!D52&amp;"&lt;/pubDate&gt;&lt;enclosure url="""&amp;episodes!G52&amp;""" type=""audio/mpeg"" length=""1""/&gt;&lt;itunes:duration&gt;1&lt;/itunes:duration&gt;&lt;guid isPermaLink=""false""&gt;"&amp;episodes!B52&amp;"&lt;/guid&gt;&lt;/item&gt;"</f>
        <v>&lt;item&gt;&lt;title&gt;FAG051 - Inscrutable Adventurer, Zimmerman Hoffmeister&lt;/title&gt;&lt;description&gt;On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Enjoy!&lt;/description&gt;&lt;pubDate&gt;Wed, 16 Jan 2019 12:00:00 -0500&lt;/pubDate&gt;&lt;enclosure url="https://archive.org/download/fagcast/20190116%20%2351%20-%20Inscrutable%20Adventurer%2C%20Zimmerman%20Hoffmeister.mp3" type="audio/mpeg" length="1"/&gt;&lt;itunes:duration&gt;1&lt;/itunes:duration&gt;&lt;guid isPermaLink="false"&gt;FAG051&lt;/guid&gt;&lt;/item&gt;</v>
      </c>
    </row>
    <row r="54" customFormat="false" ht="12.8" hidden="false" customHeight="false" outlineLevel="0" collapsed="false">
      <c r="A54" s="2" t="str">
        <f aca="false">"&lt;item&gt;&lt;title&gt;"&amp;episodes!C53&amp;"&lt;/title&gt;&lt;description&gt;"&amp;episodes!F53&amp;"&lt;/description&gt;&lt;pubDate&gt;"&amp;episodes!D53&amp;"&lt;/pubDate&gt;&lt;enclosure url="""&amp;episodes!G53&amp;""" type=""audio/mpeg"" length=""1""/&gt;&lt;itunes:duration&gt;1&lt;/itunes:duration&gt;&lt;guid isPermaLink=""false""&gt;"&amp;episodes!B53&amp;"&lt;/guid&gt;&lt;/item&gt;"</f>
        <v>&lt;item&gt;&lt;title&gt;FAG052 - The Gang Avoids An Argument&lt;/title&gt;&lt;description&gt;On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find!&lt;/description&gt;&lt;pubDate&gt;Wed, 23 Jan 2019 12:00:00 -0500&lt;/pubDate&gt;&lt;enclosure url="https://archive.org/download/fagcast/20190123%20%2352%20-%20The%20Gang%20Avoids%20An%20Argument.mp3" type="audio/mpeg" length="1"/&gt;&lt;itunes:duration&gt;1&lt;/itunes:duration&gt;&lt;guid isPermaLink="false"&gt;FAG052&lt;/guid&gt;&lt;/item&gt;</v>
      </c>
    </row>
    <row r="55" customFormat="false" ht="12.8" hidden="false" customHeight="false" outlineLevel="0" collapsed="false">
      <c r="A55" s="2" t="str">
        <f aca="false">"&lt;item&gt;&lt;title&gt;"&amp;episodes!C54&amp;"&lt;/title&gt;&lt;description&gt;"&amp;episodes!F54&amp;"&lt;/description&gt;&lt;pubDate&gt;"&amp;episodes!D54&amp;"&lt;/pubDate&gt;&lt;enclosure url="""&amp;episodes!G54&amp;""" type=""audio/mpeg"" length=""1""/&gt;&lt;itunes:duration&gt;1&lt;/itunes:duration&gt;&lt;guid isPermaLink=""false""&gt;"&amp;episodes!B54&amp;"&lt;/guid&gt;&lt;/item&gt;"</f>
        <v>&lt;item&gt;&lt;title&gt;FAG053 - Friends in the Foyer Drinking Franzia with @HowardSnowdon&lt;/title&gt;&lt;description&gt;On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now!!!&lt;/description&gt;&lt;pubDate&gt;Wed, 30 Jan 2019 12:00:00 -0500&lt;/pubDate&gt;&lt;enclosure url="https://archive.org/download/fagcast/20190130%20%2353%20-%20Friends%20in%20the%20Foyer%20Drinking%20Franzia%20with%20%40HowardSnowdon.mp3" type="audio/mpeg" length="1"/&gt;&lt;itunes:duration&gt;1&lt;/itunes:duration&gt;&lt;guid isPermaLink="false"&gt;FAG053&lt;/guid&gt;&lt;/item&gt;</v>
      </c>
    </row>
    <row r="56" customFormat="false" ht="12.8" hidden="false" customHeight="false" outlineLevel="0" collapsed="false">
      <c r="A56" s="2" t="str">
        <f aca="false">"&lt;item&gt;&lt;title&gt;"&amp;episodes!C55&amp;"&lt;/title&gt;&lt;description&gt;"&amp;episodes!F55&amp;"&lt;/description&gt;&lt;pubDate&gt;"&amp;episodes!D55&amp;"&lt;/pubDate&gt;&lt;enclosure url="""&amp;episodes!G55&amp;""" type=""audio/mpeg"" length=""1""/&gt;&lt;itunes:duration&gt;1&lt;/itunes:duration&gt;&lt;guid isPermaLink=""false""&gt;"&amp;episodes!B55&amp;"&lt;/guid&gt;&lt;/item&gt;"</f>
        <v>&lt;item&gt;&lt;title&gt;FAG054 - Spring Cleaning, Spicy Beefing&lt;/title&gt;&lt;description&gt;On THIS episode of the Friends Against Government &lt;/description&gt;&lt;pubDate&gt;Wed, 06 Feb 2019 12:00:00 -0500&lt;/pubDate&gt;&lt;enclosure url="https://archive.org/download/fagcast/20190206%20%2354%20-%20Spring%20Cleaning%2C%20Spicy%20Beefing.mp3" type="audio/mpeg" length="1"/&gt;&lt;itunes:duration&gt;1&lt;/itunes:duration&gt;&lt;guid isPermaLink="false"&gt;FAG054&lt;/guid&gt;&lt;/item&gt;</v>
      </c>
    </row>
    <row r="57" customFormat="false" ht="12.8" hidden="false" customHeight="false" outlineLevel="0" collapsed="false">
      <c r="A57" s="2" t="str">
        <f aca="false">"&lt;item&gt;&lt;title&gt;"&amp;episodes!C56&amp;"&lt;/title&gt;&lt;description&gt;"&amp;episodes!F56&amp;"&lt;/description&gt;&lt;pubDate&gt;"&amp;episodes!D56&amp;"&lt;/pubDate&gt;&lt;enclosure url="""&amp;episodes!G56&amp;""" type=""audio/mpeg"" length=""1""/&gt;&lt;itunes:duration&gt;1&lt;/itunes:duration&gt;&lt;guid isPermaLink=""false""&gt;"&amp;episodes!B56&amp;"&lt;/guid&gt;&lt;/item&gt;"</f>
        <v>&lt;item&gt;&lt;title&gt;FAG055 - The Gang Argues About Funding&lt;/title&gt;&lt;description&gt;On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there.&lt;/description&gt;&lt;pubDate&gt;Wed, 13 Feb 2019 12:00:00 -0500&lt;/pubDate&gt;&lt;enclosure url="https://archive.org/download/fagcast/20190213%20%2355%20-%20The%20Gang%20Argues%20About%20Funding.mp3" type="audio/mpeg" length="1"/&gt;&lt;itunes:duration&gt;1&lt;/itunes:duration&gt;&lt;guid isPermaLink="false"&gt;FAG055&lt;/guid&gt;&lt;/item&gt;</v>
      </c>
    </row>
    <row r="58" customFormat="false" ht="12.8" hidden="false" customHeight="false" outlineLevel="0" collapsed="false">
      <c r="A58" s="2" t="str">
        <f aca="false">"&lt;item&gt;&lt;title&gt;"&amp;episodes!C57&amp;"&lt;/title&gt;&lt;description&gt;"&amp;episodes!F57&amp;"&lt;/description&gt;&lt;pubDate&gt;"&amp;episodes!D57&amp;"&lt;/pubDate&gt;&lt;enclosure url="""&amp;episodes!G57&amp;""" type=""audio/mpeg"" length=""1""/&gt;&lt;itunes:duration&gt;1&lt;/itunes:duration&gt;&lt;guid isPermaLink=""false""&gt;"&amp;episodes!B57&amp;"&lt;/guid&gt;&lt;/item&gt;"</f>
        <v>&lt;item&gt;&lt;title&gt;FAG056 - In the Alley Behind the CNN Center&lt;/title&gt;&lt;description&gt;On this episode of the Friends Against Government podcast, we invite on Jake from Tasting Anarchy podcast to talk about the news! We rant and rave about the state of everything and we welcome you to lament with us!&lt;/description&gt;&lt;pubDate&gt;Wed, 20 Feb 2019 12:00:00 -0500&lt;/pubDate&gt;&lt;enclosure url="https://archive.org/download/fagcast/20190220%20%2356%20-%20In%20the%20Alley%20Behind%20the%20CNN%20Center.mp3" type="audio/mpeg" length="1"/&gt;&lt;itunes:duration&gt;1&lt;/itunes:duration&gt;&lt;guid isPermaLink="false"&gt;FAG056&lt;/guid&gt;&lt;/item&gt;</v>
      </c>
    </row>
    <row r="59" customFormat="false" ht="12.8" hidden="false" customHeight="false" outlineLevel="0" collapsed="false">
      <c r="A59" s="2" t="str">
        <f aca="false">"&lt;item&gt;&lt;title&gt;"&amp;episodes!C58&amp;"&lt;/title&gt;&lt;description&gt;"&amp;episodes!F58&amp;"&lt;/description&gt;&lt;pubDate&gt;"&amp;episodes!D58&amp;"&lt;/pubDate&gt;&lt;enclosure url="""&amp;episodes!G58&amp;""" type=""audio/mpeg"" length=""1""/&gt;&lt;itunes:duration&gt;1&lt;/itunes:duration&gt;&lt;guid isPermaLink=""false""&gt;"&amp;episodes!B58&amp;"&lt;/guid&gt;&lt;/item&gt;"</f>
        <v>&lt;item&gt;&lt;title&gt;FAG057 - Woodrow Wilson: The Reptilian Candidate&lt;/title&gt;&lt;description&gt;On this episode of the Friends Against Government podcast, we talk with CJ, the mad professor of the Dangerous History podcast. He takes us on a trip where we dogpile Woodrow Wilson, the liberty movement's favorite pastime.&lt;/description&gt;&lt;pubDate&gt;Wed, 27 Feb 2019 12:00:00 -0500&lt;/pubDate&gt;&lt;enclosure url="https://archive.org/download/fagcast/20190227%20%2357%20-%20Woodrow%20Wilson_%20The%20Reptilian%20Candidate.mp3" type="audio/mpeg" length="1"/&gt;&lt;itunes:duration&gt;1&lt;/itunes:duration&gt;&lt;guid isPermaLink="false"&gt;FAG057&lt;/guid&gt;&lt;/item&gt;</v>
      </c>
    </row>
    <row r="60" customFormat="false" ht="12.8" hidden="false" customHeight="false" outlineLevel="0" collapsed="false">
      <c r="A60" s="2" t="str">
        <f aca="false">"&lt;item&gt;&lt;title&gt;"&amp;episodes!C59&amp;"&lt;/title&gt;&lt;description&gt;"&amp;episodes!F59&amp;"&lt;/description&gt;&lt;pubDate&gt;"&amp;episodes!D59&amp;"&lt;/pubDate&gt;&lt;enclosure url="""&amp;episodes!G59&amp;""" type=""audio/mpeg"" length=""1""/&gt;&lt;itunes:duration&gt;1&lt;/itunes:duration&gt;&lt;guid isPermaLink=""false""&gt;"&amp;episodes!B59&amp;"&lt;/guid&gt;&lt;/item&gt;"</f>
        <v>&lt;item&gt;&lt;title&gt;FAG058 - A Complete Chugfest with Jen the Libertarian&lt;/title&gt;&lt;description&gt;On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out!&lt;/description&gt;&lt;pubDate&gt;Wed, 06 Mar 2019 12:00:00 -0500&lt;/pubDate&gt;&lt;enclosure url="https://archive.org/download/fagcast/20190306%20%2358%20-%20A%20Complete%20Chugfest%20with%20Jen%20the%20Libertarian.mp3" type="audio/mpeg" length="1"/&gt;&lt;itunes:duration&gt;1&lt;/itunes:duration&gt;&lt;guid isPermaLink="false"&gt;FAG058&lt;/guid&gt;&lt;/item&gt;</v>
      </c>
    </row>
    <row r="61" customFormat="false" ht="12.8" hidden="false" customHeight="false" outlineLevel="0" collapsed="false">
      <c r="A61" s="2" t="str">
        <f aca="false">"&lt;item&gt;&lt;title&gt;"&amp;episodes!C60&amp;"&lt;/title&gt;&lt;description&gt;"&amp;episodes!F60&amp;"&lt;/description&gt;&lt;pubDate&gt;"&amp;episodes!D60&amp;"&lt;/pubDate&gt;&lt;enclosure url="""&amp;episodes!G60&amp;""" type=""audio/mpeg"" length=""1""/&gt;&lt;itunes:duration&gt;1&lt;/itunes:duration&gt;&lt;guid isPermaLink=""false""&gt;"&amp;episodes!B60&amp;"&lt;/guid&gt;&lt;/item&gt;"</f>
        <v>&lt;item&gt;&lt;title&gt;FAG059 - The Not-A-Bonus Bonus Episode&lt;/title&gt;&lt;description&gt;Perhaps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CONTENT!&lt;/description&gt;&lt;pubDate&gt;Wed, 13 Mar 2019 11:00:00 -0500&lt;/pubDate&gt;&lt;enclosure url="https://archive.org/download/fagcast/20190313%20%2359%20-%20The%20Not-A-Bonus%20Bonus%20Episode.mp3" type="audio/mpeg" length="1"/&gt;&lt;itunes:duration&gt;1&lt;/itunes:duration&gt;&lt;guid isPermaLink="false"&gt;FAG059&lt;/guid&gt;&lt;/item&gt;</v>
      </c>
    </row>
    <row r="62" customFormat="false" ht="12.8" hidden="false" customHeight="false" outlineLevel="0" collapsed="false">
      <c r="A62" s="2" t="str">
        <f aca="false">"&lt;item&gt;&lt;title&gt;"&amp;episodes!C61&amp;"&lt;/title&gt;&lt;description&gt;"&amp;episodes!F61&amp;"&lt;/description&gt;&lt;pubDate&gt;"&amp;episodes!D61&amp;"&lt;/pubDate&gt;&lt;enclosure url="""&amp;episodes!G61&amp;""" type=""audio/mpeg"" length=""1""/&gt;&lt;itunes:duration&gt;1&lt;/itunes:duration&gt;&lt;guid isPermaLink=""false""&gt;"&amp;episodes!B61&amp;"&lt;/guid&gt;&lt;/item&gt;"</f>
        <v>&lt;item&gt;&lt;title&gt;FAG060 - A Buncha Stuff&lt;/title&gt;&lt;description&gt;On this B O N U S  C O N T E N T we discuss a bunch of nothing in particular with Pete Raymond!&lt;/description&gt;&lt;pubDate&gt;Fri, 15 Mar 2019 14:30:00 -0500&lt;/pubDate&gt;&lt;enclosure url="https://archive.org/download/fagcast/20190315%20%2360%20BONUS%20-%20A%20Buncha%20Stuff.mp3" type="audio/mpeg" length="1"/&gt;&lt;itunes:duration&gt;1&lt;/itunes:duration&gt;&lt;guid isPermaLink="false"&gt;FAG060&lt;/guid&gt;&lt;/item&gt;</v>
      </c>
    </row>
    <row r="63" customFormat="false" ht="12.8" hidden="false" customHeight="false" outlineLevel="0" collapsed="false">
      <c r="A63" s="2" t="str">
        <f aca="false">"&lt;item&gt;&lt;title&gt;"&amp;episodes!C62&amp;"&lt;/title&gt;&lt;description&gt;"&amp;episodes!F62&amp;"&lt;/description&gt;&lt;pubDate&gt;"&amp;episodes!D62&amp;"&lt;/pubDate&gt;&lt;enclosure url="""&amp;episodes!G62&amp;""" type=""audio/mpeg"" length=""1""/&gt;&lt;itunes:duration&gt;1&lt;/itunes:duration&gt;&lt;guid isPermaLink=""false""&gt;"&amp;episodes!B62&amp;"&lt;/guid&gt;&lt;/item&gt;"</f>
        <v>&lt;item&gt;&lt;title&gt;FAG061 - Agenda 69&lt;/title&gt;&lt;description&gt;On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episode!&lt;/description&gt;&lt;pubDate&gt;Wed, 20 Mar 2019 11:00:00 -0500&lt;/pubDate&gt;&lt;enclosure url="https://archive.org/download/fagcast/20190320%20%2361%20-%20Agenda%2069.mp3" type="audio/mpeg" length="1"/&gt;&lt;itunes:duration&gt;1&lt;/itunes:duration&gt;&lt;guid isPermaLink="false"&gt;FAG061&lt;/guid&gt;&lt;/item&gt;</v>
      </c>
    </row>
    <row r="64" customFormat="false" ht="12.8" hidden="false" customHeight="false" outlineLevel="0" collapsed="false">
      <c r="A64" s="2" t="str">
        <f aca="false">"&lt;item&gt;&lt;title&gt;"&amp;episodes!C63&amp;"&lt;/title&gt;&lt;description&gt;"&amp;episodes!F63&amp;"&lt;/description&gt;&lt;pubDate&gt;"&amp;episodes!D63&amp;"&lt;/pubDate&gt;&lt;enclosure url="""&amp;episodes!G63&amp;""" type=""audio/mpeg"" length=""1""/&gt;&lt;itunes:duration&gt;1&lt;/itunes:duration&gt;&lt;guid isPermaLink=""false""&gt;"&amp;episodes!B63&amp;"&lt;/guid&gt;&lt;/item&gt;"</f>
        <v>&lt;item&gt;&lt;title&gt;FAG062 - NXIVM (Allegedly)&lt;/title&gt;&lt;description&gt;Welcome to the podcast thats so lawsuit-worthy, it (allegedly) doesn't even exist! Featuring special music by @MrPseu of the Pseudollectual Podcast&lt;/description&gt;&lt;pubDate&gt;Wed, 27 Mar 2019 11:00:00 -0500&lt;/pubDate&gt;&lt;enclosure url="https://archive.org/download/fagcast/20190327%20%2362%20-%20NXIVM%20%28Allegedly%29.mp3" type="audio/mpeg" length="1"/&gt;&lt;itunes:duration&gt;1&lt;/itunes:duration&gt;&lt;guid isPermaLink="false"&gt;FAG062&lt;/guid&gt;&lt;/item&gt;</v>
      </c>
    </row>
    <row r="65" customFormat="false" ht="12.8" hidden="false" customHeight="false" outlineLevel="0" collapsed="false">
      <c r="A65" s="2" t="str">
        <f aca="false">"&lt;item&gt;&lt;title&gt;"&amp;episodes!C64&amp;"&lt;/title&gt;&lt;description&gt;"&amp;episodes!F64&amp;"&lt;/description&gt;&lt;pubDate&gt;"&amp;episodes!D64&amp;"&lt;/pubDate&gt;&lt;enclosure url="""&amp;episodes!G64&amp;""" type=""audio/mpeg"" length=""1""/&gt;&lt;itunes:duration&gt;1&lt;/itunes:duration&gt;&lt;guid isPermaLink=""false""&gt;"&amp;episodes!B64&amp;"&lt;/guid&gt;&lt;/item&gt;"</f>
        <v>&lt;item&gt;&lt;title&gt;FAG063 - Missing411&lt;/title&gt;&lt;description&gt;On this B O N U S  C O N T E N T we get the down-low on Missing411 from everyone's favorite professor!&lt;/description&gt;&lt;pubDate&gt;Fri, 29 Mar 2019 12:30:00 -0500&lt;/pubDate&gt;&lt;enclosure url="https://archive.org/download/fagcast/20190329%20%2363%20BONUS%20-%20Missing411.mp3" type="audio/mpeg" length="1"/&gt;&lt;itunes:duration&gt;1&lt;/itunes:duration&gt;&lt;guid isPermaLink="false"&gt;FAG063&lt;/guid&gt;&lt;/item&gt;</v>
      </c>
    </row>
    <row r="66" customFormat="false" ht="12.8" hidden="false" customHeight="false" outlineLevel="0" collapsed="false">
      <c r="A66" s="2" t="str">
        <f aca="false">"&lt;item&gt;&lt;title&gt;"&amp;episodes!C65&amp;"&lt;/title&gt;&lt;description&gt;"&amp;episodes!F65&amp;"&lt;/description&gt;&lt;pubDate&gt;"&amp;episodes!D65&amp;"&lt;/pubDate&gt;&lt;enclosure url="""&amp;episodes!G65&amp;""" type=""audio/mpeg"" length=""1""/&gt;&lt;itunes:duration&gt;1&lt;/itunes:duration&gt;&lt;guid isPermaLink=""false""&gt;"&amp;episodes!B65&amp;"&lt;/guid&gt;&lt;/item&gt;"</f>
        <v>&lt;item&gt;&lt;title&gt;FAG064 - Boozin' and Cruisin'&lt;/title&gt;&lt;description&gt;On this episode of the Friends Against Government podcast, we have on Jackson Blood to talk all things in the matter of beers and brews, and wines too! We talk about his shipping company, about government regulation over alcohol, and about a whole bunch of other grab-bag topics!&lt;/description&gt;&lt;pubDate&gt;Wed, 03 Apr 2019 11:00:00 -0500&lt;/pubDate&gt;&lt;enclosure url="https://archive.org/download/fagcast/20190403%20%2364%20-%20Boozin%27%20and%20Cruisin%27.mp3" type="audio/mpeg" length="1"/&gt;&lt;itunes:duration&gt;1&lt;/itunes:duration&gt;&lt;guid isPermaLink="false"&gt;FAG064&lt;/guid&gt;&lt;/item&gt;</v>
      </c>
    </row>
    <row r="67" customFormat="false" ht="12.8" hidden="false" customHeight="false" outlineLevel="0" collapsed="false">
      <c r="A67" s="2" t="str">
        <f aca="false">"&lt;item&gt;&lt;title&gt;"&amp;episodes!C66&amp;"&lt;/title&gt;&lt;description&gt;"&amp;episodes!F66&amp;"&lt;/description&gt;&lt;pubDate&gt;"&amp;episodes!D66&amp;"&lt;/pubDate&gt;&lt;enclosure url="""&amp;episodes!G66&amp;""" type=""audio/mpeg"" length=""1""/&gt;&lt;itunes:duration&gt;1&lt;/itunes:duration&gt;&lt;guid isPermaLink=""false""&gt;"&amp;episodes!B66&amp;"&lt;/guid&gt;&lt;/item&gt;"</f>
        <v>&lt;item&gt;&lt;title&gt;FAG065 - The Gig Economy&lt;/title&gt;&lt;description&gt;On this episode of the Friends Against Rollo and Slappy, Slappy and Rollo join us to talk about the wonders of the gig economy and collapsing this thing, and bitcoin too! BITCOIN!!!&lt;/description&gt;&lt;pubDate&gt;Wed, 10 Apr 2019 11:00:00 -0500&lt;/pubDate&gt;&lt;enclosure url="https://archive.org/download/fagcast/20190410%20%2365%20-%20The%20Gig%20Economy.mp3" type="audio/mpeg" length="1"/&gt;&lt;itunes:duration&gt;1&lt;/itunes:duration&gt;&lt;guid isPermaLink="false"&gt;FAG065&lt;/guid&gt;&lt;/item&gt;</v>
      </c>
    </row>
    <row r="68" customFormat="false" ht="12.8" hidden="false" customHeight="false" outlineLevel="0" collapsed="false">
      <c r="A68" s="2" t="str">
        <f aca="false">"&lt;item&gt;&lt;title&gt;"&amp;episodes!C67&amp;"&lt;/title&gt;&lt;description&gt;"&amp;episodes!F67&amp;"&lt;/description&gt;&lt;pubDate&gt;"&amp;episodes!D67&amp;"&lt;/pubDate&gt;&lt;enclosure url="""&amp;episodes!G67&amp;""" type=""audio/mpeg"" length=""1""/&gt;&lt;itunes:duration&gt;1&lt;/itunes:duration&gt;&lt;guid isPermaLink=""false""&gt;"&amp;episodes!B67&amp;"&lt;/guid&gt;&lt;/item&gt;"</f>
        <v>&lt;item&gt;&lt;title&gt;FAG066 - Yelling About Taxes&lt;/title&gt;&lt;description&gt;On this episode, we invite famous half-lion half-man hybrid Brian McWilliams to roar onto the scene. We talk taxes, presidential candidates, and a whole bunch of other goodness!&lt;/description&gt;&lt;pubDate&gt;Wed, 17 Apr 2019 11:00:00 -0500&lt;/pubDate&gt;&lt;enclosure url="https://archive.org/download/fagcast/20190417%20%2366%20-%20Yelling%20About%20Taxes.mp3" type="audio/mpeg" length="1"/&gt;&lt;itunes:duration&gt;1&lt;/itunes:duration&gt;&lt;guid isPermaLink="false"&gt;FAG066&lt;/guid&gt;&lt;/item&gt;</v>
      </c>
    </row>
    <row r="69" customFormat="false" ht="12.8" hidden="false" customHeight="false" outlineLevel="0" collapsed="false">
      <c r="A69" s="2" t="str">
        <f aca="false">"&lt;item&gt;&lt;title&gt;"&amp;episodes!C68&amp;"&lt;/title&gt;&lt;description&gt;"&amp;episodes!F68&amp;"&lt;/description&gt;&lt;pubDate&gt;"&amp;episodes!D68&amp;"&lt;/pubDate&gt;&lt;enclosure url="""&amp;episodes!G68&amp;""" type=""audio/mpeg"" length=""1""/&gt;&lt;itunes:duration&gt;1&lt;/itunes:duration&gt;&lt;guid isPermaLink=""false""&gt;"&amp;episodes!B68&amp;"&lt;/guid&gt;&lt;/item&gt;"</f>
        <v>&lt;item&gt;&lt;title&gt;FAG067 - The 2020 Garbage Panel Sponsored by Big Trash&lt;/title&gt;&lt;description&gt;THANK YOU FOR SUBSCRIBING TO BIG TRASH, YOUR TRASH IS READY&lt;/description&gt;&lt;pubDate&gt;Wed, 24 Apr 2019 11:00:00 -0500&lt;/pubDate&gt;&lt;enclosure url="https://archive.org/download/fagcast/20190424%20%2367%20-%20The%202020%20Garbage%20Panel%20Sponsored%20by%20Big%20Trash.mp3" type="audio/mpeg" length="1"/&gt;&lt;itunes:duration&gt;1&lt;/itunes:duration&gt;&lt;guid isPermaLink="false"&gt;FAG067&lt;/guid&gt;&lt;/item&gt;</v>
      </c>
    </row>
    <row r="70" customFormat="false" ht="12.8" hidden="false" customHeight="false" outlineLevel="0" collapsed="false">
      <c r="A70" s="2" t="str">
        <f aca="false">"&lt;item&gt;&lt;title&gt;"&amp;episodes!C69&amp;"&lt;/title&gt;&lt;description&gt;"&amp;episodes!F69&amp;"&lt;/description&gt;&lt;pubDate&gt;"&amp;episodes!D69&amp;"&lt;/pubDate&gt;&lt;enclosure url="""&amp;episodes!G69&amp;""" type=""audio/mpeg"" length=""1""/&gt;&lt;itunes:duration&gt;1&lt;/itunes:duration&gt;&lt;guid isPermaLink=""false""&gt;"&amp;episodes!B69&amp;"&lt;/guid&gt;&lt;/item&gt;"</f>
        <v>&lt;item&gt;&lt;title&gt;FAG068 - The Moose Mindset&lt;/title&gt;&lt;description&gt;Are you ready for a cartoon image of a Moose?&lt;/description&gt;&lt;pubDate&gt;Wed, 01 May 2019 11:00:00 -0500&lt;/pubDate&gt;&lt;enclosure url="https://archive.org/download/fagcast/20190501%20%2368%20-%20The%20Moose%20Mindset.mp3" type="audio/mpeg" length="1"/&gt;&lt;itunes:duration&gt;1&lt;/itunes:duration&gt;&lt;guid isPermaLink="false"&gt;FAG068&lt;/guid&gt;&lt;/item&gt;</v>
      </c>
    </row>
    <row r="71" customFormat="false" ht="12.8" hidden="false" customHeight="false" outlineLevel="0" collapsed="false">
      <c r="A71" s="2" t="str">
        <f aca="false">"&lt;item&gt;&lt;title&gt;"&amp;episodes!C70&amp;"&lt;/title&gt;&lt;description&gt;"&amp;episodes!F70&amp;"&lt;/description&gt;&lt;pubDate&gt;"&amp;episodes!D70&amp;"&lt;/pubDate&gt;&lt;enclosure url="""&amp;episodes!G70&amp;""" type=""audio/mpeg"" length=""1""/&gt;&lt;itunes:duration&gt;1&lt;/itunes:duration&gt;&lt;guid isPermaLink=""false""&gt;"&amp;episodes!B70&amp;"&lt;/guid&gt;&lt;/item&gt;"</f>
        <v>&lt;item&gt;&lt;title&gt;FAG069 - The Friends Against Weather Forecast&lt;/title&gt;&lt;description&gt;On this episode, two weird dudes bring on a local weatherlady to talk about weather, architecture, the gubernmemnt, and a variety of other salacious, 69-related topics. Unbuckle your belt for this one, people!&lt;/description&gt;&lt;pubDate&gt;Wed, 08 May 2019 11:00:00 -0500&lt;/pubDate&gt;&lt;enclosure url="https://archive.org/download/fagcast/20190508%20%2369%20-%20The%20Friends%20Against%20Weather%20Forecast.mp3" type="audio/mpeg" length="1"/&gt;&lt;itunes:duration&gt;1&lt;/itunes:duration&gt;&lt;guid isPermaLink="false"&gt;FAG069&lt;/guid&gt;&lt;/item&gt;</v>
      </c>
    </row>
    <row r="72" customFormat="false" ht="12.8" hidden="false" customHeight="false" outlineLevel="0" collapsed="false">
      <c r="A72" s="2" t="str">
        <f aca="false">"&lt;item&gt;&lt;title&gt;"&amp;episodes!C71&amp;"&lt;/title&gt;&lt;description&gt;"&amp;episodes!F71&amp;"&lt;/description&gt;&lt;pubDate&gt;"&amp;episodes!D71&amp;"&lt;/pubDate&gt;&lt;enclosure url="""&amp;episodes!G71&amp;""" type=""audio/mpeg"" length=""1""/&gt;&lt;itunes:duration&gt;1&lt;/itunes:duration&gt;&lt;guid isPermaLink=""false""&gt;"&amp;episodes!B71&amp;"&lt;/guid&gt;&lt;/item&gt;"</f>
        <v>&lt;item&gt;&lt;title&gt;FAG070 - The Fire Burns&lt;/title&gt;&lt;description&gt;On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cryptocurrency!&lt;/description&gt;&lt;pubDate&gt;Wed, 15 May 2019 11:30:00 -0500&lt;/pubDate&gt;&lt;enclosure url="https://archive.org/download/fagcast/20190515%20%2370%20-%20The%20Fire%20Burns.mp3" type="audio/mpeg" length="1"/&gt;&lt;itunes:duration&gt;1&lt;/itunes:duration&gt;&lt;guid isPermaLink="false"&gt;FAG070&lt;/guid&gt;&lt;/item&gt;</v>
      </c>
    </row>
    <row r="73" customFormat="false" ht="12.8" hidden="false" customHeight="false" outlineLevel="0" collapsed="false">
      <c r="A73" s="2" t="str">
        <f aca="false">"&lt;item&gt;&lt;title&gt;"&amp;episodes!C72&amp;"&lt;/title&gt;&lt;description&gt;"&amp;episodes!F72&amp;"&lt;/description&gt;&lt;pubDate&gt;"&amp;episodes!D72&amp;"&lt;/pubDate&gt;&lt;enclosure url="""&amp;episodes!G72&amp;""" type=""audio/mpeg"" length=""1""/&gt;&lt;itunes:duration&gt;1&lt;/itunes:duration&gt;&lt;guid isPermaLink=""false""&gt;"&amp;episodes!B72&amp;"&lt;/guid&gt;&lt;/item&gt;"</f>
        <v>&lt;item&gt;&lt;title&gt;FAG071 - Chewing the Fat&lt;/title&gt;&lt;description&gt;On this episode of the Friends Against Government podcast, we lard up the community by bringing on the lardboi Rollo and the butterman Slappy to discuss nothing in particular!&lt;/description&gt;&lt;pubDate&gt;Wed, 22 May 2019 11:00:00 -0500&lt;/pubDate&gt;&lt;enclosure url="https://archive.org/download/fagcast/20190522%20%2371%20-%20Chewing%20the%20Fat.mp3" type="audio/mpeg" length="1"/&gt;&lt;itunes:duration&gt;1&lt;/itunes:duration&gt;&lt;guid isPermaLink="false"&gt;FAG071&lt;/guid&gt;&lt;/item&gt;</v>
      </c>
    </row>
    <row r="74" customFormat="false" ht="12.8" hidden="false" customHeight="false" outlineLevel="0" collapsed="false">
      <c r="A74" s="2" t="str">
        <f aca="false">"&lt;item&gt;&lt;title&gt;"&amp;episodes!C73&amp;"&lt;/title&gt;&lt;description&gt;"&amp;episodes!F73&amp;"&lt;/description&gt;&lt;pubDate&gt;"&amp;episodes!D73&amp;"&lt;/pubDate&gt;&lt;enclosure url="""&amp;episodes!G73&amp;""" type=""audio/mpeg"" length=""1""/&gt;&lt;itunes:duration&gt;1&lt;/itunes:duration&gt;&lt;guid isPermaLink=""false""&gt;"&amp;episodes!B73&amp;"&lt;/guid&gt;&lt;/item&gt;"</f>
        <v>&lt;item&gt;&lt;title&gt;FAG072 - In Memoriam&lt;/title&gt;&lt;description&gt;On this episode of the Friends Against Government podcast we sober up about memorial day and what it means to be a soldier, to go to war, and to live as a veteran.&lt;/description&gt;&lt;pubDate&gt;Mon, 27 May 2019 13:00:00 -0500&lt;/pubDate&gt;&lt;enclosure url="https://archive.org/download/fagcast/20190527%20%2372%20BONUS%20-%20In%20Memoriam.mp3" type="audio/mpeg" length="1"/&gt;&lt;itunes:duration&gt;1&lt;/itunes:duration&gt;&lt;guid isPermaLink="false"&gt;FAG072&lt;/guid&gt;&lt;/item&gt;</v>
      </c>
    </row>
    <row r="75" customFormat="false" ht="12.8" hidden="false" customHeight="false" outlineLevel="0" collapsed="false">
      <c r="A75" s="2" t="str">
        <f aca="false">"&lt;item&gt;&lt;title&gt;"&amp;episodes!C74&amp;"&lt;/title&gt;&lt;description&gt;"&amp;episodes!F74&amp;"&lt;/description&gt;&lt;pubDate&gt;"&amp;episodes!D74&amp;"&lt;/pubDate&gt;&lt;enclosure url="""&amp;episodes!G74&amp;""" type=""audio/mpeg"" length=""1""/&gt;&lt;itunes:duration&gt;1&lt;/itunes:duration&gt;&lt;guid isPermaLink=""false""&gt;"&amp;episodes!B74&amp;"&lt;/guid&gt;&lt;/item&gt;"</f>
        <v>&lt;item&gt;&lt;title&gt;FAG073 - Lot Lizards, or: How I Fit In at the Truck Stop&lt;/title&gt;&lt;description&gt;On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Congress!&lt;/description&gt;&lt;pubDate&gt;Wed, 29 May 2019 09:04:49 -0500&lt;/pubDate&gt;&lt;enclosure url="https://archive.org/download/fagcast/20190529%20%2373%20-%20Lot%20Lizards%2C%20or_%20How%20I%20Fit%20In%20at%20the%20Truck%20Stop.mp3" type="audio/mpeg" length="1"/&gt;&lt;itunes:duration&gt;1&lt;/itunes:duration&gt;&lt;guid isPermaLink="false"&gt;FAG073&lt;/guid&gt;&lt;/item&gt;</v>
      </c>
    </row>
    <row r="76" customFormat="false" ht="12.8" hidden="false" customHeight="false" outlineLevel="0" collapsed="false">
      <c r="A76" s="2" t="str">
        <f aca="false">"&lt;item&gt;&lt;title&gt;"&amp;episodes!C75&amp;"&lt;/title&gt;&lt;description&gt;"&amp;episodes!F75&amp;"&lt;/description&gt;&lt;pubDate&gt;"&amp;episodes!D75&amp;"&lt;/pubDate&gt;&lt;enclosure url="""&amp;episodes!G75&amp;""" type=""audio/mpeg"" length=""1""/&gt;&lt;itunes:duration&gt;1&lt;/itunes:duration&gt;&lt;guid isPermaLink=""false""&gt;"&amp;episodes!B75&amp;"&lt;/guid&gt;&lt;/item&gt;"</f>
        <v>&lt;item&gt;&lt;title&gt;FAG074 - Deported to Beyond the Wall, with Pete Raymond!&lt;/title&gt;&lt;description&gt;On this episode of the Friends Against Government podcast, we bring on the most recent victim of the Twitter deportation campaign, friend of the show Pete Raymond, to discuss his banning as well as his upcoming projects and some other interesting happenings!&lt;/description&gt;&lt;pubDate&gt;Wed, 05 Jun 2019 11:30:00 -0500&lt;/pubDate&gt;&lt;enclosure url="https://archive.org/download/fagcast/20190605%20%2374%20-%20Deported%20to%20Beyond%20the%20Wall%2C%20with%20Pete%20Raymond%21.mp3" type="audio/mpeg" length="1"/&gt;&lt;itunes:duration&gt;1&lt;/itunes:duration&gt;&lt;guid isPermaLink="false"&gt;FAG074&lt;/guid&gt;&lt;/item&gt;</v>
      </c>
    </row>
    <row r="77" customFormat="false" ht="12.8" hidden="false" customHeight="false" outlineLevel="0" collapsed="false">
      <c r="A77" s="2" t="str">
        <f aca="false">"&lt;item&gt;&lt;title&gt;"&amp;episodes!C76&amp;"&lt;/title&gt;&lt;description&gt;"&amp;episodes!F76&amp;"&lt;/description&gt;&lt;pubDate&gt;"&amp;episodes!D76&amp;"&lt;/pubDate&gt;&lt;enclosure url="""&amp;episodes!G76&amp;""" type=""audio/mpeg"" length=""1""/&gt;&lt;itunes:duration&gt;1&lt;/itunes:duration&gt;&lt;guid isPermaLink=""false""&gt;"&amp;episodes!B76&amp;"&lt;/guid&gt;&lt;/item&gt;"</f>
        <v>&lt;item&gt;&lt;title&gt;FAG075 - A Preparatory Guide to Chillderburg One (and dong jokes)&lt;/title&gt;&lt;description&gt;On this episode of the Friends Against Government podcast, we bring on the most recent victim of the Twitter deportation campaign, friend of the show Pete Raymond, to discuss his banning as well as his upcoming projects and some other interesting happenings!&lt;/description&gt;&lt;pubDate&gt;Thu, 06 Jun 2019 00:00:00 -0500&lt;/pubDate&gt;&lt;enclosure url="https://archive.org/download/fagcast/20190606%20%2375%20BONUS%20-%20A%20Preparatory%20Guide%20to%20Chillderburg%20One%20%28and%20dong%20jokes%29.mp3" type="audio/mpeg" length="1"/&gt;&lt;itunes:duration&gt;1&lt;/itunes:duration&gt;&lt;guid isPermaLink="false"&gt;FAG075&lt;/guid&gt;&lt;/item&gt;</v>
      </c>
    </row>
    <row r="78" customFormat="false" ht="12.8" hidden="false" customHeight="false" outlineLevel="0" collapsed="false">
      <c r="A78" s="2" t="str">
        <f aca="false">"&lt;item&gt;&lt;title&gt;"&amp;episodes!C77&amp;"&lt;/title&gt;&lt;description&gt;"&amp;episodes!F77&amp;"&lt;/description&gt;&lt;pubDate&gt;"&amp;episodes!D77&amp;"&lt;/pubDate&gt;&lt;enclosure url="""&amp;episodes!G77&amp;""" type=""audio/mpeg"" length=""1""/&gt;&lt;itunes:duration&gt;1&lt;/itunes:duration&gt;&lt;guid isPermaLink=""false""&gt;"&amp;episodes!B77&amp;"&lt;/guid&gt;&lt;/item&gt;"</f>
        <v>&lt;item&gt;&lt;title&gt;FAG076 - The Craft Liberty Draft with Marc Clair&lt;/title&gt;&lt;description&gt;Who will win, the Bobbin' Bars, the Car-nival, or the Thunderdicks? The question you never asked, but now you need to know!!!&lt;/description&gt;&lt;pubDate&gt;Wed, 12 Jun 2019 11:06:02 -0500&lt;/pubDate&gt;&lt;enclosure url="https://archive.org/download/fagcast/20190612%20%2376%20-%20The%20Craft%20Liberty%20Draft%20with%20Marc%20Clair.mp3" type="audio/mpeg" length="1"/&gt;&lt;itunes:duration&gt;1&lt;/itunes:duration&gt;&lt;guid isPermaLink="false"&gt;FAG076&lt;/guid&gt;&lt;/item&gt;</v>
      </c>
    </row>
    <row r="79" customFormat="false" ht="12.8" hidden="false" customHeight="false" outlineLevel="0" collapsed="false">
      <c r="A79" s="2" t="str">
        <f aca="false">"&lt;item&gt;&lt;title&gt;"&amp;episodes!C78&amp;"&lt;/title&gt;&lt;description&gt;"&amp;episodes!F78&amp;"&lt;/description&gt;&lt;pubDate&gt;"&amp;episodes!D78&amp;"&lt;/pubDate&gt;&lt;enclosure url="""&amp;episodes!G78&amp;""" type=""audio/mpeg"" length=""1""/&gt;&lt;itunes:duration&gt;1&lt;/itunes:duration&gt;&lt;guid isPermaLink=""false""&gt;"&amp;episodes!B78&amp;"&lt;/guid&gt;&lt;/item&gt;"</f>
        <v>&lt;item&gt;&lt;title&gt;FAG077 - Learning to Shoot&lt;/title&gt;&lt;description&gt;On this episode of the Friends Against Government podcast, we invite on Greg, and or his brother Kyle, to talk about home defense and shooting stuff, and conferences.&lt;/description&gt;&lt;pubDate&gt;Wed, 19 Jun 2019 11:00:00 -0500&lt;/pubDate&gt;&lt;enclosure url="https://archive.org/download/fagcast/20190619%20%2377%20-%20Learning%20to%20Shoot.mp3" type="audio/mpeg" length="1"/&gt;&lt;itunes:duration&gt;1&lt;/itunes:duration&gt;&lt;guid isPermaLink="false"&gt;FAG077&lt;/guid&gt;&lt;/item&gt;</v>
      </c>
    </row>
    <row r="80" customFormat="false" ht="12.8" hidden="false" customHeight="false" outlineLevel="0" collapsed="false">
      <c r="A80" s="2" t="str">
        <f aca="false">"&lt;item&gt;&lt;title&gt;"&amp;episodes!C79&amp;"&lt;/title&gt;&lt;description&gt;"&amp;episodes!F79&amp;"&lt;/description&gt;&lt;pubDate&gt;"&amp;episodes!D79&amp;"&lt;/pubDate&gt;&lt;enclosure url="""&amp;episodes!G79&amp;""" type=""audio/mpeg"" length=""1""/&gt;&lt;itunes:duration&gt;1&lt;/itunes:duration&gt;&lt;guid isPermaLink=""false""&gt;"&amp;episodes!B79&amp;"&lt;/guid&gt;&lt;/item&gt;"</f>
        <v>&lt;item&gt;&lt;title&gt;FAG078 - A Conspiracy Litigation with @DogmanRespecter&lt;/title&gt;&lt;description&gt;On this episode of the Friends Against Government podcast, Paz does the connections and we freak out. About what, you ask? About a conspiracy!!!&lt;/description&gt;&lt;pubDate&gt;Wed, 26 Jun 2019 11:00:00 -0500&lt;/pubDate&gt;&lt;enclosure url="https://archive.org/download/fagcast/20190626%20%2378%20-%20A%20Conspiracy%20Litigation%20with%20%40DogmanRespecter.mp3" type="audio/mpeg" length="1"/&gt;&lt;itunes:duration&gt;1&lt;/itunes:duration&gt;&lt;guid isPermaLink="false"&gt;FAG078&lt;/guid&gt;&lt;/item&gt;</v>
      </c>
    </row>
    <row r="81" customFormat="false" ht="12.8" hidden="false" customHeight="false" outlineLevel="0" collapsed="false">
      <c r="A81" s="2" t="str">
        <f aca="false">"&lt;item&gt;&lt;title&gt;"&amp;episodes!C80&amp;"&lt;/title&gt;&lt;description&gt;"&amp;episodes!F80&amp;"&lt;/description&gt;&lt;pubDate&gt;"&amp;episodes!D80&amp;"&lt;/pubDate&gt;&lt;enclosure url="""&amp;episodes!G80&amp;""" type=""audio/mpeg"" length=""1""/&gt;&lt;itunes:duration&gt;1&lt;/itunes:duration&gt;&lt;guid isPermaLink=""false""&gt;"&amp;episodes!B80&amp;"&lt;/guid&gt;&lt;/item&gt;"</f>
        <v>&lt;item&gt;&lt;title&gt;FAG079 - The State of the Union with @DeanOFiles&lt;/title&gt;&lt;description&gt;On this episode of the Friends Against Liberty podcast, we invite on famous chaotic good internet show host Dean-O from AIRadio to discuss the Democratic primary debates and the state of the Onion. I mean, union... Featuring special commercials by @DJ12GAUGE00 and @SLLPodcast!&lt;/description&gt;&lt;pubDate&gt;Wed, 03 Jul 2019 10:00:00 -0500&lt;/pubDate&gt;&lt;enclosure url="https://archive.org/download/fagcast/20190703%20%2379%20-%20The%20State%20of%20the%20Union%20with%20%40DeanOFiles.mp3" type="audio/mpeg" length="1"/&gt;&lt;itunes:duration&gt;1&lt;/itunes:duration&gt;&lt;guid isPermaLink="false"&gt;FAG079&lt;/guid&gt;&lt;/item&gt;</v>
      </c>
    </row>
    <row r="82" customFormat="false" ht="12.8" hidden="false" customHeight="false" outlineLevel="0" collapsed="false">
      <c r="A82" s="2" t="str">
        <f aca="false">"&lt;item&gt;&lt;title&gt;"&amp;episodes!C81&amp;"&lt;/title&gt;&lt;description&gt;"&amp;episodes!F81&amp;"&lt;/description&gt;&lt;pubDate&gt;"&amp;episodes!D81&amp;"&lt;/pubDate&gt;&lt;enclosure url="""&amp;episodes!G81&amp;""" type=""audio/mpeg"" length=""1""/&gt;&lt;itunes:duration&gt;1&lt;/itunes:duration&gt;&lt;guid isPermaLink=""false""&gt;"&amp;episodes!B81&amp;"&lt;/guid&gt;&lt;/item&gt;"</f>
        <v>&lt;item&gt;&lt;title&gt;FAG080 - The Marianne Mindset&lt;/title&gt;&lt;description&gt;On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#MarianneMania&lt;/description&gt;&lt;pubDate&gt;Wed, 10 Jul 2019 11:00:00 -0500&lt;/pubDate&gt;&lt;enclosure url="https://archive.org/download/fagcast/20190710%20%2380%20-%20The%20Marianne%20Mindset.mp3" type="audio/mpeg" length="1"/&gt;&lt;itunes:duration&gt;1&lt;/itunes:duration&gt;&lt;guid isPermaLink="false"&gt;FAG080&lt;/guid&gt;&lt;/item&gt;</v>
      </c>
    </row>
    <row r="83" customFormat="false" ht="12.8" hidden="false" customHeight="false" outlineLevel="0" collapsed="false">
      <c r="A83" s="2" t="str">
        <f aca="false">"&lt;item&gt;&lt;title&gt;"&amp;episodes!C82&amp;"&lt;/title&gt;&lt;description&gt;"&amp;episodes!F82&amp;"&lt;/description&gt;&lt;pubDate&gt;"&amp;episodes!D82&amp;"&lt;/pubDate&gt;&lt;enclosure url="""&amp;episodes!G82&amp;""" type=""audio/mpeg"" length=""1""/&gt;&lt;itunes:duration&gt;1&lt;/itunes:duration&gt;&lt;guid isPermaLink=""false""&gt;"&amp;episodes!B82&amp;"&lt;/guid&gt;&lt;/item&gt;"</f>
        <v>&lt;item&gt;&lt;title&gt;FAG081 - The Topic-Free Podcast&lt;/title&gt;&lt;description&gt;On this episode of the Friends Against Underwear podcast, we take a wild trip on throwback lane and deliver a completely disorganized mess of a podcast. *sniff, sniff* Ahhhh, the good old days!&lt;/description&gt;&lt;pubDate&gt;Wed, 17 Jul 2019 11:00:00 -0500&lt;/pubDate&gt;&lt;enclosure url="https://archive.org/download/fagcast/20190717%20%2381%20-%20The%20Topic-Free%20Podcast.mp3" type="audio/mpeg" length="1"/&gt;&lt;itunes:duration&gt;1&lt;/itunes:duration&gt;&lt;guid isPermaLink="false"&gt;FAG081&lt;/guid&gt;&lt;/item&gt;</v>
      </c>
    </row>
    <row r="84" customFormat="false" ht="12.8" hidden="false" customHeight="false" outlineLevel="0" collapsed="false">
      <c r="A84" s="2" t="str">
        <f aca="false">"&lt;item&gt;&lt;title&gt;"&amp;episodes!C83&amp;"&lt;/title&gt;&lt;description&gt;"&amp;episodes!F83&amp;"&lt;/description&gt;&lt;pubDate&gt;"&amp;episodes!D83&amp;"&lt;/pubDate&gt;&lt;enclosure url="""&amp;episodes!G83&amp;""" type=""audio/mpeg"" length=""1""/&gt;&lt;itunes:duration&gt;1&lt;/itunes:duration&gt;&lt;guid isPermaLink=""false""&gt;"&amp;episodes!B83&amp;"&lt;/guid&gt;&lt;/item&gt;"</f>
        <v>&lt;item&gt;&lt;title&gt;FAG082 - The Bitcoin Bash&lt;/title&gt;&lt;description&gt;On this episode of the Friends Against Fiat Currency podcast, we talk about Bitcoin and how it scares the life out of politicians, Satoshi? Thanks for your service.&lt;/description&gt;&lt;pubDate&gt;Wed, 24 Jul 2019 11:00:00 -0500&lt;/pubDate&gt;&lt;enclosure url="https://archive.org/download/fagcast/20190724%20%2382%20-%20The%20Bitcoin%20Bash.mp3" type="audio/mpeg" length="1"/&gt;&lt;itunes:duration&gt;1&lt;/itunes:duration&gt;&lt;guid isPermaLink="false"&gt;FAG082&lt;/guid&gt;&lt;/item&gt;</v>
      </c>
    </row>
    <row r="85" customFormat="false" ht="12.8" hidden="false" customHeight="false" outlineLevel="0" collapsed="false">
      <c r="A85" s="2" t="str">
        <f aca="false">"&lt;item&gt;&lt;title&gt;"&amp;episodes!C84&amp;"&lt;/title&gt;&lt;description&gt;"&amp;episodes!F84&amp;"&lt;/description&gt;&lt;pubDate&gt;"&amp;episodes!D84&amp;"&lt;/pubDate&gt;&lt;enclosure url="""&amp;episodes!G84&amp;""" type=""audio/mpeg"" length=""1""/&gt;&lt;itunes:duration&gt;1&lt;/itunes:duration&gt;&lt;guid isPermaLink=""false""&gt;"&amp;episodes!B84&amp;"&lt;/guid&gt;&lt;/item&gt;"</f>
        <v>&lt;item&gt;&lt;title&gt;FAG083 - The Dang Ol' Woods Backer Cast&lt;/title&gt;&lt;description&gt;On this episode of the Damn Woods Against Government Podcast, Jake invites us on to do Trump impressions and talk about absolutely everything.&lt;/description&gt;&lt;pubDate&gt;Wed, 31 Jul 2019 11:00:00 -0500&lt;/pubDate&gt;&lt;enclosure url="https://archive.org/download/fagcast/20190731%20%2383%20-%20The%20Dang%20Ol%27%20Woods%20Backer%20Cast.mp3" type="audio/mpeg" length="1"/&gt;&lt;itunes:duration&gt;1&lt;/itunes:duration&gt;&lt;guid isPermaLink="false"&gt;FAG083&lt;/guid&gt;&lt;/item&gt;</v>
      </c>
    </row>
    <row r="86" customFormat="false" ht="12.8" hidden="false" customHeight="false" outlineLevel="0" collapsed="false">
      <c r="A86" s="2" t="str">
        <f aca="false">"&lt;item&gt;&lt;title&gt;"&amp;episodes!C85&amp;"&lt;/title&gt;&lt;description&gt;"&amp;episodes!F85&amp;"&lt;/description&gt;&lt;pubDate&gt;"&amp;episodes!D85&amp;"&lt;/pubDate&gt;&lt;enclosure url="""&amp;episodes!G85&amp;""" type=""audio/mpeg"" length=""1""/&gt;&lt;itunes:duration&gt;1&lt;/itunes:duration&gt;&lt;guid isPermaLink=""false""&gt;"&amp;episodes!B85&amp;"&lt;/guid&gt;&lt;/item&gt;"</f>
        <v>&lt;item&gt;&lt;title&gt;FAG084 - The Way of the Fist (or $5 Cash)&lt;/title&gt;&lt;description&gt;#85 - We Do Not Discuss The Epstein Thing&lt;/description&gt;&lt;pubDate&gt;Wed, 07 Aug 2019 11:00:00 -0500&lt;/pubDate&gt;&lt;enclosure url="https://archive.org/download/fagcast/20190807%20%2384%20-%20The%20Way%20of%20the%20Fist%20%28or%20%245%20Cash%29.mp3" type="audio/mpeg" length="1"/&gt;&lt;itunes:duration&gt;1&lt;/itunes:duration&gt;&lt;guid isPermaLink="false"&gt;FAG084&lt;/guid&gt;&lt;/item&gt;</v>
      </c>
    </row>
    <row r="87" customFormat="false" ht="12.8" hidden="false" customHeight="false" outlineLevel="0" collapsed="false">
      <c r="A87" s="2" t="str">
        <f aca="false">"&lt;item&gt;&lt;title&gt;"&amp;episodes!C86&amp;"&lt;/title&gt;&lt;description&gt;"&amp;episodes!F86&amp;"&lt;/description&gt;&lt;pubDate&gt;"&amp;episodes!D86&amp;"&lt;/pubDate&gt;&lt;enclosure url="""&amp;episodes!G86&amp;""" type=""audio/mpeg"" length=""1""/&gt;&lt;itunes:duration&gt;1&lt;/itunes:duration&gt;&lt;guid isPermaLink=""false""&gt;"&amp;episodes!B86&amp;"&lt;/guid&gt;&lt;/item&gt;"</f>
        <v>&lt;item&gt;&lt;title&gt;FAG085 - We Do Not Discuss The Epstein Thing&lt;/title&gt;&lt;description&gt;We actually do.&lt;/description&gt;&lt;pubDate&gt;Wed, 14 Aug 2019 11:00:00 -0500&lt;/pubDate&gt;&lt;enclosure url="https://archive.org/download/fagcast/20190814%20%2385%20-%20We%20Do%20Not%20Discuss%20The%20Epstein%20Thing.mp3" type="audio/mpeg" length="1"/&gt;&lt;itunes:duration&gt;1&lt;/itunes:duration&gt;&lt;guid isPermaLink="false"&gt;FAG085&lt;/guid&gt;&lt;/item&gt;</v>
      </c>
    </row>
    <row r="88" customFormat="false" ht="12.8" hidden="false" customHeight="false" outlineLevel="0" collapsed="false">
      <c r="A88" s="2" t="str">
        <f aca="false">"&lt;item&gt;&lt;title&gt;"&amp;episodes!C87&amp;"&lt;/title&gt;&lt;description&gt;"&amp;episodes!F87&amp;"&lt;/description&gt;&lt;pubDate&gt;"&amp;episodes!D87&amp;"&lt;/pubDate&gt;&lt;enclosure url="""&amp;episodes!G87&amp;""" type=""audio/mpeg"" length=""1""/&gt;&lt;itunes:duration&gt;1&lt;/itunes:duration&gt;&lt;guid isPermaLink=""false""&gt;"&amp;episodes!B87&amp;"&lt;/guid&gt;&lt;/item&gt;"</f>
        <v>&lt;item&gt;&lt;title&gt;FAG086 - Zak Out of the Bagans&lt;/title&gt;&lt;description&gt;#87 - Snallygaster and the Freemason Boys&lt;/description&gt;&lt;pubDate&gt;Sun, 18 Aug 2019 11:00:00 -0500&lt;/pubDate&gt;&lt;enclosure url="https://archive.org/download/fagcast/20190818%20%2386%20BONUS%20-%20Zak%20Out%20of%20the%20Bagans.mp3" type="audio/mpeg" length="1"/&gt;&lt;itunes:duration&gt;1&lt;/itunes:duration&gt;&lt;guid isPermaLink="false"&gt;FAG086&lt;/guid&gt;&lt;/item&gt;</v>
      </c>
    </row>
    <row r="89" customFormat="false" ht="12.8" hidden="false" customHeight="false" outlineLevel="0" collapsed="false">
      <c r="A89" s="2" t="str">
        <f aca="false">"&lt;item&gt;&lt;title&gt;"&amp;episodes!C88&amp;"&lt;/title&gt;&lt;description&gt;"&amp;episodes!F88&amp;"&lt;/description&gt;&lt;pubDate&gt;"&amp;episodes!D88&amp;"&lt;/pubDate&gt;&lt;enclosure url="""&amp;episodes!G88&amp;""" type=""audio/mpeg"" length=""1""/&gt;&lt;itunes:duration&gt;1&lt;/itunes:duration&gt;&lt;guid isPermaLink=""false""&gt;"&amp;episodes!B88&amp;"&lt;/guid&gt;&lt;/item&gt;"</f>
        <v>&lt;item&gt;&lt;title&gt;FAG087 - Snallygaster and the Freemason Boys&lt;/title&gt;&lt;description&gt;On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podcast!&lt;/description&gt;&lt;pubDate&gt;Wed, 21 Aug 2019 11:00:00 -0500&lt;/pubDate&gt;&lt;enclosure url="https://archive.org/download/fagcast/20190821%20%2387%20-%20Snallygaster%20and%20the%20Freemason%20Boys.mp3" type="audio/mpeg" length="1"/&gt;&lt;itunes:duration&gt;1&lt;/itunes:duration&gt;&lt;guid isPermaLink="false"&gt;FAG087&lt;/guid&gt;&lt;/item&gt;</v>
      </c>
    </row>
    <row r="90" customFormat="false" ht="12.8" hidden="false" customHeight="false" outlineLevel="0" collapsed="false">
      <c r="A90" s="2" t="str">
        <f aca="false">"&lt;item&gt;&lt;title&gt;"&amp;episodes!C89&amp;"&lt;/title&gt;&lt;description&gt;"&amp;episodes!F89&amp;"&lt;/description&gt;&lt;pubDate&gt;"&amp;episodes!D89&amp;"&lt;/pubDate&gt;&lt;enclosure url="""&amp;episodes!G89&amp;""" type=""audio/mpeg"" length=""1""/&gt;&lt;itunes:duration&gt;1&lt;/itunes:duration&gt;&lt;guid isPermaLink=""false""&gt;"&amp;episodes!B89&amp;"&lt;/guid&gt;&lt;/item&gt;"</f>
        <v>&lt;item&gt;&lt;title&gt;FAG088 - The Glue That Holds the Glue Together&lt;/title&gt;&lt;description&gt;On this episode of the Friends Against the Homeless podcast, we bring on resident homeless veteran Aaron to talk about why he hasn't quite had his house foreclosed on yet. He claims he's the glue, I guess its up to you fine listeners to decide! Buckle up!&lt;/description&gt;&lt;pubDate&gt;Wed, 28 Aug 2019 11:00:00 -0500&lt;/pubDate&gt;&lt;enclosure url="https://archive.org/download/fagcast/20190828%20%2388%20-%20The%20Glue%20That%20Holds%20the%20Glue%20Together.mp3" type="audio/mpeg" length="1"/&gt;&lt;itunes:duration&gt;1&lt;/itunes:duration&gt;&lt;guid isPermaLink="false"&gt;FAG088&lt;/guid&gt;&lt;/item&gt;</v>
      </c>
    </row>
    <row r="91" customFormat="false" ht="12.8" hidden="false" customHeight="false" outlineLevel="0" collapsed="false">
      <c r="A91" s="2" t="str">
        <f aca="false">"&lt;item&gt;&lt;title&gt;"&amp;episodes!C90&amp;"&lt;/title&gt;&lt;description&gt;"&amp;episodes!F90&amp;"&lt;/description&gt;&lt;pubDate&gt;"&amp;episodes!D90&amp;"&lt;/pubDate&gt;&lt;enclosure url="""&amp;episodes!G90&amp;""" type=""audio/mpeg"" length=""1""/&gt;&lt;itunes:duration&gt;1&lt;/itunes:duration&gt;&lt;guid isPermaLink=""false""&gt;"&amp;episodes!B90&amp;"&lt;/guid&gt;&lt;/item&gt;"</f>
        <v>&lt;item&gt;&lt;title&gt;FAG089 - 11 Wacky Bigfoot Facts!&lt;/title&gt;&lt;description&gt;On this episode of the Friends Against Bigfoot podcast, we discuss some of the wild and wacky facts about everyone's favorite furry friend of the forest!&lt;/description&gt;&lt;pubDate&gt;Wed, 04 Sep 2019 11:00:00 -0500&lt;/pubDate&gt;&lt;enclosure url="https://archive.org/download/fagcast/20190904%20%2389%20-%2011%20Wacky%20Bigfoot%20Facts%21.mp3" type="audio/mpeg" length="1"/&gt;&lt;itunes:duration&gt;1&lt;/itunes:duration&gt;&lt;guid isPermaLink="false"&gt;FAG089&lt;/guid&gt;&lt;/item&gt;</v>
      </c>
    </row>
    <row r="92" customFormat="false" ht="12.8" hidden="false" customHeight="false" outlineLevel="0" collapsed="false">
      <c r="A92" s="2" t="str">
        <f aca="false">"&lt;item&gt;&lt;title&gt;"&amp;episodes!C91&amp;"&lt;/title&gt;&lt;description&gt;"&amp;episodes!F91&amp;"&lt;/description&gt;&lt;pubDate&gt;"&amp;episodes!D91&amp;"&lt;/pubDate&gt;&lt;enclosure url="""&amp;episodes!G91&amp;""" type=""audio/mpeg"" length=""1""/&gt;&lt;itunes:duration&gt;1&lt;/itunes:duration&gt;&lt;guid isPermaLink=""false""&gt;"&amp;episodes!B91&amp;"&lt;/guid&gt;&lt;/item&gt;"</f>
        <v>&lt;item&gt;&lt;title&gt;FAG090 - Taking Scop&lt;/title&gt;&lt;description&gt;On this episode of the Friends Against America Podcast, we talk all things Americana, accents, and general fancy stuff.&lt;/description&gt;&lt;pubDate&gt;Wed, 11 Sep 2019 11:45:00 -0500&lt;/pubDate&gt;&lt;enclosure url="https://archive.org/download/fagcast/20190911%20%2390%20-%20Taking%20Scop.mp3" type="audio/mpeg" length="1"/&gt;&lt;itunes:duration&gt;1&lt;/itunes:duration&gt;&lt;guid isPermaLink="false"&gt;FAG090&lt;/guid&gt;&lt;/item&gt;</v>
      </c>
    </row>
    <row r="93" customFormat="false" ht="12.8" hidden="false" customHeight="false" outlineLevel="0" collapsed="false">
      <c r="A93" s="2" t="str">
        <f aca="false">"&lt;item&gt;&lt;title&gt;"&amp;episodes!C92&amp;"&lt;/title&gt;&lt;description&gt;"&amp;episodes!F92&amp;"&lt;/description&gt;&lt;pubDate&gt;"&amp;episodes!D92&amp;"&lt;/pubDate&gt;&lt;enclosure url="""&amp;episodes!G92&amp;""" type=""audio/mpeg"" length=""1""/&gt;&lt;itunes:duration&gt;1&lt;/itunes:duration&gt;&lt;guid isPermaLink=""false""&gt;"&amp;episodes!B92&amp;"&lt;/guid&gt;&lt;/item&gt;"</f>
        <v>&lt;item&gt;&lt;title&gt;FAG091 - Sitcoms and Baseball with @MikeTront&lt;/title&gt;&lt;description&gt;On this episode of the Friends Against Seinfeld Podcast, we talk to Mike Tront about sitcoms and baseball!&lt;/description&gt;&lt;pubDate&gt;Wed, 18 Sep 2019 11:00:00 -0500&lt;/pubDate&gt;&lt;enclosure url="https://archive.org/download/fagcast/20190918%20%2391%20-%20Sitcoms%20and%20Baseball%20with%20%40MikeTront.mp3" type="audio/mpeg" length="1"/&gt;&lt;itunes:duration&gt;1&lt;/itunes:duration&gt;&lt;guid isPermaLink="false"&gt;FAG091&lt;/guid&gt;&lt;/item&gt;</v>
      </c>
    </row>
    <row r="94" customFormat="false" ht="12.8" hidden="false" customHeight="false" outlineLevel="0" collapsed="false">
      <c r="A94" s="2" t="str">
        <f aca="false">"&lt;item&gt;&lt;title&gt;"&amp;episodes!C93&amp;"&lt;/title&gt;&lt;description&gt;"&amp;episodes!F93&amp;"&lt;/description&gt;&lt;pubDate&gt;"&amp;episodes!D93&amp;"&lt;/pubDate&gt;&lt;enclosure url="""&amp;episodes!G93&amp;""" type=""audio/mpeg"" length=""1""/&gt;&lt;itunes:duration&gt;1&lt;/itunes:duration&gt;&lt;guid isPermaLink=""false""&gt;"&amp;episodes!B93&amp;"&lt;/guid&gt;&lt;/item&gt;"</f>
        <v>&lt;item&gt;&lt;title&gt;FAG092 - FAGcast Live!&lt;/title&gt;&lt;description&gt;On this inaugural episode of the FAGcast Live, Car and Bird go solo and discuss the wild news cycle over the past two weeks. Joe Biden's Corn Pop story, Greta Thunberg's fake ISIS ties, Loch Ness raids, police shootings, and a whole lot stranger.&lt;/description&gt;&lt;pubDate&gt;Thu, 26 Sep 2019 11:00:00 -0500&lt;/pubDate&gt;&lt;enclosure url="https://archive.org/download/fagcast/20190926%20%2392%20-%20FAGcast%20Live%21.mp3" type="audio/mpeg" length="1"/&gt;&lt;itunes:duration&gt;1&lt;/itunes:duration&gt;&lt;guid isPermaLink="false"&gt;FAG092&lt;/guid&gt;&lt;/item&gt;</v>
      </c>
    </row>
    <row r="95" customFormat="false" ht="12.8" hidden="false" customHeight="false" outlineLevel="0" collapsed="false">
      <c r="A95" s="2" t="str">
        <f aca="false">"&lt;item&gt;&lt;title&gt;"&amp;episodes!C94&amp;"&lt;/title&gt;&lt;description&gt;"&amp;episodes!F94&amp;"&lt;/description&gt;&lt;pubDate&gt;"&amp;episodes!D94&amp;"&lt;/pubDate&gt;&lt;enclosure url="""&amp;episodes!G94&amp;""" type=""audio/mpeg"" length=""1""/&gt;&lt;itunes:duration&gt;1&lt;/itunes:duration&gt;&lt;guid isPermaLink=""false""&gt;"&amp;episodes!B94&amp;"&lt;/guid&gt;&lt;/item&gt;"</f>
        <v>&lt;item&gt;&lt;title&gt;FAG093 - Spooky Season 2019 Begins!!! with Phil from @PunkRockLiberty&lt;/title&gt;&lt;description&gt;On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OoO&lt;/description&gt;&lt;pubDate&gt;Wed, 02 Oct 2019 11:00:00 -0500&lt;/pubDate&gt;&lt;enclosure url="https://archive.org/download/fagcast/20191002%20%2393%20-%20Spooky%20Season%202019%20Begins%21%21%21%20with%20Phil%20from%20%40PunkRockLiberty.mp3" type="audio/mpeg" length="1"/&gt;&lt;itunes:duration&gt;1&lt;/itunes:duration&gt;&lt;guid isPermaLink="false"&gt;FAG093&lt;/guid&gt;&lt;/item&gt;</v>
      </c>
    </row>
    <row r="96" customFormat="false" ht="12.8" hidden="false" customHeight="false" outlineLevel="0" collapsed="false">
      <c r="A96" s="2" t="str">
        <f aca="false">"&lt;item&gt;&lt;title&gt;"&amp;episodes!C95&amp;"&lt;/title&gt;&lt;description&gt;"&amp;episodes!F95&amp;"&lt;/description&gt;&lt;pubDate&gt;"&amp;episodes!D95&amp;"&lt;/pubDate&gt;&lt;enclosure url="""&amp;episodes!G95&amp;""" type=""audio/mpeg"" length=""1""/&gt;&lt;itunes:duration&gt;1&lt;/itunes:duration&gt;&lt;guid isPermaLink=""false""&gt;"&amp;episodes!B95&amp;"&lt;/guid&gt;&lt;/item&gt;"</f>
        <v>&lt;item&gt;&lt;title&gt;FAG094 - Bitcoin and Bitcoin Adjacent Things with JW Weatherman&lt;/title&gt;&lt;description&gt;If you like what you hear, make sure to send us a retweet on Twitter and spread the good word of the FAGcast!&lt;/description&gt;&lt;pubDate&gt;Sun, 06 Oct 2019 11:00:00 -0500&lt;/pubDate&gt;&lt;enclosure url="https://archive.org/download/fagcast/20191006%20%2394%20BONUS%20-%20Bitcoin%20and%20Bitcoin%20Adjacent%20Things%20with%20JW%20Weatherman.mp3" type="audio/mpeg" length="1"/&gt;&lt;itunes:duration&gt;1&lt;/itunes:duration&gt;&lt;guid isPermaLink="false"&gt;FAG094&lt;/guid&gt;&lt;/item&gt;</v>
      </c>
    </row>
    <row r="97" customFormat="false" ht="12.8" hidden="false" customHeight="false" outlineLevel="0" collapsed="false">
      <c r="A97" s="2" t="str">
        <f aca="false">"&lt;item&gt;&lt;title&gt;"&amp;episodes!C96&amp;"&lt;/title&gt;&lt;description&gt;"&amp;episodes!F96&amp;"&lt;/description&gt;&lt;pubDate&gt;"&amp;episodes!D96&amp;"&lt;/pubDate&gt;&lt;enclosure url="""&amp;episodes!G96&amp;""" type=""audio/mpeg"" length=""1""/&gt;&lt;itunes:duration&gt;1&lt;/itunes:duration&gt;&lt;guid isPermaLink=""false""&gt;"&amp;episodes!B96&amp;"&lt;/guid&gt;&lt;/item&gt;"</f>
        <v>&lt;item&gt;&lt;title&gt;FAG095 - What the Eck?&lt;/title&gt;&lt;description&gt;On this week of the Spookytarians Podcast, we invite on Trent from The Website INC to talk to us about Ecking ourselves and how to get in touch with our inner hu.&lt;/description&gt;&lt;pubDate&gt;Wed, 09 Oct 2019 11:00:00 -0500&lt;/pubDate&gt;&lt;enclosure url="https://archive.org/download/fagcast/20191009%20%2395%20-%20What%20the%20Eck_.mp3" type="audio/mpeg" length="1"/&gt;&lt;itunes:duration&gt;1&lt;/itunes:duration&gt;&lt;guid isPermaLink="false"&gt;FAG095&lt;/guid&gt;&lt;/item&gt;</v>
      </c>
    </row>
    <row r="98" customFormat="false" ht="12.8" hidden="false" customHeight="false" outlineLevel="0" collapsed="false">
      <c r="A98" s="2" t="str">
        <f aca="false">"&lt;item&gt;&lt;title&gt;"&amp;episodes!C97&amp;"&lt;/title&gt;&lt;description&gt;"&amp;episodes!F97&amp;"&lt;/description&gt;&lt;pubDate&gt;"&amp;episodes!D97&amp;"&lt;/pubDate&gt;&lt;enclosure url="""&amp;episodes!G97&amp;""" type=""audio/mpeg"" length=""1""/&gt;&lt;itunes:duration&gt;1&lt;/itunes:duration&gt;&lt;guid isPermaLink=""false""&gt;"&amp;episodes!B97&amp;"&lt;/guid&gt;&lt;/item&gt;"</f>
        <v>&lt;item&gt;&lt;title&gt;FAG096 - Exploring Garbage World with the World's Smartest Garbage Man&lt;/title&gt;&lt;description&gt;On this week of the Garbage Haters Podcast, we sit down with the @SaucerCrabZero, the world's smartest garbage man and Chief Executive of Big Trash Inc to discuss a bunch of serious stuff. Politics? You bet. The society? Indeed. Favorite brand of mustard? Not even a little.&lt;/description&gt;&lt;pubDate&gt;Wed, 16 Oct 2019 11:00:00 -0500&lt;/pubDate&gt;&lt;enclosure url="https://archive.org/download/fagcast/20191016%20%2396%20-%20Exploring%20Garbage%20World%20with%20the%20World%27s%20Smartest%20Garbage%20Man.mp3" type="audio/mpeg" length="1"/&gt;&lt;itunes:duration&gt;1&lt;/itunes:duration&gt;&lt;guid isPermaLink="false"&gt;FAG096&lt;/guid&gt;&lt;/item&gt;</v>
      </c>
    </row>
    <row r="99" customFormat="false" ht="12.8" hidden="false" customHeight="false" outlineLevel="0" collapsed="false">
      <c r="A99" s="2" t="str">
        <f aca="false">"&lt;item&gt;&lt;title&gt;"&amp;episodes!C98&amp;"&lt;/title&gt;&lt;description&gt;"&amp;episodes!F98&amp;"&lt;/description&gt;&lt;pubDate&gt;"&amp;episodes!D98&amp;"&lt;/pubDate&gt;&lt;enclosure url="""&amp;episodes!G98&amp;""" type=""audio/mpeg"" length=""1""/&gt;&lt;itunes:duration&gt;1&lt;/itunes:duration&gt;&lt;guid isPermaLink=""false""&gt;"&amp;episodes!B98&amp;"&lt;/guid&gt;&lt;/item&gt;"</f>
        <v>&lt;item&gt;&lt;title&gt;FAG097 - Monica's Halloween Mixer&lt;/title&gt;&lt;description&gt;On this week of the Really Scary Fellas Podcast, we invite on Monica Perez to talk about conspiracy, politics, and drinking (the three-leafed clover of the Podcast).&lt;/description&gt;&lt;pubDate&gt;Mon, 21 Oct 2019 01:00:00 -0500&lt;/pubDate&gt;&lt;enclosure url="https://archive.org/download/fagcast/20191021%20%2397%20BONUS%20-%20Monica%27s%20Halloween%20Mixer.mp3" type="audio/mpeg" length="1"/&gt;&lt;itunes:duration&gt;1&lt;/itunes:duration&gt;&lt;guid isPermaLink="false"&gt;FAG097&lt;/guid&gt;&lt;/item&gt;</v>
      </c>
    </row>
    <row r="100" customFormat="false" ht="12.8" hidden="false" customHeight="false" outlineLevel="0" collapsed="false">
      <c r="A100" s="2" t="str">
        <f aca="false">"&lt;item&gt;&lt;title&gt;"&amp;episodes!C99&amp;"&lt;/title&gt;&lt;description&gt;"&amp;episodes!F99&amp;"&lt;/description&gt;&lt;pubDate&gt;"&amp;episodes!D99&amp;"&lt;/pubDate&gt;&lt;enclosure url="""&amp;episodes!G99&amp;""" type=""audio/mpeg"" length=""1""/&gt;&lt;itunes:duration&gt;1&lt;/itunes:duration&gt;&lt;guid isPermaLink=""false""&gt;"&amp;episodes!B99&amp;"&lt;/guid&gt;&lt;/item&gt;"</f>
        <v>&lt;item&gt;&lt;title&gt;FAG098 - Space, the Fake Frontier&lt;/title&gt;&lt;description&gt;On this episode of the Friends Against the Sun Podcast, we want to formally apologize: Sorry listeners, your lives have been lies this whole time, but we're here to bring you the truth! Space? Fake! ISS? Fake! NASA? Fake! The Moon? Fake! Earth? A line!&lt;/description&gt;&lt;pubDate&gt;Wed, 23 Oct 2019 11:00:00 -0500&lt;/pubDate&gt;&lt;enclosure url="https://archive.org/download/fagcast/20191023%20%2398%20-%20Space%2C%20the%20Fake%20Frontier.mp3" type="audio/mpeg" length="1"/&gt;&lt;itunes:duration&gt;1&lt;/itunes:duration&gt;&lt;guid isPermaLink="false"&gt;FAG098&lt;/guid&gt;&lt;/item&gt;</v>
      </c>
    </row>
    <row r="101" customFormat="false" ht="12.8" hidden="false" customHeight="false" outlineLevel="0" collapsed="false">
      <c r="A101" s="2" t="str">
        <f aca="false">"&lt;item&gt;&lt;title&gt;"&amp;episodes!C100&amp;"&lt;/title&gt;&lt;description&gt;"&amp;episodes!F100&amp;"&lt;/description&gt;&lt;pubDate&gt;"&amp;episodes!D100&amp;"&lt;/pubDate&gt;&lt;enclosure url="""&amp;episodes!G100&amp;""" type=""audio/mpeg"" length=""1""/&gt;&lt;itunes:duration&gt;1&lt;/itunes:duration&gt;&lt;guid isPermaLink=""false""&gt;"&amp;episodes!B100&amp;"&lt;/guid&gt;&lt;/item&gt;"</f>
        <v>&lt;item&gt;&lt;title&gt;FAG099 - 2019 HALLOWEEN SPOOKTACULAR&lt;/title&gt;&lt;description&gt;If you like what you hear, make sure to send us a retweet on Twitter and spread the good word of the FAGcast!&lt;/description&gt;&lt;pubDate&gt;Wed, 30 Oct 2019 23:14:56 -0500&lt;/pubDate&gt;&lt;enclosure url="https://archive.org/download/fagcast/20191030%20%23100%20-%202019%20HALLOWEEN%20SPOOKTACULAR.mp3" type="audio/mpeg" length="1"/&gt;&lt;itunes:duration&gt;1&lt;/itunes:duration&gt;&lt;guid isPermaLink="false"&gt;FAG099&lt;/guid&gt;&lt;/item&gt;</v>
      </c>
    </row>
    <row r="102" customFormat="false" ht="12.8" hidden="false" customHeight="false" outlineLevel="0" collapsed="false">
      <c r="A102" s="2" t="str">
        <f aca="false">"&lt;item&gt;&lt;title&gt;"&amp;episodes!C101&amp;"&lt;/title&gt;&lt;description&gt;"&amp;episodes!F101&amp;"&lt;/description&gt;&lt;pubDate&gt;"&amp;episodes!D101&amp;"&lt;/pubDate&gt;&lt;enclosure url="""&amp;episodes!G101&amp;""" type=""audio/mpeg"" length=""1""/&gt;&lt;itunes:duration&gt;1&lt;/itunes:duration&gt;&lt;guid isPermaLink=""false""&gt;"&amp;episodes!B101&amp;"&lt;/guid&gt;&lt;/item&gt;"</f>
        <v>&lt;item&gt;&lt;title&gt;FAG100 - Jake and Bird Complain About Stuff (TDW Crossover)&lt;/title&gt;&lt;description&gt;#101 - Friends Against Gabberment&lt;/description&gt;&lt;pubDate&gt;Wed, 30 Oct 2019 09:00:00 -0500&lt;/pubDate&gt;&lt;enclosure url="https://archive.org/download/fagcast/20191030%20%2399%20BONUS%20-%20Jake%20and%20Bird%20Complain%20About%20Stuff%20%28TDW%20Crossover%29.mp3" type="audio/mpeg" length="1"/&gt;&lt;itunes:duration&gt;1&lt;/itunes:duration&gt;&lt;guid isPermaLink="false"&gt;FAG100&lt;/guid&gt;&lt;/item&gt;</v>
      </c>
    </row>
    <row r="103" customFormat="false" ht="12.8" hidden="false" customHeight="false" outlineLevel="0" collapsed="false">
      <c r="A103" s="2" t="str">
        <f aca="false">"&lt;item&gt;&lt;title&gt;"&amp;episodes!C102&amp;"&lt;/title&gt;&lt;description&gt;"&amp;episodes!F102&amp;"&lt;/description&gt;&lt;pubDate&gt;"&amp;episodes!D102&amp;"&lt;/pubDate&gt;&lt;enclosure url="""&amp;episodes!G102&amp;""" type=""audio/mpeg"" length=""1""/&gt;&lt;itunes:duration&gt;1&lt;/itunes:duration&gt;&lt;guid isPermaLink=""false""&gt;"&amp;episodes!B102&amp;"&lt;/guid&gt;&lt;/item&gt;"</f>
        <v>&lt;item&gt;&lt;title&gt;FAG101 - Friends Against Gabberment&lt;/title&gt;&lt;description&gt;On this episode of the Friends With Twitter Pages Podcast, we take on the Gabstablishment and explain to them why libertarians rule and conservatives drool.&lt;/description&gt;&lt;pubDate&gt;Wed, 06 Nov 2019 12:00:00 -0500&lt;/pubDate&gt;&lt;enclosure url="https://archive.org/download/fagcast/20191106%20%23101%20-%20Friends%20Against%20Gabberment.mp3" type="audio/mpeg" length="1"/&gt;&lt;itunes:duration&gt;1&lt;/itunes:duration&gt;&lt;guid isPermaLink="false"&gt;FAG101&lt;/guid&gt;&lt;/item&gt;</v>
      </c>
    </row>
    <row r="104" customFormat="false" ht="12.8" hidden="false" customHeight="false" outlineLevel="0" collapsed="false">
      <c r="A104" s="2" t="str">
        <f aca="false">"&lt;item&gt;&lt;title&gt;"&amp;episodes!C103&amp;"&lt;/title&gt;&lt;description&gt;"&amp;episodes!F103&amp;"&lt;/description&gt;&lt;pubDate&gt;"&amp;episodes!D103&amp;"&lt;/pubDate&gt;&lt;enclosure url="""&amp;episodes!G103&amp;""" type=""audio/mpeg"" length=""1""/&gt;&lt;itunes:duration&gt;1&lt;/itunes:duration&gt;&lt;guid isPermaLink=""false""&gt;"&amp;episodes!B103&amp;"&lt;/guid&gt;&lt;/item&gt;"</f>
        <v>&lt;item&gt;&lt;title&gt;FAG102 - Todd Hagopian is Running!!!&lt;/title&gt;&lt;description&gt;What more is there to say? The ToddFather is running for the chair of the LP - hear his plans!!&lt;/description&gt;&lt;pubDate&gt;Wed, 13 Nov 2019 12:00:00 -0500&lt;/pubDate&gt;&lt;enclosure url="https://archive.org/download/fagcast/20191113%20%23102%20-%20Todd%20Hagopian%20is%20Running%21%21%21.mp3" type="audio/mpeg" length="1"/&gt;&lt;itunes:duration&gt;1&lt;/itunes:duration&gt;&lt;guid isPermaLink="false"&gt;FAG102&lt;/guid&gt;&lt;/item&gt;</v>
      </c>
    </row>
    <row r="105" customFormat="false" ht="12.8" hidden="false" customHeight="false" outlineLevel="0" collapsed="false">
      <c r="A105" s="2" t="str">
        <f aca="false">"&lt;item&gt;&lt;title&gt;"&amp;episodes!C104&amp;"&lt;/title&gt;&lt;description&gt;"&amp;episodes!F104&amp;"&lt;/description&gt;&lt;pubDate&gt;"&amp;episodes!D104&amp;"&lt;/pubDate&gt;&lt;enclosure url="""&amp;episodes!G104&amp;""" type=""audio/mpeg"" length=""1""/&gt;&lt;itunes:duration&gt;1&lt;/itunes:duration&gt;&lt;guid isPermaLink=""false""&gt;"&amp;episodes!B104&amp;"&lt;/guid&gt;&lt;/item&gt;"</f>
        <v>&lt;item&gt;&lt;title&gt;FAG103 - Pickin' Locks with Pat from Uncensored Tactical&lt;/title&gt;&lt;description&gt;On this episode of the Friends Against Lockpicking, we are joined by Pat from Uncensored Tactical to look into the wild world of boogaloo prep and take some hard stances against policing and military. Very cool? We think so!&lt;/description&gt;&lt;pubDate&gt;Wed, 20 Nov 2019 12:00:00 -0500&lt;/pubDate&gt;&lt;enclosure url="https://archive.org/download/fagcast/20191120%20%23103%20-%20Pickin%27%20Locks%20with%20Pat%20from%20Uncensored%20Tactical.mp3" type="audio/mpeg" length="1"/&gt;&lt;itunes:duration&gt;1&lt;/itunes:duration&gt;&lt;guid isPermaLink="false"&gt;FAG103&lt;/guid&gt;&lt;/item&gt;</v>
      </c>
    </row>
    <row r="106" customFormat="false" ht="12.8" hidden="false" customHeight="false" outlineLevel="0" collapsed="false">
      <c r="A106" s="2" t="str">
        <f aca="false">"&lt;item&gt;&lt;title&gt;"&amp;episodes!C105&amp;"&lt;/title&gt;&lt;description&gt;"&amp;episodes!F105&amp;"&lt;/description&gt;&lt;pubDate&gt;"&amp;episodes!D105&amp;"&lt;/pubDate&gt;&lt;enclosure url="""&amp;episodes!G105&amp;""" type=""audio/mpeg"" length=""1""/&gt;&lt;itunes:duration&gt;1&lt;/itunes:duration&gt;&lt;guid isPermaLink=""false""&gt;"&amp;episodes!B105&amp;"&lt;/guid&gt;&lt;/item&gt;"</f>
        <v>&lt;item&gt;&lt;title&gt;FAG104 - The Three-Step Dating Formula with @VixensVoluntary&lt;/title&gt;&lt;description&gt;This episode really needs to come with a trigger warning.&lt;/description&gt;&lt;pubDate&gt;Sat, 23 Nov 2019 12:00:00 -0500&lt;/pubDate&gt;&lt;enclosure url="https://archive.org/download/fagcast/20191123%20%23104%20BONUS%20-%20The%20Three-Step%20Dating%20Formula%20with%20%40VixensVoluntary.mp3" type="audio/mpeg" length="1"/&gt;&lt;itunes:duration&gt;1&lt;/itunes:duration&gt;&lt;guid isPermaLink="false"&gt;FAG104&lt;/guid&gt;&lt;/item&gt;</v>
      </c>
    </row>
    <row r="107" customFormat="false" ht="12.8" hidden="false" customHeight="false" outlineLevel="0" collapsed="false">
      <c r="A107" s="2" t="str">
        <f aca="false">"&lt;item&gt;&lt;title&gt;"&amp;episodes!C106&amp;"&lt;/title&gt;&lt;description&gt;"&amp;episodes!F106&amp;"&lt;/description&gt;&lt;pubDate&gt;"&amp;episodes!D106&amp;"&lt;/pubDate&gt;&lt;enclosure url="""&amp;episodes!G106&amp;""" type=""audio/mpeg"" length=""1""/&gt;&lt;itunes:duration&gt;1&lt;/itunes:duration&gt;&lt;guid isPermaLink=""false""&gt;"&amp;episodes!B106&amp;"&lt;/guid&gt;&lt;/item&gt;"</f>
        <v>&lt;item&gt;&lt;title&gt;FAG105 - The LP's Usual Suspects with @PhilthyDC&lt;/title&gt;&lt;description&gt;On this episode of the Friends Against the Usual Suspects podcast, Phil from Punk Rock Libertarians podcast and Bird take on the snakes in the grass in everyone's favorite 3rd most popular national party!&lt;/description&gt;&lt;pubDate&gt;Sun, 24 Nov 2019 12:00:00 -0500&lt;/pubDate&gt;&lt;enclosure url="https://archive.org/download/fagcast/20191124%20%23105%20BONUS%20-%20The%20LP%27s%20Usual%20Suspects%20with%20%40PhilthyDC.mp3" type="audio/mpeg" length="1"/&gt;&lt;itunes:duration&gt;1&lt;/itunes:duration&gt;&lt;guid isPermaLink="false"&gt;FAG105&lt;/guid&gt;&lt;/item&gt;</v>
      </c>
    </row>
    <row r="108" customFormat="false" ht="12.8" hidden="false" customHeight="false" outlineLevel="0" collapsed="false">
      <c r="A108" s="2" t="str">
        <f aca="false">"&lt;item&gt;&lt;title&gt;"&amp;episodes!C107&amp;"&lt;/title&gt;&lt;description&gt;"&amp;episodes!F107&amp;"&lt;/description&gt;&lt;pubDate&gt;"&amp;episodes!D107&amp;"&lt;/pubDate&gt;&lt;enclosure url="""&amp;episodes!G107&amp;""" type=""audio/mpeg"" length=""1""/&gt;&lt;itunes:duration&gt;1&lt;/itunes:duration&gt;&lt;guid isPermaLink=""false""&gt;"&amp;episodes!B107&amp;"&lt;/guid&gt;&lt;/item&gt;"</f>
        <v>&lt;item&gt;&lt;title&gt;FAG106 - Ron Paul, Infamous Strangler&lt;/title&gt;&lt;description&gt;On this episode of the Friends Against Shapiro podcast, Aaron, Pete, and Bird go to town on some of the wildest tweets that everyone's favorite MASTER of FACTS and LOGIC has ever produced.&lt;/description&gt;&lt;pubDate&gt;Mon, 25 Nov 2019 12:00:00 -0500&lt;/pubDate&gt;&lt;enclosure url="https://archive.org/download/fagcast/20191125%20%23106%20BONUS%20-%20Ron%20Paul%2C%20Infamous%20Strangler.mp3" type="audio/mpeg" length="1"/&gt;&lt;itunes:duration&gt;1&lt;/itunes:duration&gt;&lt;guid isPermaLink="false"&gt;FAG106&lt;/guid&gt;&lt;/item&gt;</v>
      </c>
    </row>
    <row r="109" customFormat="false" ht="12.8" hidden="false" customHeight="false" outlineLevel="0" collapsed="false">
      <c r="A109" s="2" t="str">
        <f aca="false">"&lt;item&gt;&lt;title&gt;"&amp;episodes!C108&amp;"&lt;/title&gt;&lt;description&gt;"&amp;episodes!F108&amp;"&lt;/description&gt;&lt;pubDate&gt;"&amp;episodes!D108&amp;"&lt;/pubDate&gt;&lt;enclosure url="""&amp;episodes!G108&amp;""" type=""audio/mpeg"" length=""1""/&gt;&lt;itunes:duration&gt;1&lt;/itunes:duration&gt;&lt;guid isPermaLink=""false""&gt;"&amp;episodes!B108&amp;"&lt;/guid&gt;&lt;/item&gt;"</f>
        <v>&lt;item&gt;&lt;title&gt;FAG107 - Dominic The Deep State Donkey with @BNicholsLiberty&lt;/title&gt;&lt;description&gt;On this episode of the Friends Against Dominic the Donkey... Podcast? We take on all things deep and state-like with everyone's favorite good guy libertarian Brian Nichols! Impeachment hearings impeachment schmearings&lt;/description&gt;&lt;pubDate&gt;Tue, 26 Nov 2019 12:00:00 -0500&lt;/pubDate&gt;&lt;enclosure url="https://archive.org/download/fagcast/20191126%20%23107%20BONUS%20-%20Dominic%20The%20Deep%20State%20Donkey%20with%20%40BNicholsLiberty.mp3" type="audio/mpeg" length="1"/&gt;&lt;itunes:duration&gt;1&lt;/itunes:duration&gt;&lt;guid isPermaLink="false"&gt;FAG107&lt;/guid&gt;&lt;/item&gt;</v>
      </c>
    </row>
    <row r="110" customFormat="false" ht="12.8" hidden="false" customHeight="false" outlineLevel="0" collapsed="false">
      <c r="A110" s="2" t="str">
        <f aca="false">"&lt;item&gt;&lt;title&gt;"&amp;episodes!C109&amp;"&lt;/title&gt;&lt;description&gt;"&amp;episodes!F109&amp;"&lt;/description&gt;&lt;pubDate&gt;"&amp;episodes!D109&amp;"&lt;/pubDate&gt;&lt;enclosure url="""&amp;episodes!G109&amp;""" type=""audio/mpeg"" length=""1""/&gt;&lt;itunes:duration&gt;1&lt;/itunes:duration&gt;&lt;guid isPermaLink=""false""&gt;"&amp;episodes!B109&amp;"&lt;/guid&gt;&lt;/item&gt;"</f>
        <v>&lt;item&gt;&lt;title&gt;FAG108 - Thanksgiving 2019 Drive to Grandma's Cast&lt;/title&gt;&lt;description&gt;EAT UP AND GET DOWN!&lt;/description&gt;&lt;pubDate&gt;Thu, 28 Nov 2019 00:00:00 -0500&lt;/pubDate&gt;&lt;enclosure url="https://archive.org/download/fagcast/20191127%20%23108%20-%20Thanksgiving%202019%20Drive%20to%20Grandma%27s%20Cast.mp3" type="audio/mpeg" length="1"/&gt;&lt;itunes:duration&gt;1&lt;/itunes:duration&gt;&lt;guid isPermaLink="false"&gt;FAG108&lt;/guid&gt;&lt;/item&gt;</v>
      </c>
    </row>
    <row r="111" customFormat="false" ht="12.8" hidden="false" customHeight="false" outlineLevel="0" collapsed="false">
      <c r="A111" s="2" t="str">
        <f aca="false">"&lt;item&gt;&lt;title&gt;"&amp;episodes!C110&amp;"&lt;/title&gt;&lt;description&gt;"&amp;episodes!F110&amp;"&lt;/description&gt;&lt;pubDate&gt;"&amp;episodes!D110&amp;"&lt;/pubDate&gt;&lt;enclosure url="""&amp;episodes!G110&amp;""" type=""audio/mpeg"" length=""1""/&gt;&lt;itunes:duration&gt;1&lt;/itunes:duration&gt;&lt;guid isPermaLink=""false""&gt;"&amp;episodes!B110&amp;"&lt;/guid&gt;&lt;/item&gt;"</f>
        <v>&lt;item&gt;&lt;title&gt;FAG109 - Breaking Down the Bureaucracy&lt;/title&gt;&lt;description&gt;On this episode of the Friends Against Military Bureaucracy Podcast, we invite Matt from the Statist Quo podcast to beguile us with stories about stupidity in the service. &lt;/description&gt;&lt;pubDate&gt;Wed, 04 Dec 2019 15:56:59 -0500&lt;/pubDate&gt;&lt;enclosure url="https://archive.org/download/fagcast/20191204%20%23109%20-%20Breaking%20Down%20the%20Bureaucracy.mp3" type="audio/mpeg" length="1"/&gt;&lt;itunes:duration&gt;1&lt;/itunes:duration&gt;&lt;guid isPermaLink="false"&gt;FAG109&lt;/guid&gt;&lt;/item&gt;</v>
      </c>
    </row>
    <row r="112" customFormat="false" ht="12.8" hidden="false" customHeight="false" outlineLevel="0" collapsed="false">
      <c r="A112" s="2" t="str">
        <f aca="false">"&lt;item&gt;&lt;title&gt;"&amp;episodes!C111&amp;"&lt;/title&gt;&lt;description&gt;"&amp;episodes!F111&amp;"&lt;/description&gt;&lt;pubDate&gt;"&amp;episodes!D111&amp;"&lt;/pubDate&gt;&lt;enclosure url="""&amp;episodes!G111&amp;""" type=""audio/mpeg"" length=""1""/&gt;&lt;itunes:duration&gt;1&lt;/itunes:duration&gt;&lt;guid isPermaLink=""false""&gt;"&amp;episodes!B111&amp;"&lt;/guid&gt;&lt;/item&gt;"</f>
        <v>&lt;item&gt;&lt;title&gt;FAG110 - Joshua Smith, King of the MiCaucs&lt;/title&gt;&lt;description&gt;On this episode of the Friends Against the Pragmatic Caucus, Joshua Smith joins us to discuss his candidacy for the Libertarian National Party Chair.&lt;/description&gt;&lt;pubDate&gt;Wed, 11 Dec 2019 12:00:00 -0500&lt;/pubDate&gt;&lt;enclosure url="https://archive.org/download/fagcast/20191211%20%23110%20-%20Joshua%20Smith%2C%20King%20of%20the%20MiCaucs.mp3" type="audio/mpeg" length="1"/&gt;&lt;itunes:duration&gt;1&lt;/itunes:duration&gt;&lt;guid isPermaLink="false"&gt;FAG110&lt;/guid&gt;&lt;/item&gt;</v>
      </c>
    </row>
    <row r="113" customFormat="false" ht="12.8" hidden="false" customHeight="false" outlineLevel="0" collapsed="false">
      <c r="A113" s="2" t="str">
        <f aca="false">"&lt;item&gt;&lt;title&gt;"&amp;episodes!C112&amp;"&lt;/title&gt;&lt;description&gt;"&amp;episodes!F112&amp;"&lt;/description&gt;&lt;pubDate&gt;"&amp;episodes!D112&amp;"&lt;/pubDate&gt;&lt;enclosure url="""&amp;episodes!G112&amp;""" type=""audio/mpeg"" length=""1""/&gt;&lt;itunes:duration&gt;1&lt;/itunes:duration&gt;&lt;guid isPermaLink=""false""&gt;"&amp;episodes!B112&amp;"&lt;/guid&gt;&lt;/item&gt;"</f>
        <v>&lt;item&gt;&lt;title&gt;FAG111 - The Afghanistan Papers&lt;/title&gt;&lt;description&gt;This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&lt;/description&gt;&lt;pubDate&gt;Fri, 13 Dec 2019 16:21:29 -0500&lt;/pubDate&gt;&lt;enclosure url="https://archive.org/download/fagcast/20191213%20%23111%20BONUS%20-%20The%20Afghanistan%20Papers.mp3" type="audio/mpeg" length="1"/&gt;&lt;itunes:duration&gt;1&lt;/itunes:duration&gt;&lt;guid isPermaLink="false"&gt;FAG111&lt;/guid&gt;&lt;/item&gt;</v>
      </c>
    </row>
    <row r="114" customFormat="false" ht="12.8" hidden="false" customHeight="false" outlineLevel="0" collapsed="false">
      <c r="A114" s="2" t="str">
        <f aca="false">"&lt;item&gt;&lt;title&gt;"&amp;episodes!C113&amp;"&lt;/title&gt;&lt;description&gt;"&amp;episodes!F113&amp;"&lt;/description&gt;&lt;pubDate&gt;"&amp;episodes!D113&amp;"&lt;/pubDate&gt;&lt;enclosure url="""&amp;episodes!G113&amp;""" type=""audio/mpeg"" length=""1""/&gt;&lt;itunes:duration&gt;1&lt;/itunes:duration&gt;&lt;guid isPermaLink=""false""&gt;"&amp;episodes!B113&amp;"&lt;/guid&gt;&lt;/item&gt;"</f>
        <v>&lt;item&gt;&lt;title&gt;FAG112 - The Flow State&lt;/title&gt;&lt;description&gt;On this episode of the Friends Against Flowin' Podcast, we discuss the Flow state, the absolute peak of podcasting (and other stuff I guess) performance!&lt;/description&gt;&lt;pubDate&gt;Tue, 17 Dec 2019 12:00:00 -0500&lt;/pubDate&gt;&lt;enclosure url="https://archive.org/download/fagcast/20191217%20%23112%20-%20The%20Flow%20State.mp3" type="audio/mpeg" length="1"/&gt;&lt;itunes:duration&gt;1&lt;/itunes:duration&gt;&lt;guid isPermaLink="false"&gt;FAG112&lt;/guid&gt;&lt;/item&gt;</v>
      </c>
    </row>
    <row r="115" customFormat="false" ht="12.8" hidden="false" customHeight="false" outlineLevel="0" collapsed="false">
      <c r="A115" s="2" t="str">
        <f aca="false">"&lt;item&gt;&lt;title&gt;"&amp;episodes!C114&amp;"&lt;/title&gt;&lt;description&gt;"&amp;episodes!F114&amp;"&lt;/description&gt;&lt;pubDate&gt;"&amp;episodes!D114&amp;"&lt;/pubDate&gt;&lt;enclosure url="""&amp;episodes!G114&amp;""" type=""audio/mpeg"" length=""1""/&gt;&lt;itunes:duration&gt;1&lt;/itunes:duration&gt;&lt;guid isPermaLink=""false""&gt;"&amp;episodes!B114&amp;"&lt;/guid&gt;&lt;/item&gt;"</f>
        <v>&lt;item&gt;&lt;title&gt;FAG113 - Trijiconfucious on the Virginia Gun Law Situation&lt;/title&gt;&lt;description&gt;On this episode of the Friends Against Taking Stuff Podcast, we discuss the Virginia Gun Law Proposal and the effects its having on the ground! Apologies for the blown out mic on this one, we'll make sure to fix the issue for next time!&lt;/description&gt;&lt;pubDate&gt;Thu, 19 Dec 2019 12:00:00 -0500&lt;/pubDate&gt;&lt;enclosure url="https://archive.org/download/fagcast/20191219%20%23113%20BONUS%20-%20Trijiconfucious%20on%20the%20Virginia%20Gun%20Law%20Situation.mp3" type="audio/mpeg" length="1"/&gt;&lt;itunes:duration&gt;1&lt;/itunes:duration&gt;&lt;guid isPermaLink="false"&gt;FAG113&lt;/guid&gt;&lt;/item&gt;</v>
      </c>
    </row>
    <row r="116" customFormat="false" ht="12.8" hidden="false" customHeight="false" outlineLevel="0" collapsed="false">
      <c r="A116" s="2" t="str">
        <f aca="false">"&lt;item&gt;&lt;title&gt;"&amp;episodes!C115&amp;"&lt;/title&gt;&lt;description&gt;"&amp;episodes!F115&amp;"&lt;/description&gt;&lt;pubDate&gt;"&amp;episodes!D115&amp;"&lt;/pubDate&gt;&lt;enclosure url="""&amp;episodes!G115&amp;""" type=""audio/mpeg"" length=""1""/&gt;&lt;itunes:duration&gt;1&lt;/itunes:duration&gt;&lt;guid isPermaLink=""false""&gt;"&amp;episodes!B115&amp;"&lt;/guid&gt;&lt;/item&gt;"</f>
        <v>&lt;item&gt;&lt;title&gt;FAG114 - A Very Chaotic Christmas!&lt;/title&gt;&lt;description&gt;All through the house, not a creature was snoring...&lt;/description&gt;&lt;pubDate&gt;Wed, 25 Dec 2019 00:00:00 -0500&lt;/pubDate&gt;&lt;enclosure url="https://archive.org/download/fagcast/20191224%20%23114%20-%20A%20Very%20Chaotic%20Christmas%21.mp3" type="audio/mpeg" length="1"/&gt;&lt;itunes:duration&gt;1&lt;/itunes:duration&gt;&lt;guid isPermaLink="false"&gt;FAG114&lt;/guid&gt;&lt;/item&gt;</v>
      </c>
    </row>
    <row r="117" customFormat="false" ht="12.8" hidden="false" customHeight="false" outlineLevel="0" collapsed="false">
      <c r="A117" s="2" t="str">
        <f aca="false">"&lt;item&gt;&lt;title&gt;"&amp;episodes!C116&amp;"&lt;/title&gt;&lt;description&gt;"&amp;episodes!F116&amp;"&lt;/description&gt;&lt;pubDate&gt;"&amp;episodes!D116&amp;"&lt;/pubDate&gt;&lt;enclosure url="""&amp;episodes!G116&amp;""" type=""audio/mpeg"" length=""1""/&gt;&lt;itunes:duration&gt;1&lt;/itunes:duration&gt;&lt;guid isPermaLink=""false""&gt;"&amp;episodes!B116&amp;"&lt;/guid&gt;&lt;/item&gt;"</f>
        <v>&lt;item&gt;&lt;title&gt;FAG115 - UPS Survival Guild with Pat&lt;/title&gt;&lt;description&gt;On this episode of the Friends Against Deliveries Podcast, we explore arecent crime chase with Pat.&lt;/description&gt;&lt;pubDate&gt;Tue, 31 Dec 2019 12:00:00 -0500&lt;/pubDate&gt;&lt;enclosure url="https://archive.org/download/fagcast/20191231%20%23115%20BONUS%20-%20UPS%20Survival%20Guild%20with%20Pat.mp3" type="audio/mpeg" length="1"/&gt;&lt;itunes:duration&gt;1&lt;/itunes:duration&gt;&lt;guid isPermaLink="false"&gt;FAG115&lt;/guid&gt;&lt;/item&gt;</v>
      </c>
    </row>
    <row r="118" customFormat="false" ht="12.8" hidden="false" customHeight="false" outlineLevel="0" collapsed="false">
      <c r="A118" s="2" t="str">
        <f aca="false">"&lt;item&gt;&lt;title&gt;"&amp;episodes!C117&amp;"&lt;/title&gt;&lt;description&gt;"&amp;episodes!F117&amp;"&lt;/description&gt;&lt;pubDate&gt;"&amp;episodes!D117&amp;"&lt;/pubDate&gt;&lt;enclosure url="""&amp;episodes!G117&amp;""" type=""audio/mpeg"" length=""1""/&gt;&lt;itunes:duration&gt;1&lt;/itunes:duration&gt;&lt;guid isPermaLink=""false""&gt;"&amp;episodes!B117&amp;"&lt;/guid&gt;&lt;/item&gt;"</f>
        <v>&lt;item&gt;&lt;title&gt;FAG116 - The Gluey Awards of 2020!&lt;/title&gt;&lt;description&gt;On this Award Show we hand out our awards for the best and worst performances of 2019, as well as make some predictions about what antics we see happening in 2020! Happy New Year!&lt;/description&gt;&lt;pubDate&gt;Wed, 01 Jan 2020 12:00:00 -0500&lt;/pubDate&gt;&lt;enclosure url="https://archive.org/download/fagcast/20200101%20%23116%20-%20The%20Gluey%20Awards%20of%202020%21.mp3" type="audio/mpeg" length="1"/&gt;&lt;itunes:duration&gt;1&lt;/itunes:duration&gt;&lt;guid isPermaLink="false"&gt;FAG116&lt;/guid&gt;&lt;/item&gt;</v>
      </c>
    </row>
    <row r="119" customFormat="false" ht="12.8" hidden="false" customHeight="false" outlineLevel="0" collapsed="false">
      <c r="A119" s="2" t="str">
        <f aca="false">"&lt;item&gt;&lt;title&gt;"&amp;episodes!C118&amp;"&lt;/title&gt;&lt;description&gt;"&amp;episodes!F118&amp;"&lt;/description&gt;&lt;pubDate&gt;"&amp;episodes!D118&amp;"&lt;/pubDate&gt;&lt;enclosure url="""&amp;episodes!G118&amp;""" type=""audio/mpeg"" length=""1""/&gt;&lt;itunes:duration&gt;1&lt;/itunes:duration&gt;&lt;guid isPermaLink=""false""&gt;"&amp;episodes!B118&amp;"&lt;/guid&gt;&lt;/item&gt;"</f>
        <v>&lt;item&gt;&lt;title&gt;FAG117 - Eat the Bugs!&lt;/title&gt;&lt;description&gt;On this episode of the Friends Against Bugs podcast, we refuse to eat bugs!&lt;/description&gt;&lt;pubDate&gt;Wed, 08 Jan 2020 12:00:00 -0500&lt;/pubDate&gt;&lt;enclosure url="https://archive.org/download/fagcast/20200108%20%23117%20-%20Eat%20the%20Bugs%21.mp3" type="audio/mpeg" length="1"/&gt;&lt;itunes:duration&gt;1&lt;/itunes:duration&gt;&lt;guid isPermaLink="false"&gt;FAG117&lt;/guid&gt;&lt;/item&gt;</v>
      </c>
    </row>
    <row r="120" customFormat="false" ht="12.8" hidden="false" customHeight="false" outlineLevel="0" collapsed="false">
      <c r="A120" s="2" t="str">
        <f aca="false">"&lt;item&gt;&lt;title&gt;"&amp;episodes!C119&amp;"&lt;/title&gt;&lt;description&gt;"&amp;episodes!F119&amp;"&lt;/description&gt;&lt;pubDate&gt;"&amp;episodes!D119&amp;"&lt;/pubDate&gt;&lt;enclosure url="""&amp;episodes!G119&amp;""" type=""audio/mpeg"" length=""1""/&gt;&lt;itunes:duration&gt;1&lt;/itunes:duration&gt;&lt;guid isPermaLink=""false""&gt;"&amp;episodes!B119&amp;"&lt;/guid&gt;&lt;/item&gt;"</f>
        <v>&lt;item&gt;&lt;title&gt;FAG118 - The 2020 Conspiracy Council&lt;/title&gt;&lt;description&gt;#119 - Crapademia&lt;/description&gt;&lt;pubDate&gt;Fri, 10 Jan 2020 14:00:00 -0500&lt;/pubDate&gt;&lt;enclosure url="https://archive.org/download/fagcast/20200110%20%23118%20BONUS%20-%20The%202020%20Conspiracy%20Council.mp3" type="audio/mpeg" length="1"/&gt;&lt;itunes:duration&gt;1&lt;/itunes:duration&gt;&lt;guid isPermaLink="false"&gt;FAG118&lt;/guid&gt;&lt;/item&gt;</v>
      </c>
    </row>
    <row r="121" customFormat="false" ht="12.8" hidden="false" customHeight="false" outlineLevel="0" collapsed="false">
      <c r="A121" s="2" t="str">
        <f aca="false">"&lt;item&gt;&lt;title&gt;"&amp;episodes!C120&amp;"&lt;/title&gt;&lt;description&gt;"&amp;episodes!F120&amp;"&lt;/description&gt;&lt;pubDate&gt;"&amp;episodes!D120&amp;"&lt;/pubDate&gt;&lt;enclosure url="""&amp;episodes!G120&amp;""" type=""audio/mpeg"" length=""1""/&gt;&lt;itunes:duration&gt;1&lt;/itunes:duration&gt;&lt;guid isPermaLink=""false""&gt;"&amp;episodes!B120&amp;"&lt;/guid&gt;&lt;/item&gt;"</f>
        <v>&lt;item&gt;&lt;title&gt;FAG119 - Crapademia&lt;/title&gt;&lt;description&gt;On this episode of the Friends Against School podcast, we talk presidential races and prison syst- I mean, the school system. And crapademia. We also talk crapademia.&lt;/description&gt;&lt;pubDate&gt;Wed, 15 Jan 2020 12:00:00 -0500&lt;/pubDate&gt;&lt;enclosure url="https://archive.org/download/fagcast/20200115%20%23119%20-%20Crapademia.mp3" type="audio/mpeg" length="1"/&gt;&lt;itunes:duration&gt;1&lt;/itunes:duration&gt;&lt;guid isPermaLink="false"&gt;FAG119&lt;/guid&gt;&lt;/item&gt;</v>
      </c>
    </row>
    <row r="122" customFormat="false" ht="12.8" hidden="false" customHeight="false" outlineLevel="0" collapsed="false">
      <c r="A122" s="2" t="str">
        <f aca="false">"&lt;item&gt;&lt;title&gt;"&amp;episodes!C121&amp;"&lt;/title&gt;&lt;description&gt;"&amp;episodes!F121&amp;"&lt;/description&gt;&lt;pubDate&gt;"&amp;episodes!D121&amp;"&lt;/pubDate&gt;&lt;enclosure url="""&amp;episodes!G121&amp;""" type=""audio/mpeg"" length=""1""/&gt;&lt;itunes:duration&gt;1&lt;/itunes:duration&gt;&lt;guid isPermaLink=""false""&gt;"&amp;episodes!B121&amp;"&lt;/guid&gt;&lt;/item&gt;"</f>
        <v>&lt;item&gt;&lt;title&gt;FAG120 - Schrodinger's Epstein with Matty K and Paz&lt;/title&gt;&lt;description&gt;#121 BONUS - Fundamental Bro Philosophy&lt;/description&gt;&lt;pubDate&gt;Fri, 17 Jan 2020 12:00:00 -0500&lt;/pubDate&gt;&lt;enclosure url="https://archive.org/download/fagcast/20200117%20%23120%20BONUS%20-%20Schrodinger%27s%20Epstein%20with%20Matty%20K%20and%20Paz.mp3" type="audio/mpeg" length="1"/&gt;&lt;itunes:duration&gt;1&lt;/itunes:duration&gt;&lt;guid isPermaLink="false"&gt;FAG120&lt;/guid&gt;&lt;/item&gt;</v>
      </c>
    </row>
    <row r="123" customFormat="false" ht="12.8" hidden="false" customHeight="false" outlineLevel="0" collapsed="false">
      <c r="A123" s="2" t="str">
        <f aca="false">"&lt;item&gt;&lt;title&gt;"&amp;episodes!C122&amp;"&lt;/title&gt;&lt;description&gt;"&amp;episodes!F122&amp;"&lt;/description&gt;&lt;pubDate&gt;"&amp;episodes!D122&amp;"&lt;/pubDate&gt;&lt;enclosure url="""&amp;episodes!G122&amp;""" type=""audio/mpeg"" length=""1""/&gt;&lt;itunes:duration&gt;1&lt;/itunes:duration&gt;&lt;guid isPermaLink=""false""&gt;"&amp;episodes!B122&amp;"&lt;/guid&gt;&lt;/item&gt;"</f>
        <v>&lt;item&gt;&lt;title&gt;FAG121 - Fundamental Bro Philosophy&lt;/title&gt;&lt;description&gt;#122 - Recapping the Virginia Gun Rights Rally&lt;/description&gt;&lt;pubDate&gt;Mon, 20 Jan 2020 14:30:00 -0500&lt;/pubDate&gt;&lt;enclosure url="https://archive.org/download/fagcast/20200120%20%23121%20BONUS%20-%20Fundamental%20Bro%20Philosophy.mp3" type="audio/mpeg" length="1"/&gt;&lt;itunes:duration&gt;1&lt;/itunes:duration&gt;&lt;guid isPermaLink="false"&gt;FAG121&lt;/guid&gt;&lt;/item&gt;</v>
      </c>
    </row>
    <row r="124" customFormat="false" ht="12.8" hidden="false" customHeight="false" outlineLevel="0" collapsed="false">
      <c r="A124" s="2" t="str">
        <f aca="false">"&lt;item&gt;&lt;title&gt;"&amp;episodes!C123&amp;"&lt;/title&gt;&lt;description&gt;"&amp;episodes!F123&amp;"&lt;/description&gt;&lt;pubDate&gt;"&amp;episodes!D123&amp;"&lt;/pubDate&gt;&lt;enclosure url="""&amp;episodes!G123&amp;""" type=""audio/mpeg"" length=""1""/&gt;&lt;itunes:duration&gt;1&lt;/itunes:duration&gt;&lt;guid isPermaLink=""false""&gt;"&amp;episodes!B123&amp;"&lt;/guid&gt;&lt;/item&gt;"</f>
        <v>&lt;item&gt;&lt;title&gt;FAG122 - Recapping the Virginia Gun Rights Rally&lt;/title&gt;&lt;description&gt;On this episode of the Friends Against Virginia Governors podcast, we talk recap the successful gun rights rally in Virginia!&lt;/description&gt;&lt;pubDate&gt;Wed, 22 Jan 2020 12:00:00 -0500&lt;/pubDate&gt;&lt;enclosure url="https://archive.org/download/fagcast/20200122%20%23122%20-%20Recapping%20the%20Virginia%20Gun%20Rights%20Rally.mp3" type="audio/mpeg" length="1"/&gt;&lt;itunes:duration&gt;1&lt;/itunes:duration&gt;&lt;guid isPermaLink="false"&gt;FAG122&lt;/guid&gt;&lt;/item&gt;</v>
      </c>
    </row>
    <row r="125" customFormat="false" ht="12.8" hidden="false" customHeight="false" outlineLevel="0" collapsed="false">
      <c r="A125" s="2" t="str">
        <f aca="false">"&lt;item&gt;&lt;title&gt;"&amp;episodes!C124&amp;"&lt;/title&gt;&lt;description&gt;"&amp;episodes!F124&amp;"&lt;/description&gt;&lt;pubDate&gt;"&amp;episodes!D124&amp;"&lt;/pubDate&gt;&lt;enclosure url="""&amp;episodes!G124&amp;""" type=""audio/mpeg"" length=""1""/&gt;&lt;itunes:duration&gt;1&lt;/itunes:duration&gt;&lt;guid isPermaLink=""false""&gt;"&amp;episodes!B124&amp;"&lt;/guid&gt;&lt;/item&gt;"</f>
        <v>&lt;item&gt;&lt;title&gt;FAG123 - Coronavirus, Cryptids, Cocktails&lt;/title&gt;&lt;description&gt;On this episode we talk with everyone's favorite cryptidtarian Han about the strangest beasts on Earth, we talk about the coronavirus and theories of whats behind it, and whether or not we can turn it into a beverage!&lt;/description&gt;&lt;pubDate&gt;Wed, 29 Jan 2020 12:00:00 -0500&lt;/pubDate&gt;&lt;enclosure url="https://archive.org/download/fagcast/20200129%20%23123%20-%20Coronavirus%2C%20Cryptids%2C%20Cocktails.mp3" type="audio/mpeg" length="1"/&gt;&lt;itunes:duration&gt;1&lt;/itunes:duration&gt;&lt;guid isPermaLink="false"&gt;FAG123&lt;/guid&gt;&lt;/item&gt;</v>
      </c>
    </row>
    <row r="126" customFormat="false" ht="12.8" hidden="false" customHeight="false" outlineLevel="0" collapsed="false">
      <c r="A126" s="2" t="str">
        <f aca="false">"&lt;item&gt;&lt;title&gt;"&amp;episodes!C125&amp;"&lt;/title&gt;&lt;description&gt;"&amp;episodes!F125&amp;"&lt;/description&gt;&lt;pubDate&gt;"&amp;episodes!D125&amp;"&lt;/pubDate&gt;&lt;enclosure url="""&amp;episodes!G125&amp;""" type=""audio/mpeg"" length=""1""/&gt;&lt;itunes:duration&gt;1&lt;/itunes:duration&gt;&lt;guid isPermaLink=""false""&gt;"&amp;episodes!B125&amp;"&lt;/guid&gt;&lt;/item&gt;"</f>
        <v>&lt;item&gt;&lt;title&gt;FAG124 - Stack Sats, Print Gats&lt;/title&gt;&lt;description&gt;On this episode we talk printed weaponry and other important steps towards personal freedom and self-reliance with Lee from En Bloc Press! Print this!&lt;/description&gt;&lt;pubDate&gt;Wed, 05 Feb 2020 12:00:53 -0500&lt;/pubDate&gt;&lt;enclosure url="https://archive.org/download/fagcast/20200205%20%23124%20-%20Stack%20Sats%2C%20Print%20Gats.mp3" type="audio/mpeg" length="1"/&gt;&lt;itunes:duration&gt;1&lt;/itunes:duration&gt;&lt;guid isPermaLink="false"&gt;FAG124&lt;/guid&gt;&lt;/item&gt;</v>
      </c>
    </row>
    <row r="127" customFormat="false" ht="12.8" hidden="false" customHeight="false" outlineLevel="0" collapsed="false">
      <c r="A127" s="2" t="str">
        <f aca="false">"&lt;item&gt;&lt;title&gt;"&amp;episodes!C126&amp;"&lt;/title&gt;&lt;description&gt;"&amp;episodes!F126&amp;"&lt;/description&gt;&lt;pubDate&gt;"&amp;episodes!D126&amp;"&lt;/pubDate&gt;&lt;enclosure url="""&amp;episodes!G126&amp;""" type=""audio/mpeg"" length=""1""/&gt;&lt;itunes:duration&gt;1&lt;/itunes:duration&gt;&lt;guid isPermaLink=""false""&gt;"&amp;episodes!B126&amp;"&lt;/guid&gt;&lt;/item&gt;"</f>
        <v>&lt;item&gt;&lt;title&gt;FAG125 - Bioweapons, Conspiracies, and Flu-like Symptoms&lt;/title&gt;&lt;description&gt;On this episode of the Friends Against Diseases podcast, we discuss the coronavirus and the globalist conspiracy that seeks to explain it!&lt;/description&gt;&lt;pubDate&gt;Wed, 12 Feb 2020 12:00:00 -0500&lt;/pubDate&gt;&lt;enclosure url="https://archive.org/download/fagcast/20200212%20%23125%20-%20Bioweapons%2C%20Conspiracies%2C%20and%20Flu-like%20Symptoms.mp3" type="audio/mpeg" length="1"/&gt;&lt;itunes:duration&gt;1&lt;/itunes:duration&gt;&lt;guid isPermaLink="false"&gt;FAG125&lt;/guid&gt;&lt;/item&gt;</v>
      </c>
    </row>
    <row r="128" customFormat="false" ht="12.8" hidden="false" customHeight="false" outlineLevel="0" collapsed="false">
      <c r="A128" s="2" t="str">
        <f aca="false">"&lt;item&gt;&lt;title&gt;"&amp;episodes!C127&amp;"&lt;/title&gt;&lt;description&gt;"&amp;episodes!F127&amp;"&lt;/description&gt;&lt;pubDate&gt;"&amp;episodes!D127&amp;"&lt;/pubDate&gt;&lt;enclosure url="""&amp;episodes!G127&amp;""" type=""audio/mpeg"" length=""1""/&gt;&lt;itunes:duration&gt;1&lt;/itunes:duration&gt;&lt;guid isPermaLink=""false""&gt;"&amp;episodes!B127&amp;"&lt;/guid&gt;&lt;/item&gt;"</f>
        <v>&lt;item&gt;&lt;title&gt;FAG126 - An Episode About Not Much ft. Eric from Rebel With A Cause&lt;/title&gt;&lt;description&gt;On this episode of the Friends Against Something podcast, we are against... well... something!&lt;/description&gt;&lt;pubDate&gt;Wed, 19 Feb 2020 12:00:00 -0500&lt;/pubDate&gt;&lt;enclosure url="https://archive.org/download/fagcast/20200219%20%23126%20-%20An%20Episode%20About%20Not%20Much%20ft.%20Eric%20from%20Rebel%20With%20A%20Cause.mp3" type="audio/mpeg" length="1"/&gt;&lt;itunes:duration&gt;1&lt;/itunes:duration&gt;&lt;guid isPermaLink="false"&gt;FAG126&lt;/guid&gt;&lt;/item&gt;</v>
      </c>
    </row>
    <row r="129" customFormat="false" ht="12.8" hidden="false" customHeight="false" outlineLevel="0" collapsed="false">
      <c r="A129" s="2" t="str">
        <f aca="false">"&lt;item&gt;&lt;title&gt;"&amp;episodes!C128&amp;"&lt;/title&gt;&lt;description&gt;"&amp;episodes!F128&amp;"&lt;/description&gt;&lt;pubDate&gt;"&amp;episodes!D128&amp;"&lt;/pubDate&gt;&lt;enclosure url="""&amp;episodes!G128&amp;""" type=""audio/mpeg"" length=""1""/&gt;&lt;itunes:duration&gt;1&lt;/itunes:duration&gt;&lt;guid isPermaLink=""false""&gt;"&amp;episodes!B128&amp;"&lt;/guid&gt;&lt;/item&gt;"</f>
        <v>&lt;item&gt;&lt;title&gt;FAG127 - A Second Episode About Not Much ft. Jared from Biting the Bullet Podcast&lt;/title&gt;&lt;description&gt;On this episode of the Friends Against Diseases podcast, we discuss the coronavirus and the globalist conspiracy that seeks to explain it!&lt;/description&gt;&lt;pubDate&gt;Wed, 19 Feb 2020 12:01:00 -0500&lt;/pubDate&gt;&lt;enclosure url="https://archive.org/download/fagcast/20200219%20%23127%20BONUS%20-%20A%20Second%20Episode%20About%20Not%20Much%20ft.%20Jared%20from%20Biting%20the%20Bullet%20Podcast.mp3" type="audio/mpeg" length="1"/&gt;&lt;itunes:duration&gt;1&lt;/itunes:duration&gt;&lt;guid isPermaLink="false"&gt;FAG127&lt;/guid&gt;&lt;/item&gt;</v>
      </c>
    </row>
    <row r="130" customFormat="false" ht="12.8" hidden="false" customHeight="false" outlineLevel="0" collapsed="false">
      <c r="A130" s="2" t="str">
        <f aca="false">"&lt;item&gt;&lt;title&gt;"&amp;episodes!C129&amp;"&lt;/title&gt;&lt;description&gt;"&amp;episodes!F129&amp;"&lt;/description&gt;&lt;pubDate&gt;"&amp;episodes!D129&amp;"&lt;/pubDate&gt;&lt;enclosure url="""&amp;episodes!G129&amp;""" type=""audio/mpeg"" length=""1""/&gt;&lt;itunes:duration&gt;1&lt;/itunes:duration&gt;&lt;guid isPermaLink=""false""&gt;"&amp;episodes!B129&amp;"&lt;/guid&gt;&lt;/item&gt;"</f>
        <v>&lt;item&gt;&lt;title&gt;FAG128 - The Jones Act&lt;/title&gt;&lt;description&gt;On this episode of the Friends Against the Maritime Cartels, we discuss The Jones Act with Cato Institute affiliate Colin Grabow&lt;/description&gt;&lt;pubDate&gt;Wed, 26 Feb 2020 12:00:00 -0500&lt;/pubDate&gt;&lt;enclosure url="https://archive.org/download/fagcast/20200226%20%23128%20-%20The%20Jones%20Act.mp3" type="audio/mpeg" length="1"/&gt;&lt;itunes:duration&gt;1&lt;/itunes:duration&gt;&lt;guid isPermaLink="false"&gt;FAG128&lt;/guid&gt;&lt;/item&gt;</v>
      </c>
    </row>
    <row r="131" customFormat="false" ht="12.8" hidden="false" customHeight="false" outlineLevel="0" collapsed="false">
      <c r="A131" s="2" t="str">
        <f aca="false">"&lt;item&gt;&lt;title&gt;"&amp;episodes!C130&amp;"&lt;/title&gt;&lt;description&gt;"&amp;episodes!F130&amp;"&lt;/description&gt;&lt;pubDate&gt;"&amp;episodes!D130&amp;"&lt;/pubDate&gt;&lt;enclosure url="""&amp;episodes!G130&amp;""" type=""audio/mpeg"" length=""1""/&gt;&lt;itunes:duration&gt;1&lt;/itunes:duration&gt;&lt;guid isPermaLink=""false""&gt;"&amp;episodes!B130&amp;"&lt;/guid&gt;&lt;/item&gt;"</f>
        <v>&lt;item&gt;&lt;title&gt;FAG129 - Mongolian Death Worms and Energy Weapons&lt;/title&gt;&lt;description&gt;On this episode of the Friends Against Energy Weapons podcast, we discuss the Ark of the Covenant and how it killed millions of Tartarians, I guess?&lt;/description&gt;&lt;pubDate&gt;Wed, 04 Mar 2020 12:00:00 -0500&lt;/pubDate&gt;&lt;enclosure url="https://archive.org/download/fagcast/20200304%20%23129%20-%20Mongolian%20Death%20Worms%20and%20Energy%20Weapons.mp3" type="audio/mpeg" length="1"/&gt;&lt;itunes:duration&gt;1&lt;/itunes:duration&gt;&lt;guid isPermaLink="false"&gt;FAG129&lt;/guid&gt;&lt;/item&gt;</v>
      </c>
    </row>
    <row r="132" customFormat="false" ht="12.8" hidden="false" customHeight="false" outlineLevel="0" collapsed="false">
      <c r="A132" s="2" t="str">
        <f aca="false">"&lt;item&gt;&lt;title&gt;"&amp;episodes!C131&amp;"&lt;/title&gt;&lt;description&gt;"&amp;episodes!F131&amp;"&lt;/description&gt;&lt;pubDate&gt;"&amp;episodes!D131&amp;"&lt;/pubDate&gt;&lt;enclosure url="""&amp;episodes!G131&amp;""" type=""audio/mpeg"" length=""1""/&gt;&lt;itunes:duration&gt;1&lt;/itunes:duration&gt;&lt;guid isPermaLink=""false""&gt;"&amp;episodes!B131&amp;"&lt;/guid&gt;&lt;/item&gt;"</f>
        <v>&lt;item&gt;&lt;title&gt;FAG130 - A Sober* Discussion on Mud Floods and Property Rights&lt;/title&gt;&lt;description&gt;On this episode of the Friends Against Property podcast, we bring on Pete and discuss all manner of wacky things, from Tartarians to Mudfloods and rounding it all completely out with a rollicking discussion on property rights!&lt;/description&gt;&lt;pubDate&gt;Wed, 11 Mar 2020 11:00:00 -0500&lt;/pubDate&gt;&lt;enclosure url="https://archive.org/download/fagcast/20200311%20%23130%20-%20A%20Sober_%20Discussion%20on%20Mud%20Floods%20and%20Property%20Rights.mp3" type="audio/mpeg" length="1"/&gt;&lt;itunes:duration&gt;1&lt;/itunes:duration&gt;&lt;guid isPermaLink="false"&gt;FAG130&lt;/guid&gt;&lt;/item&gt;</v>
      </c>
    </row>
    <row r="133" customFormat="false" ht="12.8" hidden="false" customHeight="false" outlineLevel="0" collapsed="false">
      <c r="A133" s="2" t="str">
        <f aca="false">"&lt;item&gt;&lt;title&gt;"&amp;episodes!C132&amp;"&lt;/title&gt;&lt;description&gt;"&amp;episodes!F132&amp;"&lt;/description&gt;&lt;pubDate&gt;"&amp;episodes!D132&amp;"&lt;/pubDate&gt;&lt;enclosure url="""&amp;episodes!G132&amp;""" type=""audio/mpeg"" length=""1""/&gt;&lt;itunes:duration&gt;1&lt;/itunes:duration&gt;&lt;guid isPermaLink=""false""&gt;"&amp;episodes!B132&amp;"&lt;/guid&gt;&lt;/item&gt;"</f>
        <v>&lt;item&gt;&lt;title&gt;FAG131 - Coronas and Bitcoin with American Hodl&lt;/title&gt;&lt;description&gt;Boyos and Lassies this is a timely episode regarding The Shitstorm.&lt;/description&gt;&lt;pubDate&gt;Fri, 13 Mar 2020 18:04:28 -0500&lt;/pubDate&gt;&lt;enclosure url="https://archive.org/download/fagcast/20200313%20%23131%20BONUS%20-%20Coronas%20and%20Bitcoin%20with%20American%20Hodl.mp3" type="audio/mpeg" length="1"/&gt;&lt;itunes:duration&gt;1&lt;/itunes:duration&gt;&lt;guid isPermaLink="false"&gt;FAG131&lt;/guid&gt;&lt;/item&gt;</v>
      </c>
    </row>
    <row r="134" customFormat="false" ht="12.8" hidden="false" customHeight="false" outlineLevel="0" collapsed="false">
      <c r="A134" s="2" t="str">
        <f aca="false">"&lt;item&gt;&lt;title&gt;"&amp;episodes!C133&amp;"&lt;/title&gt;&lt;description&gt;"&amp;episodes!F133&amp;"&lt;/description&gt;&lt;pubDate&gt;"&amp;episodes!D133&amp;"&lt;/pubDate&gt;&lt;enclosure url="""&amp;episodes!G133&amp;""" type=""audio/mpeg"" length=""1""/&gt;&lt;itunes:duration&gt;1&lt;/itunes:duration&gt;&lt;guid isPermaLink=""false""&gt;"&amp;episodes!B133&amp;"&lt;/guid&gt;&lt;/item&gt;"</f>
        <v>&lt;item&gt;&lt;title&gt;FAG132 - His Name Was Duncan Lemp&lt;/title&gt;&lt;description&gt;On this episode of the Friends Against Red Flag Laws and No Knock Raids, we discuss the assassination of 21-year-old Duncan Lemp during a no-knock raid in Montgomery County, Maryland,&lt;/description&gt;&lt;pubDate&gt;Wed, 18 Mar 2020 11:00:00 -0500&lt;/pubDate&gt;&lt;enclosure url="https://archive.org/download/fagcast/20200318%20%23132%20-%20His%20Name%20Was%20Duncan%20Lemp.mp3" type="audio/mpeg" length="1"/&gt;&lt;itunes:duration&gt;1&lt;/itunes:duration&gt;&lt;guid isPermaLink="false"&gt;FAG132&lt;/guid&gt;&lt;/item&gt;</v>
      </c>
    </row>
    <row r="135" customFormat="false" ht="12.8" hidden="false" customHeight="false" outlineLevel="0" collapsed="false">
      <c r="A135" s="2" t="str">
        <f aca="false">"&lt;item&gt;&lt;title&gt;"&amp;episodes!C134&amp;"&lt;/title&gt;&lt;description&gt;"&amp;episodes!F134&amp;"&lt;/description&gt;&lt;pubDate&gt;"&amp;episodes!D134&amp;"&lt;/pubDate&gt;&lt;enclosure url="""&amp;episodes!G134&amp;""" type=""audio/mpeg"" length=""1""/&gt;&lt;itunes:duration&gt;1&lt;/itunes:duration&gt;&lt;guid isPermaLink=""false""&gt;"&amp;episodes!B134&amp;"&lt;/guid&gt;&lt;/item&gt;"</f>
        <v>&lt;item&gt;&lt;title&gt;FAG133 - The Prep Ep Pt. 1&lt;/title&gt;&lt;description&gt;On this episode of the Friends Against Diseases podcast, Bird discusses pantry-prepping with Gman!&lt;/description&gt;&lt;pubDate&gt;Fri, 20 Mar 2020 13:47:21 -0500&lt;/pubDate&gt;&lt;enclosure url="https://archive.org/download/fagcast/20200320%20%23133%20BONUS%20-%20The%20Prep%20Ep%20Pt.%201.mp3" type="audio/mpeg" length="1"/&gt;&lt;itunes:duration&gt;1&lt;/itunes:duration&gt;&lt;guid isPermaLink="false"&gt;FAG133&lt;/guid&gt;&lt;/item&gt;</v>
      </c>
    </row>
    <row r="136" customFormat="false" ht="12.8" hidden="false" customHeight="false" outlineLevel="0" collapsed="false">
      <c r="A136" s="2" t="str">
        <f aca="false">"&lt;item&gt;&lt;title&gt;"&amp;episodes!C135&amp;"&lt;/title&gt;&lt;description&gt;"&amp;episodes!F135&amp;"&lt;/description&gt;&lt;pubDate&gt;"&amp;episodes!D135&amp;"&lt;/pubDate&gt;&lt;enclosure url="""&amp;episodes!G135&amp;""" type=""audio/mpeg"" length=""1""/&gt;&lt;itunes:duration&gt;1&lt;/itunes:duration&gt;&lt;guid isPermaLink=""false""&gt;"&amp;episodes!B135&amp;"&lt;/guid&gt;&lt;/item&gt;"</f>
        <v>&lt;item&gt;&lt;title&gt;FAG134 - My thoughts on Covid-19&lt;/title&gt;&lt;description&gt;Guys I've been driving everyone crazy in meatspace so I wanted to collect data and publish it to clear my mind.&lt;/description&gt;&lt;pubDate&gt;Tue, 24 Mar 2020 19:54:01 -0500&lt;/pubDate&gt;&lt;enclosure url="https://archive.org/download/fagcast/20200324%20%23134%20BONUS%20-%20My%20thoughts%20on%20Covid-19.mp3" type="audio/mpeg" length="1"/&gt;&lt;itunes:duration&gt;1&lt;/itunes:duration&gt;&lt;guid isPermaLink="false"&gt;FAG134&lt;/guid&gt;&lt;/item&gt;</v>
      </c>
    </row>
    <row r="137" customFormat="false" ht="12.8" hidden="false" customHeight="false" outlineLevel="0" collapsed="false">
      <c r="A137" s="2" t="str">
        <f aca="false">"&lt;item&gt;&lt;title&gt;"&amp;episodes!C136&amp;"&lt;/title&gt;&lt;description&gt;"&amp;episodes!F136&amp;"&lt;/description&gt;&lt;pubDate&gt;"&amp;episodes!D136&amp;"&lt;/pubDate&gt;&lt;enclosure url="""&amp;episodes!G136&amp;""" type=""audio/mpeg"" length=""1""/&gt;&lt;itunes:duration&gt;1&lt;/itunes:duration&gt;&lt;guid isPermaLink=""false""&gt;"&amp;episodes!B136&amp;"&lt;/guid&gt;&lt;/item&gt;"</f>
        <v>&lt;item&gt;&lt;title&gt;FAG135 - Freight Still Moves!!!&lt;/title&gt;&lt;description&gt;On this episode of the Friends Against Lockdowns podcast, we discuss freight movement and what its like being a trucker in the midst of pandemic pandemonium!&lt;/description&gt;&lt;pubDate&gt;Wed, 25 Mar 2020 11:00:00 -0500&lt;/pubDate&gt;&lt;enclosure url="https://archive.org/download/fagcast/20200325%20%23135%20-%20Freight%20Still%20Moves%21%21%21.mp3" type="audio/mpeg" length="1"/&gt;&lt;itunes:duration&gt;1&lt;/itunes:duration&gt;&lt;guid isPermaLink="false"&gt;FAG135&lt;/guid&gt;&lt;/item&gt;</v>
      </c>
    </row>
    <row r="138" customFormat="false" ht="12.8" hidden="false" customHeight="false" outlineLevel="0" collapsed="false">
      <c r="A138" s="2" t="str">
        <f aca="false">"&lt;item&gt;&lt;title&gt;"&amp;episodes!C137&amp;"&lt;/title&gt;&lt;description&gt;"&amp;episodes!F137&amp;"&lt;/description&gt;&lt;pubDate&gt;"&amp;episodes!D137&amp;"&lt;/pubDate&gt;&lt;enclosure url="""&amp;episodes!G137&amp;""" type=""audio/mpeg"" length=""1""/&gt;&lt;itunes:duration&gt;1&lt;/itunes:duration&gt;&lt;guid isPermaLink=""false""&gt;"&amp;episodes!B137&amp;"&lt;/guid&gt;&lt;/item&gt;"</f>
        <v>&lt;item&gt;&lt;title&gt;FAG136 - The Prep Ep Pt. 2&lt;/title&gt;&lt;description&gt;On this episode of the Friends Against Diseases podcast, the boys discuss a more INTENSE form of survival and security with the King of Collapse himself, Skip!&lt;/description&gt;&lt;pubDate&gt;Wed, 01 Apr 2020 11:00:00 -0500&lt;/pubDate&gt;&lt;enclosure url="https://archive.org/download/fagcast/20200401%20%23136%20-%20The%20Prep%20Ep%20Pt.%202.mp3" type="audio/mpeg" length="1"/&gt;&lt;itunes:duration&gt;1&lt;/itunes:duration&gt;&lt;guid isPermaLink="false"&gt;FAG136&lt;/guid&gt;&lt;/item&gt;</v>
      </c>
    </row>
    <row r="139" customFormat="false" ht="12.8" hidden="false" customHeight="false" outlineLevel="0" collapsed="false">
      <c r="A139" s="2" t="str">
        <f aca="false">"&lt;item&gt;&lt;title&gt;"&amp;episodes!C138&amp;"&lt;/title&gt;&lt;description&gt;"&amp;episodes!F138&amp;"&lt;/description&gt;&lt;pubDate&gt;"&amp;episodes!D138&amp;"&lt;/pubDate&gt;&lt;enclosure url="""&amp;episodes!G138&amp;""" type=""audio/mpeg"" length=""1""/&gt;&lt;itunes:duration&gt;1&lt;/itunes:duration&gt;&lt;guid isPermaLink=""false""&gt;"&amp;episodes!B138&amp;"&lt;/guid&gt;&lt;/item&gt;"</f>
        <v>&lt;item&gt;&lt;title&gt;FAG137 - Cool Cats and Kittens&lt;/title&gt;&lt;description&gt;On this episode of the Friends Against Baskin podcast, we get exotic on you with our take on the most explosive expose on the ethernet, Tiger King.&lt;/description&gt;&lt;pubDate&gt;Wed, 08 Apr 2020 11:00:00 -0500&lt;/pubDate&gt;&lt;enclosure url="https://archive.org/download/fagcast/20200408%20%23137%20-%20Cool%20Cats%20and%20Kittens.mp3" type="audio/mpeg" length="1"/&gt;&lt;itunes:duration&gt;1&lt;/itunes:duration&gt;&lt;guid isPermaLink="false"&gt;FAG137&lt;/guid&gt;&lt;/item&gt;</v>
      </c>
    </row>
    <row r="140" customFormat="false" ht="12.8" hidden="false" customHeight="false" outlineLevel="0" collapsed="false">
      <c r="A140" s="2" t="str">
        <f aca="false">"&lt;item&gt;&lt;title&gt;"&amp;episodes!C139&amp;"&lt;/title&gt;&lt;description&gt;"&amp;episodes!F139&amp;"&lt;/description&gt;&lt;pubDate&gt;"&amp;episodes!D139&amp;"&lt;/pubDate&gt;&lt;enclosure url="""&amp;episodes!G139&amp;""" type=""audio/mpeg"" length=""1""/&gt;&lt;itunes:duration&gt;1&lt;/itunes:duration&gt;&lt;guid isPermaLink=""false""&gt;"&amp;episodes!B139&amp;"&lt;/guid&gt;&lt;/item&gt;"</f>
        <v>&lt;item&gt;&lt;title&gt;FAG138 - Joe Bidenisms and 3D Printing with Alex @CTRLPew&lt;/title&gt;&lt;description&gt;On this episode of the Friends Against Printing podcast, we welcome Alex from CTRLPew onto the show to discuss all things homemade and Bidenesque!&lt;/description&gt;&lt;pubDate&gt;Wed, 15 Apr 2020 11:39:18 -0500&lt;/pubDate&gt;&lt;enclosure url="https://archive.org/download/fagcast/20200415%20%23138%20-%20Joe%20Bidenisms%20and%203D%20Printing%20with%20Alex%20%40CTRLPew.mp3" type="audio/mpeg" length="1"/&gt;&lt;itunes:duration&gt;1&lt;/itunes:duration&gt;&lt;guid isPermaLink="false"&gt;FAG138&lt;/guid&gt;&lt;/item&gt;</v>
      </c>
    </row>
    <row r="141" customFormat="false" ht="12.8" hidden="false" customHeight="false" outlineLevel="0" collapsed="false">
      <c r="A141" s="2" t="str">
        <f aca="false">"&lt;item&gt;&lt;title&gt;"&amp;episodes!C140&amp;"&lt;/title&gt;&lt;description&gt;"&amp;episodes!F140&amp;"&lt;/description&gt;&lt;pubDate&gt;"&amp;episodes!D140&amp;"&lt;/pubDate&gt;&lt;enclosure url="""&amp;episodes!G140&amp;""" type=""audio/mpeg"" length=""1""/&gt;&lt;itunes:duration&gt;1&lt;/itunes:duration&gt;&lt;guid isPermaLink=""false""&gt;"&amp;episodes!B140&amp;"&lt;/guid&gt;&lt;/item&gt;"</f>
        <v>&lt;item&gt;&lt;title&gt;FAG139 - Benjamin Franklin, Bill Gates, and Other Franklins&lt;/title&gt;&lt;description&gt;On this episode of the Friends Against Benjamin Franklin podcast, we discuss a bunch of recent happenings and then Paz educates us on an infamous child prostitution network with alleged ties to the Republican Party.&lt;/description&gt;&lt;pubDate&gt;Wed, 22 Apr 2020 12:00:00 -0400&lt;/pubDate&gt;&lt;enclosure url="https://archive.org/download/fagcast/20200422%20%23139%20-%20Benjamin%20Franklin%2C%20Bill%20Gates%2C%20and%20Other%20Franklins.mp3" type="audio/mpeg" length="1"/&gt;&lt;itunes:duration&gt;1&lt;/itunes:duration&gt;&lt;guid isPermaLink="false"&gt;FAG139&lt;/guid&gt;&lt;/item&gt;</v>
      </c>
    </row>
    <row r="142" customFormat="false" ht="12.8" hidden="false" customHeight="false" outlineLevel="0" collapsed="false">
      <c r="A142" s="2" t="str">
        <f aca="false">"&lt;item&gt;&lt;title&gt;"&amp;episodes!C141&amp;"&lt;/title&gt;&lt;description&gt;"&amp;episodes!F141&amp;"&lt;/description&gt;&lt;pubDate&gt;"&amp;episodes!D141&amp;"&lt;/pubDate&gt;&lt;enclosure url="""&amp;episodes!G141&amp;""" type=""audio/mpeg"" length=""1""/&gt;&lt;itunes:duration&gt;1&lt;/itunes:duration&gt;&lt;guid isPermaLink=""false""&gt;"&amp;episodes!B141&amp;"&lt;/guid&gt;&lt;/item&gt;"</f>
        <v>&lt;item&gt;&lt;title&gt;FAG140 - The Bag&lt;/title&gt;&lt;description&gt;On this episode of the Friends Against Plato podcast, we explore the deepest depths of The Cave, finding what kinds of reality TV shows there are down there. Day 69 of Quarantine, everybody.&lt;/description&gt;&lt;pubDate&gt;Wed, 29 Apr 2020 12:00:00 -0400&lt;/pubDate&gt;&lt;enclosure url="https://archive.org/download/fagcast/20200429%20%23140%20-%20The%20Bag.mp3" type="audio/mpeg" length="1"/&gt;&lt;itunes:duration&gt;1&lt;/itunes:duration&gt;&lt;guid isPermaLink="false"&gt;FAG140&lt;/guid&gt;&lt;/item&gt;</v>
      </c>
    </row>
    <row r="143" customFormat="false" ht="12.8" hidden="false" customHeight="false" outlineLevel="0" collapsed="false">
      <c r="A143" s="2" t="str">
        <f aca="false">"&lt;item&gt;&lt;title&gt;"&amp;episodes!C142&amp;"&lt;/title&gt;&lt;description&gt;"&amp;episodes!F142&amp;"&lt;/description&gt;&lt;pubDate&gt;"&amp;episodes!D142&amp;"&lt;/pubDate&gt;&lt;enclosure url="""&amp;episodes!G142&amp;""" type=""audio/mpeg"" length=""1""/&gt;&lt;itunes:duration&gt;1&lt;/itunes:duration&gt;&lt;guid isPermaLink=""false""&gt;"&amp;episodes!B142&amp;"&lt;/guid&gt;&lt;/item&gt;"</f>
        <v>&lt;item&gt;&lt;title&gt;FAG141 - Death Markets, Death Pools, and Dying Future Presidents&lt;/title&gt;&lt;description&gt;On this episode of the Friends Against Taking Ls podcast, we take our quarantine suffering into another week. Will we survive to see the end of this? Will there ever be an end to this? No! So buckle up and listen in!&lt;/description&gt;&lt;pubDate&gt;Wed, 06 May 2020 12:30:00 -0400&lt;/pubDate&gt;&lt;enclosure url="https://archive.org/download/fagcast/20200506%20%23141%20-%20Death%20Markets%2C%20Death%20Pools%2C%20and%20Dying%20Future%20Presidents.mp3" type="audio/mpeg" length="1"/&gt;&lt;itunes:duration&gt;1&lt;/itunes:duration&gt;&lt;guid isPermaLink="false"&gt;FAG141&lt;/guid&gt;&lt;/item&gt;</v>
      </c>
    </row>
    <row r="144" customFormat="false" ht="12.8" hidden="false" customHeight="false" outlineLevel="0" collapsed="false">
      <c r="A144" s="2" t="str">
        <f aca="false">"&lt;item&gt;&lt;title&gt;"&amp;episodes!C143&amp;"&lt;/title&gt;&lt;description&gt;"&amp;episodes!F143&amp;"&lt;/description&gt;&lt;pubDate&gt;"&amp;episodes!D143&amp;"&lt;/pubDate&gt;&lt;enclosure url="""&amp;episodes!G143&amp;""" type=""audio/mpeg"" length=""1""/&gt;&lt;itunes:duration&gt;1&lt;/itunes:duration&gt;&lt;guid isPermaLink=""false""&gt;"&amp;episodes!B143&amp;"&lt;/guid&gt;&lt;/item&gt;"</f>
        <v>&lt;item&gt;&lt;title&gt;FAG142 - Gun Culture and the Arbery Shooting with Pete Quinones&lt;/title&gt;&lt;description&gt;On this episode of the Friends Against Vigilantes Podcast, Pete joins us to talk about gun culture and the Arbery shooting. &lt;/description&gt;&lt;pubDate&gt;Wed, 13 May 2020 12:00:00 -0400&lt;/pubDate&gt;&lt;enclosure url="https://archive.org/download/fagcast/20200513%20%23142%20-%20Gun%20Culture%20and%20the%20Arbery%20Shooting%20with%20Pete%20Quinones.mp3" type="audio/mpeg" length="1"/&gt;&lt;itunes:duration&gt;1&lt;/itunes:duration&gt;&lt;guid isPermaLink="false"&gt;FAG142&lt;/guid&gt;&lt;/item&gt;</v>
      </c>
    </row>
    <row r="145" customFormat="false" ht="12.8" hidden="false" customHeight="false" outlineLevel="0" collapsed="false">
      <c r="A145" s="2" t="str">
        <f aca="false">"&lt;item&gt;&lt;title&gt;"&amp;episodes!C144&amp;"&lt;/title&gt;&lt;description&gt;"&amp;episodes!F144&amp;"&lt;/description&gt;&lt;pubDate&gt;"&amp;episodes!D144&amp;"&lt;/pubDate&gt;&lt;enclosure url="""&amp;episodes!G144&amp;""" type=""audio/mpeg"" length=""1""/&gt;&lt;itunes:duration&gt;1&lt;/itunes:duration&gt;&lt;guid isPermaLink=""false""&gt;"&amp;episodes!B144&amp;"&lt;/guid&gt;&lt;/item&gt;"</f>
        <v>&lt;item&gt;&lt;title&gt;FAG143 - We're going on an adventure (with CTRL+PEW)&lt;/title&gt;&lt;description&gt;Car begins his journey. CTRL+PEW is \"here for it\"&lt;/description&gt;&lt;pubDate&gt;Fri, 15 May 2020 05:30:00 -0400&lt;/pubDate&gt;&lt;enclosure url="https://archive.org/download/fagcast/20200515%20%23143%20BONUS%20-%20We%27re%20going%20on%20an%20adventure%20%28with%20CTRL%2BPEW%29.mp3" type="audio/mpeg" length="1"/&gt;&lt;itunes:duration&gt;1&lt;/itunes:duration&gt;&lt;guid isPermaLink="false"&gt;FAG143&lt;/guid&gt;&lt;/item&gt;</v>
      </c>
    </row>
    <row r="146" customFormat="false" ht="12.8" hidden="false" customHeight="false" outlineLevel="0" collapsed="false">
      <c r="A146" s="2" t="str">
        <f aca="false">"&lt;item&gt;&lt;title&gt;"&amp;episodes!C145&amp;"&lt;/title&gt;&lt;description&gt;"&amp;episodes!F145&amp;"&lt;/description&gt;&lt;pubDate&gt;"&amp;episodes!D145&amp;"&lt;/pubDate&gt;&lt;enclosure url="""&amp;episodes!G145&amp;""" type=""audio/mpeg"" length=""1""/&gt;&lt;itunes:duration&gt;1&lt;/itunes:duration&gt;&lt;guid isPermaLink=""false""&gt;"&amp;episodes!B145&amp;"&lt;/guid&gt;&lt;/item&gt;"</f>
        <v>&lt;item&gt;&lt;title&gt;FAG144 - Friends Against Revolution with @en_bloc_press&lt;/title&gt;&lt;description&gt;On this episode of the Friends Against Commodities podcast, we invite on Lee from En Bloc Press to talk about how his business is doing during the quarantine and we eventually stumble out of control.&lt;/description&gt;&lt;pubDate&gt;Wed, 20 May 2020 12:00:00 -0400&lt;/pubDate&gt;&lt;enclosure url="https://archive.org/download/fagcast/20200520%20%23144%20-%20Friends%20Against%20Revolution%20with%20%40en_bloc_press.mp3" type="audio/mpeg" length="1"/&gt;&lt;itunes:duration&gt;1&lt;/itunes:duration&gt;&lt;guid isPermaLink="false"&gt;FAG144&lt;/guid&gt;&lt;/item&gt;</v>
      </c>
    </row>
    <row r="147" customFormat="false" ht="12.8" hidden="false" customHeight="false" outlineLevel="0" collapsed="false">
      <c r="A147" s="2" t="str">
        <f aca="false">"&lt;item&gt;&lt;title&gt;"&amp;episodes!C146&amp;"&lt;/title&gt;&lt;description&gt;"&amp;episodes!F146&amp;"&lt;/description&gt;&lt;pubDate&gt;"&amp;episodes!D146&amp;"&lt;/pubDate&gt;&lt;enclosure url="""&amp;episodes!G146&amp;""" type=""audio/mpeg"" length=""1""/&gt;&lt;itunes:duration&gt;1&lt;/itunes:duration&gt;&lt;guid isPermaLink=""false""&gt;"&amp;episodes!B146&amp;"&lt;/guid&gt;&lt;/item&gt;"</f>
        <v>&lt;item&gt;&lt;title&gt;FAG145 - Reminiscing Chilly Dos&lt;/title&gt;&lt;description&gt;#146 BONUS - LNC Blues&lt;/description&gt;&lt;pubDate&gt;Wed, 27 May 2020 12:22:45 -0400&lt;/pubDate&gt;&lt;enclosure url="https://archive.org/download/fagcast/20200527%20%23145%20BONUS%20-%20Reminiscing%20Chilly%20Dos.mp3" type="audio/mpeg" length="1"/&gt;&lt;itunes:duration&gt;1&lt;/itunes:duration&gt;&lt;guid isPermaLink="false"&gt;FAG145&lt;/guid&gt;&lt;/item&gt;</v>
      </c>
    </row>
    <row r="148" customFormat="false" ht="12.8" hidden="false" customHeight="false" outlineLevel="0" collapsed="false">
      <c r="A148" s="2" t="str">
        <f aca="false">"&lt;item&gt;&lt;title&gt;"&amp;episodes!C147&amp;"&lt;/title&gt;&lt;description&gt;"&amp;episodes!F147&amp;"&lt;/description&gt;&lt;pubDate&gt;"&amp;episodes!D147&amp;"&lt;/pubDate&gt;&lt;enclosure url="""&amp;episodes!G147&amp;""" type=""audio/mpeg"" length=""1""/&gt;&lt;itunes:duration&gt;1&lt;/itunes:duration&gt;&lt;guid isPermaLink=""false""&gt;"&amp;episodes!B147&amp;"&lt;/guid&gt;&lt;/item&gt;"</f>
        <v>&lt;item&gt;&lt;title&gt;FAG146 - LNC Blues&lt;/title&gt;&lt;description&gt;#147 - The Future is Now, Stay Inside!&lt;/description&gt;&lt;pubDate&gt;Mon, 01 Jun 2020 12:00:00 -0400&lt;/pubDate&gt;&lt;enclosure url="https://archive.org/download/fagcast/20200601%20%23146%20BONUS%20-%20LNC%20Blues.mp3" type="audio/mpeg" length="1"/&gt;&lt;itunes:duration&gt;1&lt;/itunes:duration&gt;&lt;guid isPermaLink="false"&gt;FAG146&lt;/guid&gt;&lt;/item&gt;</v>
      </c>
    </row>
    <row r="149" customFormat="false" ht="12.8" hidden="false" customHeight="false" outlineLevel="0" collapsed="false">
      <c r="A149" s="2" t="str">
        <f aca="false">"&lt;item&gt;&lt;title&gt;"&amp;episodes!C148&amp;"&lt;/title&gt;&lt;description&gt;"&amp;episodes!F148&amp;"&lt;/description&gt;&lt;pubDate&gt;"&amp;episodes!D148&amp;"&lt;/pubDate&gt;&lt;enclosure url="""&amp;episodes!G148&amp;""" type=""audio/mpeg"" length=""1""/&gt;&lt;itunes:duration&gt;1&lt;/itunes:duration&gt;&lt;guid isPermaLink=""false""&gt;"&amp;episodes!B148&amp;"&lt;/guid&gt;&lt;/item&gt;"</f>
        <v>&lt;item&gt;&lt;title&gt;FAG147 - The Future is Now, Stay Inside!&lt;/title&gt;&lt;description&gt;On this episode of the Friends Against Staying Indoors Podcast, we talk about science fiction, science fact, and the scientific fact that we live in a military dictatorship.&lt;/description&gt;&lt;pubDate&gt;Wed, 03 Jun 2020 11:47:49 -0400&lt;/pubDate&gt;&lt;enclosure url="https://archive.org/download/fagcast/20200603%20%23147%20-%20The%20Future%20is%20Now%2C%20Stay%20Inside%21.mp3" type="audio/mpeg" length="1"/&gt;&lt;itunes:duration&gt;1&lt;/itunes:duration&gt;&lt;guid isPermaLink="false"&gt;FAG147&lt;/guid&gt;&lt;/item&gt;</v>
      </c>
    </row>
    <row r="150" customFormat="false" ht="12.8" hidden="false" customHeight="false" outlineLevel="0" collapsed="false">
      <c r="A150" s="2" t="str">
        <f aca="false">"&lt;item&gt;&lt;title&gt;"&amp;episodes!C149&amp;"&lt;/title&gt;&lt;description&gt;"&amp;episodes!F149&amp;"&lt;/description&gt;&lt;pubDate&gt;"&amp;episodes!D149&amp;"&lt;/pubDate&gt;&lt;enclosure url="""&amp;episodes!G149&amp;""" type=""audio/mpeg"" length=""1""/&gt;&lt;itunes:duration&gt;1&lt;/itunes:duration&gt;&lt;guid isPermaLink=""false""&gt;"&amp;episodes!B149&amp;"&lt;/guid&gt;&lt;/item&gt;"</f>
        <v>&lt;item&gt;&lt;title&gt;FAG148 - Investigating Gerald Goines, The Officer Who Changed George Floyd's Life&lt;/title&gt;&lt;description&gt;#149 - Tupac is Alive and He Lives in the Dyatlov Pass&lt;/description&gt;&lt;pubDate&gt;Thu, 04 Jun 2020 18:00:00 -0400&lt;/pubDate&gt;&lt;enclosure url="https://archive.org/download/fagcast/20200604%20%23148%20BONUS%20-%20Investigating%20Gerald%20Goines%2C%20The%20Officer%20Who%20Changed%20George%20Floyd%27s%20Life.mp3" type="audio/mpeg" length="1"/&gt;&lt;itunes:duration&gt;1&lt;/itunes:duration&gt;&lt;guid isPermaLink="false"&gt;FAG148&lt;/guid&gt;&lt;/item&gt;</v>
      </c>
    </row>
    <row r="151" customFormat="false" ht="12.8" hidden="false" customHeight="false" outlineLevel="0" collapsed="false">
      <c r="A151" s="2" t="str">
        <f aca="false">"&lt;item&gt;&lt;title&gt;"&amp;episodes!C150&amp;"&lt;/title&gt;&lt;description&gt;"&amp;episodes!F150&amp;"&lt;/description&gt;&lt;pubDate&gt;"&amp;episodes!D150&amp;"&lt;/pubDate&gt;&lt;enclosure url="""&amp;episodes!G150&amp;""" type=""audio/mpeg"" length=""1""/&gt;&lt;itunes:duration&gt;1&lt;/itunes:duration&gt;&lt;guid isPermaLink=""false""&gt;"&amp;episodes!B150&amp;"&lt;/guid&gt;&lt;/item&gt;"</f>
        <v>&lt;item&gt;&lt;title&gt;FAG149 - Tupac is Alive and He Lives in the Dyatlov Pass&lt;/title&gt;&lt;description&gt;On this episode of the Friends Against Staying Indoors Podcast, we talk about science fiction, science fact, and the scientific fact that we live in a military dictatorship.&lt;/description&gt;&lt;pubDate&gt;Wed, 10 Jun 2020 12:25:29 -0400&lt;/pubDate&gt;&lt;enclosure url="https://archive.org/download/fagcast/20200610%20%23149%20-%20Tupac%20is%20Alive%20and%20He%20Lives%20in%20the%20Dyatlov%20Pass.mp3" type="audio/mpeg" length="1"/&gt;&lt;itunes:duration&gt;1&lt;/itunes:duration&gt;&lt;guid isPermaLink="false"&gt;FAG149&lt;/guid&gt;&lt;/item&gt;</v>
      </c>
    </row>
    <row r="152" customFormat="false" ht="12.8" hidden="false" customHeight="false" outlineLevel="0" collapsed="false">
      <c r="A152" s="2" t="str">
        <f aca="false">"&lt;item&gt;&lt;title&gt;"&amp;episodes!C151&amp;"&lt;/title&gt;&lt;description&gt;"&amp;episodes!F151&amp;"&lt;/description&gt;&lt;pubDate&gt;"&amp;episodes!D151&amp;"&lt;/pubDate&gt;&lt;enclosure url="""&amp;episodes!G151&amp;""" type=""audio/mpeg"" length=""1""/&gt;&lt;itunes:duration&gt;1&lt;/itunes:duration&gt;&lt;guid isPermaLink=""false""&gt;"&amp;episodes!B151&amp;"&lt;/guid&gt;&lt;/item&gt;"</f>
        <v>&lt;item&gt;&lt;title&gt;FAG150 - Harvey Weinstein's Harvey Weinstein&lt;/title&gt;&lt;description&gt;On this episode of the Friends Against Burned Genitalia podcast, we discuss infamous sex pervert and media mogul Harvard Weinstein's deformed penis.&lt;/description&gt;&lt;pubDate&gt;Wed, 17 Jun 2020 13:08:34 -0400&lt;/pubDate&gt;&lt;enclosure url="https://archive.org/download/fagcast/20200617%20%23150%20-%20Harvey%20Weinstein%27s%20Harvey%20Weinstein.mp3" type="audio/mpeg" length="1"/&gt;&lt;itunes:duration&gt;1&lt;/itunes:duration&gt;&lt;guid isPermaLink="false"&gt;FAG150&lt;/guid&gt;&lt;/item&gt;</v>
      </c>
    </row>
    <row r="153" customFormat="false" ht="12.8" hidden="false" customHeight="false" outlineLevel="0" collapsed="false">
      <c r="A153" s="2" t="str">
        <f aca="false">"&lt;item&gt;&lt;title&gt;"&amp;episodes!C152&amp;"&lt;/title&gt;&lt;description&gt;"&amp;episodes!F152&amp;"&lt;/description&gt;&lt;pubDate&gt;"&amp;episodes!D152&amp;"&lt;/pubDate&gt;&lt;enclosure url="""&amp;episodes!G152&amp;""" type=""audio/mpeg"" length=""1""/&gt;&lt;itunes:duration&gt;1&lt;/itunes:duration&gt;&lt;guid isPermaLink=""false""&gt;"&amp;episodes!B152&amp;"&lt;/guid&gt;&lt;/item&gt;"</f>
        <v>&lt;item&gt;&lt;title&gt;FAG151 - The Fire and the Fieri&lt;/title&gt;&lt;description&gt;On this episode, we visit Flavortown for a flavorated Quiz!&lt;/description&gt;&lt;pubDate&gt;Wed, 24 Jun 2020 13:15:50 -0400&lt;/pubDate&gt;&lt;enclosure url="https://archive.org/download/fagcast/20200624%20%23151%20-%20The%20Fire%20and%20the%20Fieri.mp3" type="audio/mpeg" length="1"/&gt;&lt;itunes:duration&gt;1&lt;/itunes:duration&gt;&lt;guid isPermaLink="false"&gt;FAG151&lt;/guid&gt;&lt;/item&gt;</v>
      </c>
    </row>
    <row r="154" customFormat="false" ht="12.8" hidden="false" customHeight="false" outlineLevel="0" collapsed="false">
      <c r="A154" s="2" t="str">
        <f aca="false">"&lt;item&gt;&lt;title&gt;"&amp;episodes!C153&amp;"&lt;/title&gt;&lt;description&gt;"&amp;episodes!F153&amp;"&lt;/description&gt;&lt;pubDate&gt;"&amp;episodes!D153&amp;"&lt;/pubDate&gt;&lt;enclosure url="""&amp;episodes!G153&amp;""" type=""audio/mpeg"" length=""1""/&gt;&lt;itunes:duration&gt;1&lt;/itunes:duration&gt;&lt;guid isPermaLink=""false""&gt;"&amp;episodes!B153&amp;"&lt;/guid&gt;&lt;/item&gt;"</f>
        <v>&lt;item&gt;&lt;title&gt;FAG152 - Smuggling Busts&lt;/title&gt;&lt;description&gt;On this episode of the Friends Against Selling Artwork Podcast, we take look at the world of international art buying and money laundering. Does anybody want to buy an antique podcast?&lt;/description&gt;&lt;pubDate&gt;Wed, 01 Jul 2020 13:20:13 -0400&lt;/pubDate&gt;&lt;enclosure url="https://archive.org/download/fagcast/20200701%20%23152%20-%20Smuggling%20Busts.mp3" type="audio/mpeg" length="1"/&gt;&lt;itunes:duration&gt;1&lt;/itunes:duration&gt;&lt;guid isPermaLink="false"&gt;FAG152&lt;/guid&gt;&lt;/item&gt;</v>
      </c>
    </row>
    <row r="155" customFormat="false" ht="12.8" hidden="false" customHeight="false" outlineLevel="0" collapsed="false">
      <c r="A155" s="2" t="str">
        <f aca="false">"&lt;item&gt;&lt;title&gt;"&amp;episodes!C154&amp;"&lt;/title&gt;&lt;description&gt;"&amp;episodes!F154&amp;"&lt;/description&gt;&lt;pubDate&gt;"&amp;episodes!D154&amp;"&lt;/pubDate&gt;&lt;enclosure url="""&amp;episodes!G154&amp;""" type=""audio/mpeg"" length=""1""/&gt;&lt;itunes:duration&gt;1&lt;/itunes:duration&gt;&lt;guid isPermaLink=""false""&gt;"&amp;episodes!B154&amp;"&lt;/guid&gt;&lt;/item&gt;"</f>
        <v>&lt;item&gt;&lt;title&gt;FAG153 - Gruggin' Out&lt;/title&gt;&lt;description&gt;On this show, we grug.&lt;/description&gt;&lt;pubDate&gt;Wed, 08 Jul 2020 12:38:19 -0400&lt;/pubDate&gt;&lt;enclosure url="https://archive.org/download/fagcast/20200708%20%23153%20-%20Gruggin%27%20Out.mp3" type="audio/mpeg" length="1"/&gt;&lt;itunes:duration&gt;1&lt;/itunes:duration&gt;&lt;guid isPermaLink="false"&gt;FAG153&lt;/guid&gt;&lt;/item&gt;</v>
      </c>
    </row>
    <row r="156" customFormat="false" ht="12.8" hidden="false" customHeight="false" outlineLevel="0" collapsed="false">
      <c r="A156" s="2" t="str">
        <f aca="false">"&lt;item&gt;&lt;title&gt;"&amp;episodes!C155&amp;"&lt;/title&gt;&lt;description&gt;"&amp;episodes!F155&amp;"&lt;/description&gt;&lt;pubDate&gt;"&amp;episodes!D155&amp;"&lt;/pubDate&gt;&lt;enclosure url="""&amp;episodes!G155&amp;""" type=""audio/mpeg"" length=""1""/&gt;&lt;itunes:duration&gt;1&lt;/itunes:duration&gt;&lt;guid isPermaLink=""false""&gt;"&amp;episodes!B155&amp;"&lt;/guid&gt;&lt;/item&gt;"</f>
        <v>&lt;item&gt;&lt;title&gt;FAG154 - The Russian Revolution PT 1: The Twilight of the Regime&lt;/title&gt;&lt;description&gt;On this episode of a multipart series we're co-posting with No Real Libertarian Podcast, Bird takes you into the wild world of 1900s Russia. Join in as we travel through the horrible, the wonderful, and the fascinating history of the Russian Revolution!&lt;/description&gt;&lt;pubDate&gt;Wed, 15 Jul 2020 12:29:53 -0400&lt;/pubDate&gt;&lt;enclosure url="https://archive.org/download/fagcast/20200715%20%23154%20-%20The%20Russian%20Revolution%20PT%201_%20The%20Twilight%20of%20the%20Regime.mp3" type="audio/mpeg" length="1"/&gt;&lt;itunes:duration&gt;1&lt;/itunes:duration&gt;&lt;guid isPermaLink="false"&gt;FAG154&lt;/guid&gt;&lt;/item&gt;</v>
      </c>
    </row>
    <row r="157" customFormat="false" ht="12.8" hidden="false" customHeight="false" outlineLevel="0" collapsed="false">
      <c r="A157" s="2" t="str">
        <f aca="false">"&lt;item&gt;&lt;title&gt;"&amp;episodes!C156&amp;"&lt;/title&gt;&lt;description&gt;"&amp;episodes!F156&amp;"&lt;/description&gt;&lt;pubDate&gt;"&amp;episodes!D156&amp;"&lt;/pubDate&gt;&lt;enclosure url="""&amp;episodes!G156&amp;""" type=""audio/mpeg"" length=""1""/&gt;&lt;itunes:duration&gt;1&lt;/itunes:duration&gt;&lt;guid isPermaLink=""false""&gt;"&amp;episodes!B156&amp;"&lt;/guid&gt;&lt;/item&gt;"</f>
        <v>&lt;item&gt;&lt;title&gt;FAG155 - D*ck P*cs, Live in Denver&lt;/title&gt;&lt;description&gt;On this episode, we talk about DPs, package delivery, and disappearing left-progs.&lt;/description&gt;&lt;pubDate&gt;Wed, 22 Jul 2020 12:00:00 -0400&lt;/pubDate&gt;&lt;enclosure url="https://archive.org/download/fagcast/20200722%20%23155%20-D_ck%20P_cs%2C%20Live%20in%20Denver.mp3" type="audio/mpeg" length="1"/&gt;&lt;itunes:duration&gt;1&lt;/itunes:duration&gt;&lt;guid isPermaLink="false"&gt;FAG155&lt;/guid&gt;&lt;/item&gt;</v>
      </c>
    </row>
    <row r="158" customFormat="false" ht="12.8" hidden="false" customHeight="false" outlineLevel="0" collapsed="false">
      <c r="A158" s="2" t="str">
        <f aca="false">"&lt;item&gt;&lt;title&gt;"&amp;episodes!C157&amp;"&lt;/title&gt;&lt;description&gt;"&amp;episodes!F157&amp;"&lt;/description&gt;&lt;pubDate&gt;"&amp;episodes!D157&amp;"&lt;/pubDate&gt;&lt;enclosure url="""&amp;episodes!G157&amp;""" type=""audio/mpeg"" length=""1""/&gt;&lt;itunes:duration&gt;1&lt;/itunes:duration&gt;&lt;guid isPermaLink=""false""&gt;"&amp;episodes!B157&amp;"&lt;/guid&gt;&lt;/item&gt;"</f>
        <v>&lt;item&gt;&lt;title&gt;FAG156 - We Become Leninists&lt;/title&gt;&lt;description&gt;On this episode of the Friends Against Anarchocommunists Podcast, we learn a little from a man named Vlad.&lt;/description&gt;&lt;pubDate&gt;Wed, 29 Jul 2020 12:13:57 -0400&lt;/pubDate&gt;&lt;enclosure url="https://archive.org/download/fagcast/20200729%20%23156%20-%20We%20Become%20Leninists.mp3" type="audio/mpeg" length="1"/&gt;&lt;itunes:duration&gt;1&lt;/itunes:duration&gt;&lt;guid isPermaLink="false"&gt;FAG156&lt;/guid&gt;&lt;/item&gt;</v>
      </c>
    </row>
    <row r="159" customFormat="false" ht="12.8" hidden="false" customHeight="false" outlineLevel="0" collapsed="false">
      <c r="A159" s="2" t="str">
        <f aca="false">"&lt;item&gt;&lt;title&gt;"&amp;episodes!C158&amp;"&lt;/title&gt;&lt;description&gt;"&amp;episodes!F158&amp;"&lt;/description&gt;&lt;pubDate&gt;"&amp;episodes!D158&amp;"&lt;/pubDate&gt;&lt;enclosure url="""&amp;episodes!G158&amp;""" type=""audio/mpeg"" length=""1""/&gt;&lt;itunes:duration&gt;1&lt;/itunes:duration&gt;&lt;guid isPermaLink=""false""&gt;"&amp;episodes!B158&amp;"&lt;/guid&gt;&lt;/item&gt;"</f>
        <v>&lt;item&gt;&lt;title&gt;FAG157 - The Bird Has Been Caged&lt;/title&gt;&lt;description&gt;Aaron and Car get to fly solo as a particularly ethnic hurricane knocks out power in Queens.&lt;/description&gt;&lt;pubDate&gt;Wed, 05 Aug 2020 12:00:00 -0400&lt;/pubDate&gt;&lt;enclosure url="https://archive.org/download/fagcast/20200805%20%23157%20-%20The%20Bird%20Has%20Been%20Caged.mp3" type="audio/mpeg" length="1"/&gt;&lt;itunes:duration&gt;1&lt;/itunes:duration&gt;&lt;guid isPermaLink="false"&gt;FAG157&lt;/guid&gt;&lt;/item&gt;</v>
      </c>
    </row>
    <row r="160" customFormat="false" ht="12.8" hidden="false" customHeight="false" outlineLevel="0" collapsed="false">
      <c r="A160" s="2" t="str">
        <f aca="false">"&lt;item&gt;&lt;title&gt;"&amp;episodes!C159&amp;"&lt;/title&gt;&lt;description&gt;"&amp;episodes!F159&amp;"&lt;/description&gt;&lt;pubDate&gt;"&amp;episodes!D159&amp;"&lt;/pubDate&gt;&lt;enclosure url="""&amp;episodes!G159&amp;""" type=""audio/mpeg"" length=""1""/&gt;&lt;itunes:duration&gt;1&lt;/itunes:duration&gt;&lt;guid isPermaLink=""false""&gt;"&amp;episodes!B159&amp;"&lt;/guid&gt;&lt;/item&gt;"</f>
        <v>&lt;item&gt;&lt;title&gt;FAG158 - Ideas on the Interregnum with @ Mutual_Revolts&lt;/title&gt;&lt;description&gt;On this episode of the Friends Against Reaction Podcast, Bird and Hunter do some D I S T I L L I N G&lt;/description&gt;&lt;pubDate&gt;Sun, 09 Aug 2020 01:20:46 -0400&lt;/pubDate&gt;&lt;enclosure url="https://archive.org/download/fagcast/20200809%20%23158%20BONUS%20-%20Ideas%20on%20the%20Interregnum%20with%20%40%20Mutual_Revolts.mp3" type="audio/mpeg" length="1"/&gt;&lt;itunes:duration&gt;1&lt;/itunes:duration&gt;&lt;guid isPermaLink="false"&gt;FAG158&lt;/guid&gt;&lt;/item&gt;</v>
      </c>
    </row>
    <row r="161" customFormat="false" ht="12.8" hidden="false" customHeight="false" outlineLevel="0" collapsed="false">
      <c r="A161" s="2" t="str">
        <f aca="false">"&lt;item&gt;&lt;title&gt;"&amp;episodes!C160&amp;"&lt;/title&gt;&lt;description&gt;"&amp;episodes!F160&amp;"&lt;/description&gt;&lt;pubDate&gt;"&amp;episodes!D160&amp;"&lt;/pubDate&gt;&lt;enclosure url="""&amp;episodes!G160&amp;""" type=""audio/mpeg"" length=""1""/&gt;&lt;itunes:duration&gt;1&lt;/itunes:duration&gt;&lt;guid isPermaLink=""false""&gt;"&amp;episodes!B160&amp;"&lt;/guid&gt;&lt;/item&gt;"</f>
        <v>&lt;item&gt;&lt;title&gt;FAG159 - The Official Top Presidential Hotties and Notties Competition&lt;/title&gt;&lt;description&gt;On this episode of the Friends Against Uggos Podcast, w &lt;/description&gt;&lt;pubDate&gt;Wed, 12 Aug 2020 13:05:30 -0400&lt;/pubDate&gt;&lt;enclosure url="https://archive.org/download/fagcast/20200812%20%23159%20-%20The%20Official%20Top%20Presidential%20Hotties%20and%20Notties%20Competition.mp3" type="audio/mpeg" length="1"/&gt;&lt;itunes:duration&gt;1&lt;/itunes:duration&gt;&lt;guid isPermaLink="false"&gt;FAG159&lt;/guid&gt;&lt;/item&gt;</v>
      </c>
    </row>
    <row r="162" customFormat="false" ht="12.8" hidden="false" customHeight="false" outlineLevel="0" collapsed="false">
      <c r="A162" s="2" t="str">
        <f aca="false">"&lt;item&gt;&lt;title&gt;"&amp;episodes!C161&amp;"&lt;/title&gt;&lt;description&gt;"&amp;episodes!F161&amp;"&lt;/description&gt;&lt;pubDate&gt;"&amp;episodes!D161&amp;"&lt;/pubDate&gt;&lt;enclosure url="""&amp;episodes!G161&amp;""" type=""audio/mpeg"" length=""1""/&gt;&lt;itunes:duration&gt;1&lt;/itunes:duration&gt;&lt;guid isPermaLink=""false""&gt;"&amp;episodes!B161&amp;"&lt;/guid&gt;&lt;/item&gt;"</f>
        <v>&lt;item&gt;&lt;title&gt;FAG160 - Thinking Like A Potato with @AbsurdNihilism&lt;/title&gt;&lt;description&gt;#161 - No More Parties, No More Funds&lt;/description&gt;&lt;pubDate&gt;Thu, 13 Aug 2020 21:04:51 -0400&lt;/pubDate&gt;&lt;enclosure url="https://archive.org/download/fagcast/20200813%20%23160%20BONUS%20-%20Thinking%20Like%20A%20Potato%20with%20%40AbsurdNihilism.mp3" type="audio/mpeg" length="1"/&gt;&lt;itunes:duration&gt;1&lt;/itunes:duration&gt;&lt;guid isPermaLink="false"&gt;FAG160&lt;/guid&gt;&lt;/item&gt;</v>
      </c>
    </row>
    <row r="163" customFormat="false" ht="12.8" hidden="false" customHeight="false" outlineLevel="0" collapsed="false">
      <c r="A163" s="2" t="str">
        <f aca="false">"&lt;item&gt;&lt;title&gt;"&amp;episodes!C162&amp;"&lt;/title&gt;&lt;description&gt;"&amp;episodes!F162&amp;"&lt;/description&gt;&lt;pubDate&gt;"&amp;episodes!D162&amp;"&lt;/pubDate&gt;&lt;enclosure url="""&amp;episodes!G162&amp;""" type=""audio/mpeg"" length=""1""/&gt;&lt;itunes:duration&gt;1&lt;/itunes:duration&gt;&lt;guid isPermaLink=""false""&gt;"&amp;episodes!B162&amp;"&lt;/guid&gt;&lt;/item&gt;"</f>
        <v>&lt;item&gt;&lt;title&gt;FAG161 - No More Parties, No More Funds&lt;/title&gt;&lt;description&gt;On this episode of the Friends Against Third Parties Podcast, we rail against the establishment, the fixed system, and probably some other stuff we're ass mad about.&lt;/description&gt;&lt;pubDate&gt;Wed, 19 Aug 2020 12:00:00 -0400&lt;/pubDate&gt;&lt;enclosure url="https://archive.org/download/fagcast/20200819%20%23161%20-%20No%20More%20Parties%2C%20No%20More%20Funds.mp3" type="audio/mpeg" length="1"/&gt;&lt;itunes:duration&gt;1&lt;/itunes:duration&gt;&lt;guid isPermaLink="false"&gt;FAG161&lt;/guid&gt;&lt;/item&gt;</v>
      </c>
    </row>
    <row r="164" customFormat="false" ht="12.8" hidden="false" customHeight="false" outlineLevel="0" collapsed="false">
      <c r="A164" s="2" t="str">
        <f aca="false">"&lt;item&gt;&lt;title&gt;"&amp;episodes!C163&amp;"&lt;/title&gt;&lt;description&gt;"&amp;episodes!F163&amp;"&lt;/description&gt;&lt;pubDate&gt;"&amp;episodes!D163&amp;"&lt;/pubDate&gt;&lt;enclosure url="""&amp;episodes!G163&amp;""" type=""audio/mpeg"" length=""1""/&gt;&lt;itunes:duration&gt;1&lt;/itunes:duration&gt;&lt;guid isPermaLink=""false""&gt;"&amp;episodes!B163&amp;"&lt;/guid&gt;&lt;/item&gt;"</f>
        <v>&lt;item&gt;&lt;title&gt;FAG162 - Bannon and the Post Office Police&lt;/title&gt;&lt;description&gt;On this episode of the Friends Against The Mail, we go on a dizzying journey involving Steve Bannon, fake news, and the post office.&lt;/description&gt;&lt;pubDate&gt;Wed, 26 Aug 2020 13:05:31 -0400&lt;/pubDate&gt;&lt;enclosure url="https://archive.org/download/fagcast/20200826%20%23162%20-%20Bannon%20and%20the%20Post%20Office%20Police.mp3" type="audio/mpeg" length="1"/&gt;&lt;itunes:duration&gt;1&lt;/itunes:duration&gt;&lt;guid isPermaLink="false"&gt;FAG162&lt;/guid&gt;&lt;/item&gt;</v>
      </c>
    </row>
    <row r="165" customFormat="false" ht="12.8" hidden="false" customHeight="false" outlineLevel="0" collapsed="false">
      <c r="A165" s="2" t="str">
        <f aca="false">"&lt;item&gt;&lt;title&gt;"&amp;episodes!C164&amp;"&lt;/title&gt;&lt;description&gt;"&amp;episodes!F164&amp;"&lt;/description&gt;&lt;pubDate&gt;"&amp;episodes!D164&amp;"&lt;/pubDate&gt;&lt;enclosure url="""&amp;episodes!G164&amp;""" type=""audio/mpeg"" length=""1""/&gt;&lt;itunes:duration&gt;1&lt;/itunes:duration&gt;&lt;guid isPermaLink=""false""&gt;"&amp;episodes!B164&amp;"&lt;/guid&gt;&lt;/item&gt;"</f>
        <v>&lt;item&gt;&lt;title&gt;FAG163 - Hating Politics and Other Group Activities&lt;/title&gt;&lt;description&gt;On this episode of the Friends Against Friends Podcast, we lament about politics, movements, groups, and generally anything else that might help people.&lt;/description&gt;&lt;pubDate&gt;Fri, 28 Aug 2020 14:59:54 -0400&lt;/pubDate&gt;&lt;enclosure url="https://archive.org/download/fagcast/20200828%20%23163%20-%20Hating%20Politics%20and%20Other%20Group%20Activities.mp3" type="audio/mpeg" length="1"/&gt;&lt;itunes:duration&gt;1&lt;/itunes:duration&gt;&lt;guid isPermaLink="false"&gt;FAG163&lt;/guid&gt;&lt;/item&gt;</v>
      </c>
    </row>
    <row r="166" customFormat="false" ht="12.8" hidden="false" customHeight="false" outlineLevel="0" collapsed="false">
      <c r="A166" s="2" t="str">
        <f aca="false">"&lt;item&gt;&lt;title&gt;"&amp;episodes!C165&amp;"&lt;/title&gt;&lt;description&gt;"&amp;episodes!F165&amp;"&lt;/description&gt;&lt;pubDate&gt;"&amp;episodes!D165&amp;"&lt;/pubDate&gt;&lt;enclosure url="""&amp;episodes!G165&amp;""" type=""audio/mpeg"" length=""1""/&gt;&lt;itunes:duration&gt;1&lt;/itunes:duration&gt;&lt;guid isPermaLink=""false""&gt;"&amp;episodes!B165&amp;"&lt;/guid&gt;&lt;/item&gt;"</f>
        <v>&lt;item&gt;&lt;title&gt;FAG164 - Tactical Lockpicking with Pat Watson&lt;/title&gt;&lt;description&gt;On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bureaucracy.&lt;/description&gt;&lt;pubDate&gt;Wed, 02 Sep 2020 12:04:47 -0400&lt;/pubDate&gt;&lt;enclosure url="https://archive.org/download/fagcast/20200902%20%23164%20-%20Tactical%20Lockpicking%20with%20Pat%20Watson.mp3" type="audio/mpeg" length="1"/&gt;&lt;itunes:duration&gt;1&lt;/itunes:duration&gt;&lt;guid isPermaLink="false"&gt;FAG164&lt;/guid&gt;&lt;/item&gt;</v>
      </c>
    </row>
    <row r="167" customFormat="false" ht="12.8" hidden="false" customHeight="false" outlineLevel="0" collapsed="false">
      <c r="A167" s="2" t="str">
        <f aca="false">"&lt;item&gt;&lt;title&gt;"&amp;episodes!C166&amp;"&lt;/title&gt;&lt;description&gt;"&amp;episodes!F166&amp;"&lt;/description&gt;&lt;pubDate&gt;"&amp;episodes!D166&amp;"&lt;/pubDate&gt;&lt;enclosure url="""&amp;episodes!G166&amp;""" type=""audio/mpeg"" length=""1""/&gt;&lt;itunes:duration&gt;1&lt;/itunes:duration&gt;&lt;guid isPermaLink=""false""&gt;"&amp;episodes!B166&amp;"&lt;/guid&gt;&lt;/item&gt;"</f>
        <v>&lt;item&gt;&lt;title&gt;FAG165 - The Official McDonalds National Menu Review Spectacular&lt;/title&gt;&lt;description&gt;On this episode of the Friends Against Wendys Podcast, we dive deep and review the entire national menu at McDonalds minus salads because no one cares about those. We provide you with official, real, and very true ratings. We make the decisions, you eat the food.&lt;/description&gt;&lt;pubDate&gt;Wed, 09 Sep 2020 12:52:52 -0400&lt;/pubDate&gt;&lt;enclosure url="https://archive.org/download/fagcast/20200909%20%23165%20-%20The%20Official%20McDonalds%20National%20Menu%20Review%20Spectacular.mp3" type="audio/mpeg" length="1"/&gt;&lt;itunes:duration&gt;1&lt;/itunes:duration&gt;&lt;guid isPermaLink="false"&gt;FAG165&lt;/guid&gt;&lt;/item&gt;</v>
      </c>
    </row>
    <row r="168" customFormat="false" ht="12.8" hidden="false" customHeight="false" outlineLevel="0" collapsed="false">
      <c r="A168" s="2" t="str">
        <f aca="false">"&lt;item&gt;&lt;title&gt;"&amp;episodes!C167&amp;"&lt;/title&gt;&lt;description&gt;"&amp;episodes!F167&amp;"&lt;/description&gt;&lt;pubDate&gt;"&amp;episodes!D167&amp;"&lt;/pubDate&gt;&lt;enclosure url="""&amp;episodes!G167&amp;""" type=""audio/mpeg"" length=""1""/&gt;&lt;itunes:duration&gt;1&lt;/itunes:duration&gt;&lt;guid isPermaLink=""false""&gt;"&amp;episodes!B167&amp;"&lt;/guid&gt;&lt;/item&gt;"</f>
        <v>&lt;item&gt;&lt;title&gt;FAG166 - A Light-Hearted Conversation with Jeremiah Harding&lt;/title&gt;&lt;description&gt;On this episode of the Friends Against Sanity podcast, Aaron sits down to have some fun and friendly discourse with everyone's favorite belligerent, abrasive, angry, and inspiring anarchist!&lt;/description&gt;&lt;pubDate&gt;Wed, 16 Sep 2020 12:00:19 -0400&lt;/pubDate&gt;&lt;enclosure url="https://archive.org/download/fagcast/20200916%20%23166%20-%20A%20Light-Hearted%20Conversation%20with%20Jeremiah%20Harding.mp3" type="audio/mpeg" length="1"/&gt;&lt;itunes:duration&gt;1&lt;/itunes:duration&gt;&lt;guid isPermaLink="false"&gt;FAG166&lt;/guid&gt;&lt;/item&gt;</v>
      </c>
    </row>
    <row r="169" customFormat="false" ht="12.8" hidden="false" customHeight="false" outlineLevel="0" collapsed="false">
      <c r="A169" s="2" t="str">
        <f aca="false">"&lt;item&gt;&lt;title&gt;"&amp;episodes!C168&amp;"&lt;/title&gt;&lt;description&gt;"&amp;episodes!F168&amp;"&lt;/description&gt;&lt;pubDate&gt;"&amp;episodes!D168&amp;"&lt;/pubDate&gt;&lt;enclosure url="""&amp;episodes!G168&amp;""" type=""audio/mpeg"" length=""1""/&gt;&lt;itunes:duration&gt;1&lt;/itunes:duration&gt;&lt;guid isPermaLink=""false""&gt;"&amp;episodes!B168&amp;"&lt;/guid&gt;&lt;/item&gt;"</f>
        <v>&lt;item&gt;&lt;title&gt;FAG167 - Bureaucracies and Other Broken Systems&lt;/title&gt;&lt;description&gt;On this episode of the Friends Against Bureaucracies, Pat and Bird discuss the ultimate monster: the bureaucracy, and the kinds of horrors it subjects us to. Spooky, eh?&lt;/description&gt;&lt;pubDate&gt;Wed, 23 Sep 2020 21:00:00 -0400&lt;/pubDate&gt;&lt;enclosure url="https://archive.org/download/fagcast/20200923%20%23167%20-%20Bureaucracies%20and%20Other%20Broken%20Systems.mp3" type="audio/mpeg" length="1"/&gt;&lt;itunes:duration&gt;1&lt;/itunes:duration&gt;&lt;guid isPermaLink="false"&gt;FAG167&lt;/guid&gt;&lt;/item&gt;</v>
      </c>
    </row>
    <row r="170" customFormat="false" ht="12.8" hidden="false" customHeight="false" outlineLevel="0" collapsed="false">
      <c r="A170" s="2" t="str">
        <f aca="false">"&lt;item&gt;&lt;title&gt;"&amp;episodes!C169&amp;"&lt;/title&gt;&lt;description&gt;"&amp;episodes!F169&amp;"&lt;/description&gt;&lt;pubDate&gt;"&amp;episodes!D169&amp;"&lt;/pubDate&gt;&lt;enclosure url="""&amp;episodes!G169&amp;""" type=""audio/mpeg"" length=""1""/&gt;&lt;itunes:duration&gt;1&lt;/itunes:duration&gt;&lt;guid isPermaLink=""false""&gt;"&amp;episodes!B169&amp;"&lt;/guid&gt;&lt;/item&gt;"</f>
        <v>&lt;item&gt;&lt;title&gt;FAG168 - The Only Real News On The Internet&lt;/title&gt;&lt;description&gt;On this episode of the Friends Against Debates, Lee and Car discuss the debate, guns, and police. Lee goes on record believing that his website is the only real news on the internet.&lt;/description&gt;&lt;pubDate&gt;Wed, 30 Sep 2020 12:00:00 -0400&lt;/pubDate&gt;&lt;enclosure url="https://archive.org/download/fagcast/20200930%20%23168%20-%20The%20Only%20Real%20News%20On%20The%20Internet.mp3" type="audio/mpeg" length="1"/&gt;&lt;itunes:duration&gt;1&lt;/itunes:duration&gt;&lt;guid isPermaLink="false"&gt;FAG168&lt;/guid&gt;&lt;/item&gt;</v>
      </c>
    </row>
    <row r="171" customFormat="false" ht="12.8" hidden="false" customHeight="false" outlineLevel="0" collapsed="false">
      <c r="A171" s="2" t="str">
        <f aca="false">"&lt;item&gt;&lt;title&gt;"&amp;episodes!C170&amp;"&lt;/title&gt;&lt;description&gt;"&amp;episodes!F170&amp;"&lt;/description&gt;&lt;pubDate&gt;"&amp;episodes!D170&amp;"&lt;/pubDate&gt;&lt;enclosure url="""&amp;episodes!G170&amp;""" type=""audio/mpeg"" length=""1""/&gt;&lt;itunes:duration&gt;1&lt;/itunes:duration&gt;&lt;guid isPermaLink=""false""&gt;"&amp;episodes!B170&amp;"&lt;/guid&gt;&lt;/item&gt;"</f>
        <v>&lt;item&gt;&lt;title&gt;FAG169 - Death Hotel for Cutie&lt;/title&gt;&lt;description&gt;On this spooky episode of the Friends Against Rippin' Podcast, we discuss two extremely strange incidents in American history: the mysterious death of Eliza Lam and the not-so-mysterious death Hotel of HH Holmes!&lt;/description&gt;&lt;pubDate&gt;Wed, 07 Oct 2020 12:40:00 -0400&lt;/pubDate&gt;&lt;enclosure url="https://archive.org/download/fagcast/20201007%20%23169%20-%20Death%20Hotel%20for%20Cutie.mp3" type="audio/mpeg" length="1"/&gt;&lt;itunes:duration&gt;1&lt;/itunes:duration&gt;&lt;guid isPermaLink="false"&gt;FAG169&lt;/guid&gt;&lt;/item&gt;</v>
      </c>
    </row>
    <row r="172" customFormat="false" ht="12.8" hidden="false" customHeight="false" outlineLevel="0" collapsed="false">
      <c r="A172" s="2" t="str">
        <f aca="false">"&lt;item&gt;&lt;title&gt;"&amp;episodes!C171&amp;"&lt;/title&gt;&lt;description&gt;"&amp;episodes!F171&amp;"&lt;/description&gt;&lt;pubDate&gt;"&amp;episodes!D171&amp;"&lt;/pubDate&gt;&lt;enclosure url="""&amp;episodes!G171&amp;""" type=""audio/mpeg"" length=""1""/&gt;&lt;itunes:duration&gt;1&lt;/itunes:duration&gt;&lt;guid isPermaLink=""false""&gt;"&amp;episodes!B171&amp;"&lt;/guid&gt;&lt;/item&gt;"</f>
        <v>&lt;item&gt;&lt;title&gt;FAG170 - Creepy Candy, Halloween Horrors, and the Disappearing Cohost&lt;/title&gt;&lt;description&gt;On this episode of the Friends Against Aaron Podcast, Bird, Car, Rollo and Slappy play a fantastic game of trivia, talk about their favorite candies, and we pretend Zencastr didn't blow up half of Aaron's audio file.&lt;/description&gt;&lt;pubDate&gt;Wed, 14 Oct 2020 14:56:48 -0400&lt;/pubDate&gt;&lt;enclosure url="https://archive.org/download/fagcast/20201014%20%23170%20-%20Creepy%20Candy%2C%20Halloween%20Horrors%2C%20and%20the%20Disappearing%20Cohost.mp3" type="audio/mpeg" length="1"/&gt;&lt;itunes:duration&gt;1&lt;/itunes:duration&gt;&lt;guid isPermaLink="false"&gt;FAG170&lt;/guid&gt;&lt;/item&gt;</v>
      </c>
    </row>
    <row r="173" customFormat="false" ht="12.8" hidden="false" customHeight="false" outlineLevel="0" collapsed="false">
      <c r="A173" s="2" t="str">
        <f aca="false">"&lt;item&gt;&lt;title&gt;"&amp;episodes!C172&amp;"&lt;/title&gt;&lt;description&gt;"&amp;episodes!F172&amp;"&lt;/description&gt;&lt;pubDate&gt;"&amp;episodes!D172&amp;"&lt;/pubDate&gt;&lt;enclosure url="""&amp;episodes!G172&amp;""" type=""audio/mpeg"" length=""1""/&gt;&lt;itunes:duration&gt;1&lt;/itunes:duration&gt;&lt;guid isPermaLink=""false""&gt;"&amp;episodes!B172&amp;"&lt;/guid&gt;&lt;/item&gt;"</f>
        <v>&lt;item&gt;&lt;title&gt;FAG171 - Trijipredictions&lt;/title&gt;&lt;description&gt;On this episode of the Friends Against Taylor Swift podcast, we invite on America's #1 Taytay fan, Trijiconfucious to defend her honor and make some fantastic predictions.&lt;/description&gt;&lt;pubDate&gt;Wed, 21 Oct 2020 12:00:00 -0400&lt;/pubDate&gt;&lt;enclosure url="https://archive.org/download/fagcast/20201021%20%23171%20-%20Trijipredictions.mp3" type="audio/mpeg" length="1"/&gt;&lt;itunes:duration&gt;1&lt;/itunes:duration&gt;&lt;guid isPermaLink="false"&gt;FAG171&lt;/guid&gt;&lt;/item&gt;</v>
      </c>
    </row>
    <row r="174" customFormat="false" ht="12.8" hidden="false" customHeight="false" outlineLevel="0" collapsed="false">
      <c r="A174" s="2" t="str">
        <f aca="false">"&lt;item&gt;&lt;title&gt;"&amp;episodes!C173&amp;"&lt;/title&gt;&lt;description&gt;"&amp;episodes!F173&amp;"&lt;/description&gt;&lt;pubDate&gt;"&amp;episodes!D173&amp;"&lt;/pubDate&gt;&lt;enclosure url="""&amp;episodes!G173&amp;""" type=""audio/mpeg"" length=""1""/&gt;&lt;itunes:duration&gt;1&lt;/itunes:duration&gt;&lt;guid isPermaLink=""false""&gt;"&amp;episodes!B173&amp;"&lt;/guid&gt;&lt;/item&gt;"</f>
        <v>&lt;item&gt;&lt;title&gt;FAG172 - Atlas Mugged&lt;/title&gt;&lt;description&gt;On this episode of the Friends Against Buying Ammo podcast, we invite on Austin from Atlas Arms to talk about one of their most exciting projects, the Dagny Dagger.&lt;/description&gt;&lt;pubDate&gt;Wed, 28 Oct 2020 15:42:19 -0400&lt;/pubDate&gt;&lt;enclosure url="https://archive.org/download/fagcast/20201028%20%23172%20-%20Atlas%20Mugged.mp3" type="audio/mpeg" length="1"/&gt;&lt;itunes:duration&gt;1&lt;/itunes:duration&gt;&lt;guid isPermaLink="false"&gt;FAG172&lt;/guid&gt;&lt;/item&gt;</v>
      </c>
    </row>
    <row r="175" customFormat="false" ht="12.8" hidden="false" customHeight="false" outlineLevel="0" collapsed="false">
      <c r="A175" s="2" t="str">
        <f aca="false">"&lt;item&gt;&lt;title&gt;"&amp;episodes!C174&amp;"&lt;/title&gt;&lt;description&gt;"&amp;episodes!F174&amp;"&lt;/description&gt;&lt;pubDate&gt;"&amp;episodes!D174&amp;"&lt;/pubDate&gt;&lt;enclosure url="""&amp;episodes!G174&amp;""" type=""audio/mpeg"" length=""1""/&gt;&lt;itunes:duration&gt;1&lt;/itunes:duration&gt;&lt;guid isPermaLink=""false""&gt;"&amp;episodes!B174&amp;"&lt;/guid&gt;&lt;/item&gt;"</f>
        <v>&lt;item&gt;&lt;title&gt;FAG173 - 2020 HALLOWEEN SPOOKTACULAR!&lt;/title&gt;&lt;description&gt;Follow our guests!&lt;/description&gt;&lt;pubDate&gt;Sat, 31 Oct 2020 02:30:00 -0400&lt;/pubDate&gt;&lt;enclosure url="https://archive.org/download/fagcast/20201031%20%23173%20-%202020%20HALLOWEEN%20SPOOKTACULAR%21.mp3" type="audio/mpeg" length="1"/&gt;&lt;itunes:duration&gt;1&lt;/itunes:duration&gt;&lt;guid isPermaLink="false"&gt;FAG173&lt;/guid&gt;&lt;/item&gt;</v>
      </c>
    </row>
    <row r="176" customFormat="false" ht="12.8" hidden="false" customHeight="false" outlineLevel="0" collapsed="false">
      <c r="A176" s="2" t="str">
        <f aca="false">"&lt;item&gt;&lt;title&gt;"&amp;episodes!C175&amp;"&lt;/title&gt;&lt;description&gt;"&amp;episodes!F175&amp;"&lt;/description&gt;&lt;pubDate&gt;"&amp;episodes!D175&amp;"&lt;/pubDate&gt;&lt;enclosure url="""&amp;episodes!G175&amp;""" type=""audio/mpeg"" length=""1""/&gt;&lt;itunes:duration&gt;1&lt;/itunes:duration&gt;&lt;guid isPermaLink=""false""&gt;"&amp;episodes!B175&amp;"&lt;/guid&gt;&lt;/item&gt;"</f>
        <v>&lt;item&gt;&lt;title&gt;FAG174 - The Boys Get Unionized&lt;/title&gt;&lt;description&gt;On this episode of the newly unionized Friends In Favor of Unions Podcast, we discuss our favorite union and the fact that we joined the union in a very voluntary way. We also talk about the election. Briefly. Then we talk more about how great our new union is.&lt;/description&gt;&lt;pubDate&gt;Wed, 04 Nov 2020 13:27:03 -0400&lt;/pubDate&gt;&lt;enclosure url="https://archive.org/download/fagcast/20201104%20%23174%20-%20The%20Boys%20Get%20Unionized.mp3" type="audio/mpeg" length="1"/&gt;&lt;itunes:duration&gt;1&lt;/itunes:duration&gt;&lt;guid isPermaLink="false"&gt;FAG174&lt;/guid&gt;&lt;/item&gt;</v>
      </c>
    </row>
    <row r="177" customFormat="false" ht="12.8" hidden="false" customHeight="false" outlineLevel="0" collapsed="false">
      <c r="A177" s="2" t="str">
        <f aca="false">"&lt;item&gt;&lt;title&gt;"&amp;episodes!C176&amp;"&lt;/title&gt;&lt;description&gt;"&amp;episodes!F176&amp;"&lt;/description&gt;&lt;pubDate&gt;"&amp;episodes!D176&amp;"&lt;/pubDate&gt;&lt;enclosure url="""&amp;episodes!G176&amp;""" type=""audio/mpeg"" length=""1""/&gt;&lt;itunes:duration&gt;1&lt;/itunes:duration&gt;&lt;guid isPermaLink=""false""&gt;"&amp;episodes!B176&amp;"&lt;/guid&gt;&lt;/item&gt;"</f>
        <v>&lt;item&gt;&lt;title&gt;FAG175 - Rolling Out The Rat Bag&lt;/title&gt;&lt;description&gt;On this episode of the recently unionized Friends Who Love the Union Podcast, we discuss how happy we are with our new union and do not mention the fact that we are currently being protested by the union. We also talk about the election tomfoolery. Oh, and Aaron's car gets smashed.&lt;/description&gt;&lt;pubDate&gt;Wed, 11 Nov 2020 12:27:23 -0500&lt;/pubDate&gt;&lt;enclosure url="https://archive.org/download/fagcast/20201111%20%23175%20-%20Rolling%20Out%20The%20Rat%20Bag.mp3" type="audio/mpeg" length="1"/&gt;&lt;itunes:duration&gt;1&lt;/itunes:duration&gt;&lt;guid isPermaLink="false"&gt;FAG175&lt;/guid&gt;&lt;/item&gt;</v>
      </c>
    </row>
    <row r="178" customFormat="false" ht="12.8" hidden="false" customHeight="false" outlineLevel="0" collapsed="false">
      <c r="A178" s="2" t="str">
        <f aca="false">"&lt;item&gt;&lt;title&gt;"&amp;episodes!C177&amp;"&lt;/title&gt;&lt;description&gt;"&amp;episodes!F177&amp;"&lt;/description&gt;&lt;pubDate&gt;"&amp;episodes!D177&amp;"&lt;/pubDate&gt;&lt;enclosure url="""&amp;episodes!G177&amp;""" type=""audio/mpeg"" length=""1""/&gt;&lt;itunes:duration&gt;1&lt;/itunes:duration&gt;&lt;guid isPermaLink=""false""&gt;"&amp;episodes!B177&amp;"&lt;/guid&gt;&lt;/item&gt;"</f>
        <v>&lt;item&gt;&lt;title&gt;FAG176 - Working for Liberty with Conner Drigotas&lt;/title&gt;&lt;description&gt;On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to.&lt;/description&gt;&lt;pubDate&gt;Sat, 14 Nov 2020 15:02:31 -0500&lt;/pubDate&gt;&lt;enclosure url="https://archive.org/download/fagcast/20201114%20%23176%20BONUS%20-%20Working%20for%20Liberty%20with%20Conner%20Drigotas.mp3" type="audio/mpeg" length="1"/&gt;&lt;itunes:duration&gt;1&lt;/itunes:duration&gt;&lt;guid isPermaLink="false"&gt;FAG176&lt;/guid&gt;&lt;/item&gt;</v>
      </c>
    </row>
    <row r="179" customFormat="false" ht="12.8" hidden="false" customHeight="false" outlineLevel="0" collapsed="false">
      <c r="A179" s="2" t="str">
        <f aca="false">"&lt;item&gt;&lt;title&gt;"&amp;episodes!C178&amp;"&lt;/title&gt;&lt;description&gt;"&amp;episodes!F178&amp;"&lt;/description&gt;&lt;pubDate&gt;"&amp;episodes!D178&amp;"&lt;/pubDate&gt;&lt;enclosure url="""&amp;episodes!G178&amp;""" type=""audio/mpeg"" length=""1""/&gt;&lt;itunes:duration&gt;1&lt;/itunes:duration&gt;&lt;guid isPermaLink=""false""&gt;"&amp;episodes!B178&amp;"&lt;/guid&gt;&lt;/item&gt;"</f>
        <v>&lt;item&gt;&lt;title&gt;FAG177 - Soggy Sandwiches and Prank Commercials&lt;/title&gt;&lt;description&gt;#178 - The Union Strikes Back&lt;/description&gt;&lt;pubDate&gt;Mon, 16 Nov 2020 12:39:12 -0500&lt;/pubDate&gt;&lt;enclosure url="https://archive.org/download/fagcast/20201116%20%23177%20BONUS%20-%20Soggy%20Sandwiches%20and%20Prank%20Commercials.mp3" type="audio/mpeg" length="1"/&gt;&lt;itunes:duration&gt;1&lt;/itunes:duration&gt;&lt;guid isPermaLink="false"&gt;FAG177&lt;/guid&gt;&lt;/item&gt;</v>
      </c>
    </row>
    <row r="180" customFormat="false" ht="12.8" hidden="false" customHeight="false" outlineLevel="0" collapsed="false">
      <c r="A180" s="2" t="str">
        <f aca="false">"&lt;item&gt;&lt;title&gt;"&amp;episodes!C179&amp;"&lt;/title&gt;&lt;description&gt;"&amp;episodes!F179&amp;"&lt;/description&gt;&lt;pubDate&gt;"&amp;episodes!D179&amp;"&lt;/pubDate&gt;&lt;enclosure url="""&amp;episodes!G179&amp;""" type=""audio/mpeg"" length=""1""/&gt;&lt;itunes:duration&gt;1&lt;/itunes:duration&gt;&lt;guid isPermaLink=""false""&gt;"&amp;episodes!B179&amp;"&lt;/guid&gt;&lt;/item&gt;"</f>
        <v>&lt;item&gt;&lt;title&gt;FAG178 - The Union Strikes Back&lt;/title&gt;&lt;description&gt;On this episode of the Friends Against Brick-throwing Communists Podcast, things really heat up between us and the Union. The Union has to go, the boys have to win big and avoid being smashed over the head with a tire iron in the process.&lt;/description&gt;&lt;pubDate&gt;Wed, 18 Nov 2020 12:54:36 -0500&lt;/pubDate&gt;&lt;enclosure url="https://archive.org/download/fagcast/20201118%20%23178%20-%20The%20Union%20Strikes%20Back.mp3" type="audio/mpeg" length="1"/&gt;&lt;itunes:duration&gt;1&lt;/itunes:duration&gt;&lt;guid isPermaLink="false"&gt;FAG178&lt;/guid&gt;&lt;/item&gt;</v>
      </c>
    </row>
    <row r="181" customFormat="false" ht="12.8" hidden="false" customHeight="false" outlineLevel="0" collapsed="false">
      <c r="A181" s="2" t="str">
        <f aca="false">"&lt;item&gt;&lt;title&gt;"&amp;episodes!C180&amp;"&lt;/title&gt;&lt;description&gt;"&amp;episodes!F180&amp;"&lt;/description&gt;&lt;pubDate&gt;"&amp;episodes!D180&amp;"&lt;/pubDate&gt;&lt;enclosure url="""&amp;episodes!G180&amp;""" type=""audio/mpeg"" length=""1""/&gt;&lt;itunes:duration&gt;1&lt;/itunes:duration&gt;&lt;guid isPermaLink=""false""&gt;"&amp;episodes!B180&amp;"&lt;/guid&gt;&lt;/item&gt;"</f>
        <v>&lt;item&gt;&lt;title&gt;FAG179 - Pseu and the Swans&lt;/title&gt;&lt;description&gt;On this episode of the Friends Who Love Bitcoin podcast, we buck the union yet again and bring you a killer bonus with Mr. Pseu, host of A Boy Named Pseu to talk about Bitcoin development and SwanBitcoin!&lt;/description&gt;&lt;pubDate&gt;Sat, 21 Nov 2020 05:00:00 -0500&lt;/pubDate&gt;&lt;enclosure url="https://archive.org/download/fagcast/20201121%20%23179%20BONUS%20-%20Pseu%20and%20the%20Swans.mp3" type="audio/mpeg" length="1"/&gt;&lt;itunes:duration&gt;1&lt;/itunes:duration&gt;&lt;guid isPermaLink="false"&gt;FAG179&lt;/guid&gt;&lt;/item&gt;</v>
      </c>
    </row>
    <row r="182" customFormat="false" ht="12.8" hidden="false" customHeight="false" outlineLevel="0" collapsed="false">
      <c r="A182" s="2" t="str">
        <f aca="false">"&lt;item&gt;&lt;title&gt;"&amp;episodes!C181&amp;"&lt;/title&gt;&lt;description&gt;"&amp;episodes!F181&amp;"&lt;/description&gt;&lt;pubDate&gt;"&amp;episodes!D181&amp;"&lt;/pubDate&gt;&lt;enclosure url="""&amp;episodes!G181&amp;""" type=""audio/mpeg"" length=""1""/&gt;&lt;itunes:duration&gt;1&lt;/itunes:duration&gt;&lt;guid isPermaLink=""false""&gt;"&amp;episodes!B181&amp;"&lt;/guid&gt;&lt;/item&gt;"</f>
        <v>&lt;item&gt;&lt;title&gt;FAG180 - Break the Law; Change the World&lt;/title&gt;&lt;description&gt;On this episode of the Friends of Renegades podcast, Thaddeus Russell breaks out the Renegade History book and lays out a brief history of anti-politics in America. The conclusion? Break the chains to make the change.&lt;/description&gt;&lt;pubDate&gt;Tue, 24 Nov 2020 14:27:52 -0500&lt;/pubDate&gt;&lt;enclosure url="https://archive.org/download/fagcast/20201124%20%23180%20-%20Break%20the%20Law%3B%20Change%20the%20World.mp3" type="audio/mpeg" length="1"/&gt;&lt;itunes:duration&gt;1&lt;/itunes:duration&gt;&lt;guid isPermaLink="false"&gt;FAG180&lt;/guid&gt;&lt;/item&gt;</v>
      </c>
    </row>
    <row r="183" customFormat="false" ht="12.8" hidden="false" customHeight="false" outlineLevel="0" collapsed="false">
      <c r="A183" s="2" t="str">
        <f aca="false">"&lt;item&gt;&lt;title&gt;"&amp;episodes!C182&amp;"&lt;/title&gt;&lt;description&gt;"&amp;episodes!F182&amp;"&lt;/description&gt;&lt;pubDate&gt;"&amp;episodes!D182&amp;"&lt;/pubDate&gt;&lt;enclosure url="""&amp;episodes!G182&amp;""" type=""audio/mpeg"" length=""1""/&gt;&lt;itunes:duration&gt;1&lt;/itunes:duration&gt;&lt;guid isPermaLink=""false""&gt;"&amp;episodes!B182&amp;"&lt;/guid&gt;&lt;/item&gt;"</f>
        <v>&lt;item&gt;&lt;title&gt;FAG181 - The Friends Against Government Clipshow Spectacular&lt;/title&gt;&lt;description&gt;We take the best of the best, the finest quality moments as selected by The Ingroup,. Join us for a celebration of stupidity, glue, and freedom!!! Big thanks to @Ace_Archist (the tweetersite) for his huge help putting this together!&lt;/description&gt;&lt;pubDate&gt;Wed, 25 Nov 2020 12:30:00 -0500&lt;/pubDate&gt;&lt;enclosure url="https://archive.org/download/fagcast/20201125%20%23181%20-%20The%20Friends%20Against%20Government%20Clipshow%20Spectacular.mp3" type="audio/mpeg" length="1"/&gt;&lt;itunes:duration&gt;1&lt;/itunes:duration&gt;&lt;guid isPermaLink="false"&gt;FAG181&lt;/guid&gt;&lt;/item&gt;</v>
      </c>
    </row>
    <row r="184" customFormat="false" ht="12.8" hidden="false" customHeight="false" outlineLevel="0" collapsed="false">
      <c r="A184" s="2" t="str">
        <f aca="false">"&lt;item&gt;&lt;title&gt;"&amp;episodes!C183&amp;"&lt;/title&gt;&lt;description&gt;"&amp;episodes!F183&amp;"&lt;/description&gt;&lt;pubDate&gt;"&amp;episodes!D183&amp;"&lt;/pubDate&gt;&lt;enclosure url="""&amp;episodes!G183&amp;""" type=""audio/mpeg"" length=""1""/&gt;&lt;itunes:duration&gt;1&lt;/itunes:duration&gt;&lt;guid isPermaLink=""false""&gt;"&amp;episodes!B183&amp;"&lt;/guid&gt;&lt;/item&gt;"</f>
        <v>&lt;item&gt;&lt;title&gt;FAG182 - The Timeline Weirdeth&lt;/title&gt;&lt;description&gt;The Timeline takes a turn for the absolute weirdest. You won't want to miss this episode!&lt;/description&gt;&lt;pubDate&gt;Thu, 26 Nov 2020 13:41:27 -0500&lt;/pubDate&gt;&lt;enclosure url="https://archive.org/download/fagcast/20201126%20%23182%20-%20The%20Timeline%20Weirdeth.mp3" type="audio/mpeg" length="1"/&gt;&lt;itunes:duration&gt;1&lt;/itunes:duration&gt;&lt;guid isPermaLink="false"&gt;FAG182&lt;/guid&gt;&lt;/item&gt;</v>
      </c>
    </row>
    <row r="185" customFormat="false" ht="12.8" hidden="false" customHeight="false" outlineLevel="0" collapsed="false">
      <c r="A185" s="2" t="str">
        <f aca="false">"&lt;item&gt;&lt;title&gt;"&amp;episodes!C184&amp;"&lt;/title&gt;&lt;description&gt;"&amp;episodes!F184&amp;"&lt;/description&gt;&lt;pubDate&gt;"&amp;episodes!D184&amp;"&lt;/pubDate&gt;&lt;enclosure url="""&amp;episodes!G184&amp;""" type=""audio/mpeg"" length=""1""/&gt;&lt;itunes:duration&gt;1&lt;/itunes:duration&gt;&lt;guid isPermaLink=""false""&gt;"&amp;episodes!B184&amp;"&lt;/guid&gt;&lt;/item&gt;"</f>
        <v>&lt;item&gt;&lt;title&gt;FAG183 - Infinite Expansion in Two Directions&lt;/title&gt;&lt;description&gt;Listeners,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room.&lt;/description&gt;&lt;pubDate&gt;Wed, 02 Dec 2020 12:00:00 -0500&lt;/pubDate&gt;&lt;enclosure url="https://archive.org/download/fagcast/20201202%20%23183%20-%20Infinite%20Expansion%20in%20Two%20Directions.mp3" type="audio/mpeg" length="1"/&gt;&lt;itunes:duration&gt;1&lt;/itunes:duration&gt;&lt;guid isPermaLink="false"&gt;FAG183&lt;/guid&gt;&lt;/item&gt;</v>
      </c>
    </row>
    <row r="186" customFormat="false" ht="23.85" hidden="false" customHeight="false" outlineLevel="0" collapsed="false">
      <c r="A186" s="1" t="s">
        <v>2</v>
      </c>
    </row>
    <row r="187" customFormat="false" ht="12.8" hidden="false" customHeight="false" outlineLevel="0" collapsed="false">
      <c r="A187" s="1"/>
    </row>
    <row r="188" customFormat="false" ht="12.8" hidden="false" customHeight="false" outlineLevel="0" collapsed="false">
      <c r="A188" s="1"/>
    </row>
    <row r="189" customFormat="false" ht="12.8" hidden="false" customHeight="false" outlineLevel="0" collapsed="false">
      <c r="A189" s="1"/>
    </row>
    <row r="190" customFormat="false" ht="12.8" hidden="false" customHeight="false" outlineLevel="0" collapsed="false">
      <c r="A190" s="1"/>
    </row>
    <row r="191" customFormat="false" ht="12.8" hidden="false" customHeight="false" outlineLevel="0" collapsed="false">
      <c r="A191" s="1"/>
    </row>
    <row r="192" customFormat="false" ht="12.8" hidden="false" customHeight="false" outlineLevel="0" collapsed="false">
      <c r="A192" s="1"/>
    </row>
    <row r="193" customFormat="false" ht="12.8" hidden="false" customHeight="false" outlineLevel="0" collapsed="false">
      <c r="A193" s="1"/>
    </row>
    <row r="194" customFormat="false" ht="12.8" hidden="false" customHeight="false" outlineLevel="0" collapsed="false">
      <c r="A194"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0" t="str">
        <f aca="false">"&lt;div id='class'&gt;&lt;h3&gt;&lt;a href='"&amp;episodes!G2&amp;"'&gt;"&amp;episodes!C2&amp;"&lt;/a&gt;&lt;/h3&gt;&lt;small&gt;"&amp;LEFT(episodes!D2, 16)&amp;"&lt;/small&gt;&lt;p&gt;"&amp;episodes!F2&amp;"&lt;/p&gt;&lt;/div&gt;"</f>
        <v>&lt;div id='class'&gt;&lt;h3&gt;&lt;a href='https://archive.org/download/fagcast/20180307%20%231%20-%20Friendly%20Introductions.mp3'&gt;FAG001 - Friendly Introductions&lt;/a&gt;&lt;/h3&gt;&lt;small&gt;Wed, 07 Mar 2018&lt;/small&gt;&lt;p&gt;In the inaugural episode of the FAGCAST, Car and Bird introduce themselves and talk about how they got into liberty, from Ron Paul to Twitter. They also talk about Ellen and Bitcoin, with a fair helping of baby goats.&lt;/p&gt;&lt;/div&gt;</v>
      </c>
    </row>
    <row r="2" customFormat="false" ht="12.8" hidden="false" customHeight="false" outlineLevel="0" collapsed="false">
      <c r="A2" s="0" t="str">
        <f aca="false">"&lt;div id='class'&gt;&lt;h3&gt;&lt;a href='"&amp;episodes!G3&amp;"'&gt;"&amp;episodes!C3&amp;"&lt;/a&gt;&lt;/h3&gt;&lt;small&gt;"&amp;LEFT(episodes!D3, 16)&amp;"&lt;/small&gt;&lt;p&gt;"&amp;episodes!F3&amp;"&lt;/p&gt;&lt;/div&gt;"</f>
        <v>&lt;div id='class'&gt;&lt;h3&gt;&lt;a href='https://archive.org/download/fagcast/20180307%20%232%20-%20Anti-War%2C%20Pro-Gore.mp3'&gt;FAG002 - Anti-War, Pro-Gore&lt;/a&gt;&lt;/h3&gt;&lt;small&gt;Wed, 07 Mar 2018&lt;/small&gt;&lt;p&gt;On this episode of the FAGCast, Bird debuts a new shitcoin, the guys talk about some of the dangers of investing in cryptocurrency (as well as some of the regulations). and Car talks about a trip to a Wyoming rodeo that has both hosts realizing why they truly love liberty.&lt;/p&gt;&lt;/div&gt;</v>
      </c>
    </row>
    <row r="3" customFormat="false" ht="12.8" hidden="false" customHeight="false" outlineLevel="0" collapsed="false">
      <c r="A3" s="0" t="str">
        <f aca="false">"&lt;div id='class'&gt;&lt;h3&gt;&lt;a href='"&amp;episodes!G4&amp;"'&gt;"&amp;episodes!C4&amp;"&lt;/a&gt;&lt;/h3&gt;&lt;small&gt;"&amp;LEFT(episodes!D4, 16)&amp;"&lt;/small&gt;&lt;p&gt;"&amp;episodes!F4&amp;"&lt;/p&gt;&lt;/div&gt;"</f>
        <v>&lt;div id='class'&gt;&lt;h3&gt;&lt;a href='https://archive.org/download/fagcast/20180307%20%233%20-%20All%20Over%20the%20Bathroom%20Floor%21.mp3'&gt;FAG003 - All Over the Bathroom Floor!&lt;/a&gt;&lt;/h3&gt;&lt;small&gt;Wed, 07 Mar 2018&lt;/small&gt;&lt;p&gt;On this episode of the FAGCast, the guys talk about Ben Swann, the wonders of new media and decentralized information and some of the drawbacks thereof.&lt;/p&gt;&lt;/div&gt;</v>
      </c>
    </row>
    <row r="4" customFormat="false" ht="12.8" hidden="false" customHeight="false" outlineLevel="0" collapsed="false">
      <c r="A4" s="0" t="str">
        <f aca="false">"&lt;div id='class'&gt;&lt;h3&gt;&lt;a href='"&amp;episodes!G5&amp;"'&gt;"&amp;episodes!C5&amp;"&lt;/a&gt;&lt;/h3&gt;&lt;small&gt;"&amp;LEFT(episodes!D5, 16)&amp;"&lt;/small&gt;&lt;p&gt;"&amp;episodes!F5&amp;"&lt;/p&gt;&lt;/div&gt;"</f>
        <v>&lt;div id='class'&gt;&lt;h3&gt;&lt;a href='https://archive.org/download/fagcast/20180314%20%234%20-%20Bitcoin%20Not%20Bombs%20%28with%20Drew%20Phillips%29.mp3'&gt;FAG004 - Bitcoin Not Bombs (with Drew Phillips)&lt;/a&gt;&lt;/h3&gt;&lt;small&gt;Wed, 14 Mar 2018&lt;/small&gt;&lt;p&gt;On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contest!&lt;/p&gt;&lt;/div&gt;</v>
      </c>
    </row>
    <row r="5" customFormat="false" ht="12.8" hidden="false" customHeight="false" outlineLevel="0" collapsed="false">
      <c r="A5" s="0" t="str">
        <f aca="false">"&lt;div id='class'&gt;&lt;h3&gt;&lt;a href='"&amp;episodes!G6&amp;"'&gt;"&amp;episodes!C6&amp;"&lt;/a&gt;&lt;/h3&gt;&lt;small&gt;"&amp;LEFT(episodes!D6, 16)&amp;"&lt;/small&gt;&lt;p&gt;"&amp;episodes!F6&amp;"&lt;/p&gt;&lt;/div&gt;"</f>
        <v>&lt;div id='class'&gt;&lt;h3&gt;&lt;a href='https://archive.org/download/fagcast/20180321%20%235-%20%28Conspiracy%20Court%21%29%20Gangstalking%20with%20%40CapeCodPiece.mp3'&gt;FAG005 - (Conspiracy Court!) Gangstalking with @CapeCodPiece&lt;/a&gt;&lt;/h3&gt;&lt;small&gt;Wed, 21 Mar 2018&lt;/small&gt;&lt;p&gt;On this debut episode of Conspiracy Court, Bird and Car delive into the wacky world of CONTINTELPRO and gangstalking with their good buddy Aaron. Does gangstalking have any legs or is it just a puff of smoke? Find out here!&lt;/p&gt;&lt;/div&gt;</v>
      </c>
    </row>
    <row r="6" customFormat="false" ht="12.8" hidden="false" customHeight="false" outlineLevel="0" collapsed="false">
      <c r="A6" s="0" t="str">
        <f aca="false">"&lt;div id='class'&gt;&lt;h3&gt;&lt;a href='"&amp;episodes!G7&amp;"'&gt;"&amp;episodes!C7&amp;"&lt;/a&gt;&lt;/h3&gt;&lt;small&gt;"&amp;LEFT(episodes!D7, 16)&amp;"&lt;/small&gt;&lt;p&gt;"&amp;episodes!F7&amp;"&lt;/p&gt;&lt;/div&gt;"</f>
        <v>&lt;div id='class'&gt;&lt;h3&gt;&lt;a href='https://archive.org/download/fagcast/20180328%20%236%20-%20Bolton%20Blues.mp3'&gt;FAG006 - Bolton Blues&lt;/a&gt;&lt;/h3&gt;&lt;small&gt;Wed, 28 Mar 2018&lt;/small&gt;&lt;p&gt;On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golf\"!&lt;/p&gt;&lt;/div&gt;</v>
      </c>
    </row>
    <row r="7" customFormat="false" ht="12.8" hidden="false" customHeight="false" outlineLevel="0" collapsed="false">
      <c r="A7" s="0" t="str">
        <f aca="false">"&lt;div id='class'&gt;&lt;h3&gt;&lt;a href='"&amp;episodes!G8&amp;"'&gt;"&amp;episodes!C8&amp;"&lt;/a&gt;&lt;/h3&gt;&lt;small&gt;"&amp;LEFT(episodes!D8, 16)&amp;"&lt;/small&gt;&lt;p&gt;"&amp;episodes!F8&amp;"&lt;/p&gt;&lt;/div&gt;"</f>
        <v>&lt;div id='class'&gt;&lt;h3&gt;&lt;a href='https://archive.org/download/fagcast/20180404%20%237%20-%20The%20Roadsleeper%20and%20the%20Van%20of%20Boys%20with%20%40RolloMcFloogle%20and%20%40Slappy_Jones_2.mp3'&gt;FAG007 - The Roadsleeper and the Van of Boys with @RolloMcFloogle and @Slappy_Jones_2&lt;/a&gt;&lt;/h3&gt;&lt;small&gt;Wed, 04 Apr 2018&lt;/small&gt;&lt;p&gt;The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episode!&lt;/p&gt;&lt;/div&gt;</v>
      </c>
    </row>
    <row r="8" customFormat="false" ht="12.8" hidden="false" customHeight="false" outlineLevel="0" collapsed="false">
      <c r="A8" s="0" t="str">
        <f aca="false">"&lt;div id='class'&gt;&lt;h3&gt;&lt;a href='"&amp;episodes!G9&amp;"'&gt;"&amp;episodes!C9&amp;"&lt;/a&gt;&lt;/h3&gt;&lt;small&gt;"&amp;LEFT(episodes!D9, 16)&amp;"&lt;/small&gt;&lt;p&gt;"&amp;episodes!F9&amp;"&lt;/p&gt;&lt;/div&gt;"</f>
        <v>&lt;div id='class'&gt;&lt;h3&gt;&lt;a href='https://archive.org/download/fagcast/20180411%20%238%20-%20We%20Don%27t%20Talk%20About%20the%20NAP.mp3'&gt;FAG008 - We Don't Talk About the NAP&lt;/a&gt;&lt;/h3&gt;&lt;small&gt;Wed, 11 Apr 2018&lt;/small&gt;&lt;p&gt;We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NAP.&lt;/p&gt;&lt;/div&gt;</v>
      </c>
    </row>
    <row r="9" customFormat="false" ht="12.8" hidden="false" customHeight="false" outlineLevel="0" collapsed="false">
      <c r="A9" s="0" t="str">
        <f aca="false">"&lt;div id='class'&gt;&lt;h3&gt;&lt;a href='"&amp;episodes!G10&amp;"'&gt;"&amp;episodes!C10&amp;"&lt;/a&gt;&lt;/h3&gt;&lt;small&gt;"&amp;LEFT(episodes!D10, 16)&amp;"&lt;/small&gt;&lt;p&gt;"&amp;episodes!F10&amp;"&lt;/p&gt;&lt;/div&gt;"</f>
        <v>&lt;div id='class'&gt;&lt;h3&gt;&lt;a href='https://archive.org/download/fagcast/20180414%20%239%20-%20Art%20Bell_%20The%20End%20of%20an%20Era%20%3B%20Syria%20_%20The%20Beginning%20of%20an%20Error.mp3'&gt;FAG009 - Art Bell: The End of an Era ; Syria : The Beginning of an Error&lt;/a&gt;&lt;/h3&gt;&lt;small&gt;Sat, 14 Apr 2018&lt;/small&gt;&lt;p&gt;On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make.&lt;/p&gt;&lt;/div&gt;</v>
      </c>
    </row>
    <row r="10" customFormat="false" ht="12.8" hidden="false" customHeight="false" outlineLevel="0" collapsed="false">
      <c r="A10" s="0" t="str">
        <f aca="false">"&lt;div id='class'&gt;&lt;h3&gt;&lt;a href='"&amp;episodes!G11&amp;"'&gt;"&amp;episodes!C11&amp;"&lt;/a&gt;&lt;/h3&gt;&lt;small&gt;"&amp;LEFT(episodes!D11, 16)&amp;"&lt;/small&gt;&lt;p&gt;"&amp;episodes!F11&amp;"&lt;/p&gt;&lt;/div&gt;"</f>
        <v>&lt;div id='class'&gt;&lt;h3&gt;&lt;a href='https://archive.org/download/fagcast/20180418%20%2310%20-%20%28Conspiracy%20Court%21%29%20Sucking%20By%20Hand_%20Adrenochrome%20with%20%40Anarchyball.mp3'&gt;FAG010 - (Conspiracy Court!) Sucking By Hand: Adrenochrome with @Anarchyball&lt;/a&gt;&lt;/h3&gt;&lt;small&gt;Wed, 18 Apr 2018&lt;/small&gt;&lt;p&gt;On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Enjoy!&lt;/p&gt;&lt;/div&gt;</v>
      </c>
    </row>
    <row r="11" customFormat="false" ht="12.8" hidden="false" customHeight="false" outlineLevel="0" collapsed="false">
      <c r="A11" s="0" t="str">
        <f aca="false">"&lt;div id='class'&gt;&lt;h3&gt;&lt;a href='"&amp;episodes!G12&amp;"'&gt;"&amp;episodes!C12&amp;"&lt;/a&gt;&lt;/h3&gt;&lt;small&gt;"&amp;LEFT(episodes!D12, 16)&amp;"&lt;/small&gt;&lt;p&gt;"&amp;episodes!F12&amp;"&lt;/p&gt;&lt;/div&gt;"</f>
        <v>&lt;div id='class'&gt;&lt;h3&gt;&lt;a href='https://archive.org/download/fagcast/20180425%20%2311%20-%20Degenerate%20Gamblin%27%2C%20Road%20Trippin%27%2C%20LaCroix%20Sippin%27%20Son%20of%20a%20Gun%21.mp3'&gt;FAG011 - Degenerate Gamblin', Road Trippin', LaCroix Sippin' Son of a Gun!&lt;/a&gt;&lt;/h3&gt;&lt;small&gt;Wed, 25 Apr 2018&lt;/small&gt;&lt;p&gt;On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one!&lt;/p&gt;&lt;/div&gt;</v>
      </c>
    </row>
    <row r="12" customFormat="false" ht="12.8" hidden="false" customHeight="false" outlineLevel="0" collapsed="false">
      <c r="A12" s="0" t="str">
        <f aca="false">"&lt;div id='class'&gt;&lt;h3&gt;&lt;a href='"&amp;episodes!G13&amp;"'&gt;"&amp;episodes!C13&amp;"&lt;/a&gt;&lt;/h3&gt;&lt;small&gt;"&amp;LEFT(episodes!D13, 16)&amp;"&lt;/small&gt;&lt;p&gt;"&amp;episodes!F13&amp;"&lt;/p&gt;&lt;/div&gt;"</f>
        <v>&lt;div id='class'&gt;&lt;h3&gt;&lt;a href='https://archive.org/download/fagcast/20180502%20%2312%20-%20Kanye%20the%20Hoppean.mp3'&gt;FAG012 - Kanye the Hoppean&lt;/a&gt;&lt;/h3&gt;&lt;small&gt;Wed, 02 May 2018&lt;/small&gt;&lt;p&gt;On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episode!&lt;/p&gt;&lt;/div&gt;</v>
      </c>
    </row>
    <row r="13" customFormat="false" ht="12.8" hidden="false" customHeight="false" outlineLevel="0" collapsed="false">
      <c r="A13" s="0" t="str">
        <f aca="false">"&lt;div id='class'&gt;&lt;h3&gt;&lt;a href='"&amp;episodes!G14&amp;"'&gt;"&amp;episodes!C14&amp;"&lt;/a&gt;&lt;/h3&gt;&lt;small&gt;"&amp;LEFT(episodes!D14, 16)&amp;"&lt;/small&gt;&lt;p&gt;"&amp;episodes!F14&amp;"&lt;/p&gt;&lt;/div&gt;"</f>
        <v>&lt;div id='class'&gt;&lt;h3&gt;&lt;a href='https://archive.org/download/fagcast/20180509%20%2313%20-%20The%20Incel%20Sex%20Robot%20Special%20%28Starring%20Tim%20Allen%20and%20%40DeanOFiles%29.mp3'&gt;FAG013 - The Incel Sex Robot Special (Starring Tim Allen and @DeanOFiles)&lt;/a&gt;&lt;/h3&gt;&lt;small&gt;Wed, 09 May 2018&lt;/small&gt;&lt;p&gt;On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ears!&lt;/p&gt;&lt;/div&gt;</v>
      </c>
    </row>
    <row r="14" customFormat="false" ht="12.8" hidden="false" customHeight="false" outlineLevel="0" collapsed="false">
      <c r="A14" s="0" t="str">
        <f aca="false">"&lt;div id='class'&gt;&lt;h3&gt;&lt;a href='"&amp;episodes!G15&amp;"'&gt;"&amp;episodes!C15&amp;"&lt;/a&gt;&lt;/h3&gt;&lt;small&gt;"&amp;LEFT(episodes!D15, 16)&amp;"&lt;/small&gt;&lt;p&gt;"&amp;episodes!F15&amp;"&lt;/p&gt;&lt;/div&gt;"</f>
        <v>&lt;div id='class'&gt;&lt;h3&gt;&lt;a href='https://archive.org/download/fagcast/20180516%20%2314%20-%20The%20State%20of%20the%20Anarchy%20Movement.mp3'&gt;FAG014 - The State of the Anarchy Movement&lt;/a&gt;&lt;/h3&gt;&lt;small&gt;Wed, 16 May 2018&lt;/small&gt;&lt;p&gt;On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chuckleheads.&lt;/p&gt;&lt;/div&gt;</v>
      </c>
    </row>
    <row r="15" customFormat="false" ht="12.8" hidden="false" customHeight="false" outlineLevel="0" collapsed="false">
      <c r="A15" s="0" t="str">
        <f aca="false">"&lt;div id='class'&gt;&lt;h3&gt;&lt;a href='"&amp;episodes!G16&amp;"'&gt;"&amp;episodes!C16&amp;"&lt;/a&gt;&lt;/h3&gt;&lt;small&gt;"&amp;LEFT(episodes!D16, 16)&amp;"&lt;/small&gt;&lt;p&gt;"&amp;episodes!F16&amp;"&lt;/p&gt;&lt;/div&gt;"</f>
        <v>&lt;div id='class'&gt;&lt;h3&gt;&lt;a href='https://archive.org/download/fagcast/20180523%20%2315%20-%20The%202018%20Capitalist%20Draft%20with%20%40Slappy_Jones_2.mp3'&gt;FAG015 - The 2018 Capitalist Draft with @Slappy_Jones_2&lt;/a&gt;&lt;/h3&gt;&lt;small&gt;Wed, 23 May 2018&lt;/small&gt;&lt;p&gt;This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words!&lt;/p&gt;&lt;/div&gt;</v>
      </c>
    </row>
    <row r="16" customFormat="false" ht="12.8" hidden="false" customHeight="false" outlineLevel="0" collapsed="false">
      <c r="A16" s="0" t="str">
        <f aca="false">"&lt;div id='class'&gt;&lt;h3&gt;&lt;a href='"&amp;episodes!G17&amp;"'&gt;"&amp;episodes!C17&amp;"&lt;/a&gt;&lt;/h3&gt;&lt;small&gt;"&amp;LEFT(episodes!D17, 16)&amp;"&lt;/small&gt;&lt;p&gt;"&amp;episodes!F17&amp;"&lt;/p&gt;&lt;/div&gt;"</f>
        <v>&lt;div id='class'&gt;&lt;h3&gt;&lt;a href='https://archive.org/download/fagcast/20180530%20%2316%20-%20%28Conspiracy%20Court%21%29%20Conspiracy%20Canoodling%20and%20the%20CIA%27s%20Jewels%20with%20%40CapeCodPiece.mp3'&gt;FAG016 - (Conspiracy Court!) Conspiracy Canoodling and the CIA's Jewels with @CapeCodPiece&lt;/a&gt;&lt;/h3&gt;&lt;small&gt;Wed, 30 May 2018&lt;/small&gt;&lt;p&gt;On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rumble!&lt;/p&gt;&lt;/div&gt;</v>
      </c>
    </row>
    <row r="17" customFormat="false" ht="12.8" hidden="false" customHeight="false" outlineLevel="0" collapsed="false">
      <c r="A17" s="0" t="str">
        <f aca="false">"&lt;div id='class'&gt;&lt;h3&gt;&lt;a href='"&amp;episodes!G18&amp;"'&gt;"&amp;episodes!C18&amp;"&lt;/a&gt;&lt;/h3&gt;&lt;small&gt;"&amp;LEFT(episodes!D18, 16)&amp;"&lt;/small&gt;&lt;p&gt;"&amp;episodes!F18&amp;"&lt;/p&gt;&lt;/div&gt;"</f>
        <v>&lt;div id='class'&gt;&lt;h3&gt;&lt;a href='https://archive.org/download/fagcast/20180606%20%2317%20-%20Killdozers%2C%20Moose%2C%20Licenses%20-%20Oh%20My%21%21%21.mp3'&gt;FAG017 - Killdozers, Moose, Licenses - Oh My!!!&lt;/a&gt;&lt;/h3&gt;&lt;small&gt;Wed, 06 Jun 2018&lt;/small&gt;&lt;p&gt;On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Friends!&lt;/p&gt;&lt;/div&gt;</v>
      </c>
    </row>
    <row r="18" customFormat="false" ht="12.8" hidden="false" customHeight="false" outlineLevel="0" collapsed="false">
      <c r="A18" s="0" t="str">
        <f aca="false">"&lt;div id='class'&gt;&lt;h3&gt;&lt;a href='"&amp;episodes!G19&amp;"'&gt;"&amp;episodes!C19&amp;"&lt;/a&gt;&lt;/h3&gt;&lt;small&gt;"&amp;LEFT(episodes!D19, 16)&amp;"&lt;/small&gt;&lt;p&gt;"&amp;episodes!F19&amp;"&lt;/p&gt;&lt;/div&gt;"</f>
        <v>&lt;div id='class'&gt;&lt;h3&gt;&lt;a href='https://archive.org/download/fagcast/20180614%20%2318%20-%20Creamy%20Mouthfeel%20with%20%40PeacefulTreason.mp3'&gt;FAG018 - Creamy Mouthfeel with @PeacefulTreason&lt;/a&gt;&lt;/h3&gt;&lt;small&gt;Thu, 14 Jun 2018&lt;/small&gt;&lt;p&gt;On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movement.&lt;/p&gt;&lt;/div&gt;</v>
      </c>
    </row>
    <row r="19" customFormat="false" ht="12.8" hidden="false" customHeight="false" outlineLevel="0" collapsed="false">
      <c r="A19" s="0" t="str">
        <f aca="false">"&lt;div id='class'&gt;&lt;h3&gt;&lt;a href='"&amp;episodes!G20&amp;"'&gt;"&amp;episodes!C20&amp;"&lt;/a&gt;&lt;/h3&gt;&lt;small&gt;"&amp;LEFT(episodes!D20, 16)&amp;"&lt;/small&gt;&lt;p&gt;"&amp;episodes!F20&amp;"&lt;/p&gt;&lt;/div&gt;"</f>
        <v>&lt;div id='class'&gt;&lt;h3&gt;&lt;a href='https://archive.org/download/fagcast/20180620%20%2319%20-%20The%20Flaccid%20Pinochet%20with%20%40mnrothbard%21.mp3'&gt;FAG019 - The Flaccid Pinochet with @mnrothbard!&lt;/a&gt;&lt;/h3&gt;&lt;small&gt;Wed, 20 Jun 2018&lt;/small&gt;&lt;p&gt;The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yet!&lt;/p&gt;&lt;/div&gt;</v>
      </c>
    </row>
    <row r="20" customFormat="false" ht="12.8" hidden="false" customHeight="false" outlineLevel="0" collapsed="false">
      <c r="A20" s="0" t="str">
        <f aca="false">"&lt;div id='class'&gt;&lt;h3&gt;&lt;a href='"&amp;episodes!G21&amp;"'&gt;"&amp;episodes!C21&amp;"&lt;/a&gt;&lt;/h3&gt;&lt;small&gt;"&amp;LEFT(episodes!D21, 16)&amp;"&lt;/small&gt;&lt;p&gt;"&amp;episodes!F21&amp;"&lt;/p&gt;&lt;/div&gt;"</f>
        <v>&lt;div id='class'&gt;&lt;h3&gt;&lt;a href='https://archive.org/download/fagcast/20180627%20%2320%20-%20Enter%2C%20the%20Most%20Vascular%20Man%20in%20the%20World%20with%20%40InsanityIsFree.mp3'&gt;FAG020 - Enter, the Most Vascular Man in the World with @InsanityIsFree&lt;/a&gt;&lt;/h3&gt;&lt;small&gt;Wed, 27 Jun 2018&lt;/small&gt;&lt;p&gt;On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possible!&lt;/p&gt;&lt;/div&gt;</v>
      </c>
    </row>
    <row r="21" customFormat="false" ht="12.8" hidden="false" customHeight="false" outlineLevel="0" collapsed="false">
      <c r="A21" s="0" t="str">
        <f aca="false">"&lt;div id='class'&gt;&lt;h3&gt;&lt;a href='"&amp;episodes!G22&amp;"'&gt;"&amp;episodes!C22&amp;"&lt;/a&gt;&lt;/h3&gt;&lt;small&gt;"&amp;LEFT(episodes!D22, 16)&amp;"&lt;/small&gt;&lt;p&gt;"&amp;episodes!F22&amp;"&lt;/p&gt;&lt;/div&gt;"</f>
        <v>&lt;div id='class'&gt;&lt;h3&gt;&lt;a href='https://archive.org/download/fagcast/20180704%20%2321%20-%20Poop%20on%20a%20Stick%21%20with%20%40Anarchyball.mp3'&gt;FAG021 - Poop on a Stick! with @Anarchyball&lt;/a&gt;&lt;/h3&gt;&lt;small&gt;Wed, 04 Jul 2018&lt;/small&gt;&lt;p&gt;Happy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comes!&lt;/p&gt;&lt;/div&gt;</v>
      </c>
    </row>
    <row r="22" customFormat="false" ht="12.8" hidden="false" customHeight="false" outlineLevel="0" collapsed="false">
      <c r="A22" s="0" t="str">
        <f aca="false">"&lt;div id='class'&gt;&lt;h3&gt;&lt;a href='"&amp;episodes!G23&amp;"'&gt;"&amp;episodes!C23&amp;"&lt;/a&gt;&lt;/h3&gt;&lt;small&gt;"&amp;LEFT(episodes!D23, 16)&amp;"&lt;/small&gt;&lt;p&gt;"&amp;episodes!F23&amp;"&lt;/p&gt;&lt;/div&gt;"</f>
        <v>&lt;div id='class'&gt;&lt;h3&gt;&lt;a href='https://archive.org/download/fagcast/20180711%20%2322%20-%20%28Conspiracy%20Coven%21%29%20The%20Beast%20With%20No%20Neck%20with%20%40MinarchCookbook.mp3'&gt;FAG022 - (Conspiracy Coven!) The Beast With No Neck with @MinarchCookbook&lt;/a&gt;&lt;/h3&gt;&lt;small&gt;Wed, 11 Jul 2018&lt;/small&gt;&lt;p&gt;On this episode of the Friends Against Government podcast, the boys welcome on the conspiracy master himself, Professor De La Paz, and they talk all about the conspiracy circuit, some of Paz' favorite cryptids and blow the lid off th----- REDACTED -----&lt;/p&gt;&lt;/div&gt;</v>
      </c>
    </row>
    <row r="23" customFormat="false" ht="12.8" hidden="false" customHeight="false" outlineLevel="0" collapsed="false">
      <c r="A23" s="0" t="str">
        <f aca="false">"&lt;div id='class'&gt;&lt;h3&gt;&lt;a href='"&amp;episodes!G24&amp;"'&gt;"&amp;episodes!C24&amp;"&lt;/a&gt;&lt;/h3&gt;&lt;small&gt;"&amp;LEFT(episodes!D24, 16)&amp;"&lt;/small&gt;&lt;p&gt;"&amp;episodes!F24&amp;"&lt;/p&gt;&lt;/div&gt;"</f>
        <v>&lt;div id='class'&gt;&lt;h3&gt;&lt;a href='https://archive.org/download/fagcast/20180718%20%2323%20-%20Go%20Short%20to%20Live%21%20with%20%40TheCryptoconomy.mp3'&gt;FAG023 - Go Short to Live! with @TheCryptoconomy&lt;/a&gt;&lt;/h3&gt;&lt;small&gt;Wed, 18 Jul 2018&lt;/small&gt;&lt;p&gt;On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about!&lt;/p&gt;&lt;/div&gt;</v>
      </c>
    </row>
    <row r="24" customFormat="false" ht="12.8" hidden="false" customHeight="false" outlineLevel="0" collapsed="false">
      <c r="A24" s="0" t="str">
        <f aca="false">"&lt;div id='class'&gt;&lt;h3&gt;&lt;a href='"&amp;episodes!G25&amp;"'&gt;"&amp;episodes!C25&amp;"&lt;/a&gt;&lt;/h3&gt;&lt;small&gt;"&amp;LEFT(episodes!D25, 16)&amp;"&lt;/small&gt;&lt;p&gt;"&amp;episodes!F25&amp;"&lt;/p&gt;&lt;/div&gt;"</f>
        <v>&lt;div id='class'&gt;&lt;h3&gt;&lt;a href='https://archive.org/download/fagcast/20180725%20%2324%20-%20Frozen%20Dead%20Guys%20and%20the%20Alt-Right%20Quiz.mp3'&gt;FAG024 - Frozen Dead Guys and the Alt-Right Quiz&lt;/a&gt;&lt;/h3&gt;&lt;small&gt;Wed, 25 Jul 2018&lt;/small&gt;&lt;p&gt;On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Alt-right!&lt;/p&gt;&lt;/div&gt;</v>
      </c>
    </row>
    <row r="25" customFormat="false" ht="12.8" hidden="false" customHeight="false" outlineLevel="0" collapsed="false">
      <c r="A25" s="0" t="str">
        <f aca="false">"&lt;div id='class'&gt;&lt;h3&gt;&lt;a href='"&amp;episodes!G26&amp;"'&gt;"&amp;episodes!C26&amp;"&lt;/a&gt;&lt;/h3&gt;&lt;small&gt;"&amp;LEFT(episodes!D26, 16)&amp;"&lt;/small&gt;&lt;p&gt;"&amp;episodes!F26&amp;"&lt;/p&gt;&lt;/div&gt;"</f>
        <v>&lt;div id='class'&gt;&lt;h3&gt;&lt;a href='https://archive.org/download/fagcast/20180801%20%2325%20-%20%28Conspiracy%20Court%21%29%20The%20Legend%20of%20Figglesworth%20with%20%40CapeCodPiece.mp3'&gt;FAG025 - (Conspiracy Court!) The Legend of Figglesworth with @CapeCodPiece&lt;/a&gt;&lt;/h3&gt;&lt;small&gt;Wed, 01 Aug 2018&lt;/small&gt;&lt;p&gt;On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out!&lt;/p&gt;&lt;/div&gt;</v>
      </c>
    </row>
    <row r="26" customFormat="false" ht="12.8" hidden="false" customHeight="false" outlineLevel="0" collapsed="false">
      <c r="A26" s="0" t="str">
        <f aca="false">"&lt;div id='class'&gt;&lt;h3&gt;&lt;a href='"&amp;episodes!G27&amp;"'&gt;"&amp;episodes!C27&amp;"&lt;/a&gt;&lt;/h3&gt;&lt;small&gt;"&amp;LEFT(episodes!D27, 16)&amp;"&lt;/small&gt;&lt;p&gt;"&amp;episodes!F27&amp;"&lt;/p&gt;&lt;/div&gt;"</f>
        <v>&lt;div id='class'&gt;&lt;h3&gt;&lt;a href='https://archive.org/download/fagcast/20180808%20%2326%20-%20School%20Drools%20with%20JW%20Weatherman.mp3'&gt;FAG026 - School Drools with JW Weatherman&lt;/a&gt;&lt;/h3&gt;&lt;small&gt;Wed, 08 Aug 2018&lt;/small&gt;&lt;p&gt;On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one!&lt;/p&gt;&lt;/div&gt;</v>
      </c>
    </row>
    <row r="27" customFormat="false" ht="12.8" hidden="false" customHeight="false" outlineLevel="0" collapsed="false">
      <c r="A27" s="0" t="str">
        <f aca="false">"&lt;div id='class'&gt;&lt;h3&gt;&lt;a href='"&amp;episodes!G28&amp;"'&gt;"&amp;episodes!C28&amp;"&lt;/a&gt;&lt;/h3&gt;&lt;small&gt;"&amp;LEFT(episodes!D28, 16)&amp;"&lt;/small&gt;&lt;p&gt;"&amp;episodes!F28&amp;"&lt;/p&gt;&lt;/div&gt;"</f>
        <v>&lt;div id='class'&gt;&lt;h3&gt;&lt;a href='https://archive.org/download/fagcast/20180815%20%2327%20-%20The%20Toddman%20Cometh%20with%20%40LibertarianInChief.mp3'&gt;FAG027 - The Toddman Cometh with @LibertarianInChief&lt;/a&gt;&lt;/h3&gt;&lt;small&gt;Wed, 15 Aug 2018&lt;/small&gt;&lt;p&gt;On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through!&lt;/p&gt;&lt;/div&gt;</v>
      </c>
    </row>
    <row r="28" customFormat="false" ht="12.8" hidden="false" customHeight="false" outlineLevel="0" collapsed="false">
      <c r="A28" s="0" t="str">
        <f aca="false">"&lt;div id='class'&gt;&lt;h3&gt;&lt;a href='"&amp;episodes!G29&amp;"'&gt;"&amp;episodes!C29&amp;"&lt;/a&gt;&lt;/h3&gt;&lt;small&gt;"&amp;LEFT(episodes!D29, 16)&amp;"&lt;/small&gt;&lt;p&gt;"&amp;episodes!F29&amp;"&lt;/p&gt;&lt;/div&gt;"</f>
        <v>&lt;div id='class'&gt;&lt;h3&gt;&lt;a href='https://archive.org/download/fagcast/20180822%20%2328%20-%20Surfin%27%20With%20Megalodon%20ft.%20The%20Damn%20Woods.mp3'&gt;FAG028 - Surfin' With Megalodon ft. The Damn Woods&lt;/a&gt;&lt;/h3&gt;&lt;small&gt;Wed, 22 Aug 2018&lt;/small&gt;&lt;p&gt;On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dorks!&lt;/p&gt;&lt;/div&gt;</v>
      </c>
    </row>
    <row r="29" customFormat="false" ht="12.8" hidden="false" customHeight="false" outlineLevel="0" collapsed="false">
      <c r="A29" s="0" t="str">
        <f aca="false">"&lt;div id='class'&gt;&lt;h3&gt;&lt;a href='"&amp;episodes!G30&amp;"'&gt;"&amp;episodes!C30&amp;"&lt;/a&gt;&lt;/h3&gt;&lt;small&gt;"&amp;LEFT(episodes!D30, 16)&amp;"&lt;/small&gt;&lt;p&gt;"&amp;episodes!F30&amp;"&lt;/p&gt;&lt;/div&gt;"</f>
        <v>&lt;div id='class'&gt;&lt;h3&gt;&lt;a href='https://archive.org/download/fagcast/20180829%20%2329%20-%20Milk%20Smugglers%20Anonymous%20with%20%40MinarchCookbook.mp3'&gt;FAG029 - Milk Smugglers Anonymous with @MinarchCookbook&lt;/a&gt;&lt;/h3&gt;&lt;small&gt;Wed, 29 Aug 2018&lt;/small&gt;&lt;p&gt;On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Enjoy!&lt;/p&gt;&lt;/div&gt;</v>
      </c>
    </row>
    <row r="30" customFormat="false" ht="12.8" hidden="false" customHeight="false" outlineLevel="0" collapsed="false">
      <c r="A30" s="0" t="str">
        <f aca="false">"&lt;div id='class'&gt;&lt;h3&gt;&lt;a href='"&amp;episodes!G31&amp;"'&gt;"&amp;episodes!C31&amp;"&lt;/a&gt;&lt;/h3&gt;&lt;small&gt;"&amp;LEFT(episodes!D31, 16)&amp;"&lt;/small&gt;&lt;p&gt;"&amp;episodes!F31&amp;"&lt;/p&gt;&lt;/div&gt;"</f>
        <v>&lt;div id='class'&gt;&lt;h3&gt;&lt;a href='https://archive.org/download/fagcast/20180905%20%2330%20-%20The%20Moonspiracy.mp3'&gt;FAG030 - The Moonspiracy&lt;/a&gt;&lt;/h3&gt;&lt;small&gt;Wed, 05 Sep 2018&lt;/small&gt;&lt;p&gt;On this episode of the Friends Against Government Podcast, Car and Bird ponder the Moon Landing Question. But like... the game theory part of it. Yes, we know this show is supposed to be about huffing glue and taking names, but we're prone to moments of consciousness. Rarely...&lt;/p&gt;&lt;/div&gt;</v>
      </c>
    </row>
    <row r="31" customFormat="false" ht="12.8" hidden="false" customHeight="false" outlineLevel="0" collapsed="false">
      <c r="A31" s="0" t="str">
        <f aca="false">"&lt;div id='class'&gt;&lt;h3&gt;&lt;a href='"&amp;episodes!G32&amp;"'&gt;"&amp;episodes!C32&amp;"&lt;/a&gt;&lt;/h3&gt;&lt;small&gt;"&amp;LEFT(episodes!D32, 16)&amp;"&lt;/small&gt;&lt;p&gt;"&amp;episodes!F32&amp;"&lt;/p&gt;&lt;/div&gt;"</f>
        <v>&lt;div id='class'&gt;&lt;h3&gt;&lt;a href='https://archive.org/download/fagcast/20180912%20%2331%20-%20Brazilian%20Stuff%20and%20Rothbard%20Fanfictions%20with%20%40estadocida.mp3'&gt;FAG031 - Brazilian Stuff and Rothbard Fanfictions with @estadocida&lt;/a&gt;&lt;/h3&gt;&lt;small&gt;Wed, 12 Sep 2018&lt;/small&gt;&lt;p&gt;On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Enjoy!&lt;/p&gt;&lt;/div&gt;</v>
      </c>
    </row>
    <row r="32" customFormat="false" ht="12.8" hidden="false" customHeight="false" outlineLevel="0" collapsed="false">
      <c r="A32" s="0" t="str">
        <f aca="false">"&lt;div id='class'&gt;&lt;h3&gt;&lt;a href='"&amp;episodes!G33&amp;"'&gt;"&amp;episodes!C33&amp;"&lt;/a&gt;&lt;/h3&gt;&lt;small&gt;"&amp;LEFT(episodes!D33, 16)&amp;"&lt;/small&gt;&lt;p&gt;"&amp;episodes!F33&amp;"&lt;/p&gt;&lt;/div&gt;"</f>
        <v>&lt;div id='class'&gt;&lt;h3&gt;&lt;a href='https://archive.org/download/fagcast/20180919%20%2332%20-%20Transhumanist%20Stocks%20and%20Relationship%20Advice%20LLC%20with%20%40Pluto_Eg.mp3'&gt;FAG032 - Transhumanist Stocks and Relationship Advice LLC with @Pluto_Eg&lt;/a&gt;&lt;/h3&gt;&lt;small&gt;Wed, 19 Sep 2018&lt;/small&gt;&lt;p&gt;On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WHOAOAOAAAAAAA!!!&lt;/p&gt;&lt;/div&gt;</v>
      </c>
    </row>
    <row r="33" customFormat="false" ht="12.8" hidden="false" customHeight="false" outlineLevel="0" collapsed="false">
      <c r="A33" s="0" t="str">
        <f aca="false">"&lt;div id='class'&gt;&lt;h3&gt;&lt;a href='"&amp;episodes!G34&amp;"'&gt;"&amp;episodes!C34&amp;"&lt;/a&gt;&lt;/h3&gt;&lt;small&gt;"&amp;LEFT(episodes!D34, 16)&amp;"&lt;/small&gt;&lt;p&gt;"&amp;episodes!F34&amp;"&lt;/p&gt;&lt;/div&gt;"</f>
        <v>&lt;div id='class'&gt;&lt;h3&gt;&lt;a href='https://archive.org/download/fagcast/20180926%20%2333%20-%20Crashing%20the%20Agora%20with%20%40SallyMayweather.mp3'&gt;FAG033 - Crashing the Agora with @SallyMayweather&lt;/a&gt;&lt;/h3&gt;&lt;small&gt;Wed, 26 Sep 2018&lt;/small&gt;&lt;p&gt;On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October!&lt;/p&gt;&lt;/div&gt;</v>
      </c>
    </row>
    <row r="34" customFormat="false" ht="12.8" hidden="false" customHeight="false" outlineLevel="0" collapsed="false">
      <c r="A34" s="0" t="str">
        <f aca="false">"&lt;div id='class'&gt;&lt;h3&gt;&lt;a href='"&amp;episodes!G35&amp;"'&gt;"&amp;episodes!C35&amp;"&lt;/a&gt;&lt;/h3&gt;&lt;small&gt;"&amp;LEFT(episodes!D35, 16)&amp;"&lt;/small&gt;&lt;p&gt;"&amp;episodes!F35&amp;"&lt;/p&gt;&lt;/div&gt;"</f>
        <v>&lt;div id='class'&gt;&lt;h3&gt;&lt;a href='https://archive.org/download/fagcast/20181003%20%2334%20-%20Philosophical%20Zombies%20and%20Consciousness.mp3'&gt;FAG034 - Philosophical Zombies and Consciousness&lt;/a&gt;&lt;/h3&gt;&lt;small&gt;Wed, 03 Oct 2018&lt;/small&gt;&lt;p&gt;On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episode!&lt;/p&gt;&lt;/div&gt;</v>
      </c>
    </row>
    <row r="35" customFormat="false" ht="12.8" hidden="false" customHeight="false" outlineLevel="0" collapsed="false">
      <c r="A35" s="0" t="str">
        <f aca="false">"&lt;div id='class'&gt;&lt;h3&gt;&lt;a href='"&amp;episodes!G36&amp;"'&gt;"&amp;episodes!C36&amp;"&lt;/a&gt;&lt;/h3&gt;&lt;small&gt;"&amp;LEFT(episodes!D36, 16)&amp;"&lt;/small&gt;&lt;p&gt;"&amp;episodes!F36&amp;"&lt;/p&gt;&lt;/div&gt;"</f>
        <v>&lt;div id='class'&gt;&lt;h3&gt;&lt;a href='https://archive.org/download/fagcast/20181010%20%2335%20-%20Creeps%2C%20Cults%2C%20and%20Japanese%20Sam%20Konkin%20with%20%40DeanOFiles.mp3'&gt;FAG035 - Creeps, Cults, and Japanese Sam Konkin with @DeanOFiles&lt;/a&gt;&lt;/h3&gt;&lt;small&gt;Wed, 10 Oct 2018&lt;/small&gt;&lt;p&gt;On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Enjoy!&lt;/p&gt;&lt;/div&gt;</v>
      </c>
    </row>
    <row r="36" customFormat="false" ht="12.8" hidden="false" customHeight="false" outlineLevel="0" collapsed="false">
      <c r="A36" s="0" t="str">
        <f aca="false">"&lt;div id='class'&gt;&lt;h3&gt;&lt;a href='"&amp;episodes!G37&amp;"'&gt;"&amp;episodes!C37&amp;"&lt;/a&gt;&lt;/h3&gt;&lt;small&gt;"&amp;LEFT(episodes!D37, 16)&amp;"&lt;/small&gt;&lt;p&gt;"&amp;episodes!F37&amp;"&lt;/p&gt;&lt;/div&gt;"</f>
        <v>&lt;div id='class'&gt;&lt;h3&gt;&lt;a href='https://archive.org/download/fagcast/20181017%20%2336%20-%20Road%20Toad%20Bro%20Science%20with%20%40PeacefulTreason.mp3'&gt;FAG036 - Road Toad Bro Science with @PeacefulTreason&lt;/a&gt;&lt;/h3&gt;&lt;small&gt;Wed, 17 Oct 2018&lt;/small&gt;&lt;p&gt;On this Week 3 Spooktacular episode, we delve into the strange world of ghosts and ghost stories, as well as having an extending conversation about the judicial decisions of Supreme Court Justice Goatman. We also slide in with some very bro scientific anal probing.&lt;/p&gt;&lt;/div&gt;</v>
      </c>
    </row>
    <row r="37" customFormat="false" ht="12.8" hidden="false" customHeight="false" outlineLevel="0" collapsed="false">
      <c r="A37" s="0" t="str">
        <f aca="false">"&lt;div id='class'&gt;&lt;h3&gt;&lt;a href='"&amp;episodes!G38&amp;"'&gt;"&amp;episodes!C38&amp;"&lt;/a&gt;&lt;/h3&gt;&lt;small&gt;"&amp;LEFT(episodes!D38, 16)&amp;"&lt;/small&gt;&lt;p&gt;"&amp;episodes!F38&amp;"&lt;/p&gt;&lt;/div&gt;"</f>
        <v>&lt;div id='class'&gt;&lt;h3&gt;&lt;a href='https://archive.org/download/fagcast/20181024%20%2337%20-%20Non-Player%20Libertarians%20with%20%40mnrothbard.mp3'&gt;FAG037 - Non-Player Libertarians with @mnrothbard&lt;/a&gt;&lt;/h3&gt;&lt;small&gt;Wed, 24 Oct 2018&lt;/small&gt;&lt;p&gt;RUN_PROGRAM FAGCAST.EXE&lt;/p&gt;&lt;/div&gt;</v>
      </c>
    </row>
    <row r="38" customFormat="false" ht="12.8" hidden="false" customHeight="false" outlineLevel="0" collapsed="false">
      <c r="A38" s="0" t="str">
        <f aca="false">"&lt;div id='class'&gt;&lt;h3&gt;&lt;a href='"&amp;episodes!G39&amp;"'&gt;"&amp;episodes!C39&amp;"&lt;/a&gt;&lt;/h3&gt;&lt;small&gt;"&amp;LEFT(episodes!D39, 16)&amp;"&lt;/small&gt;&lt;p&gt;"&amp;episodes!F39&amp;"&lt;/p&gt;&lt;/div&gt;"</f>
        <v>&lt;div id='class'&gt;&lt;h3&gt;&lt;a href='https://archive.org/download/fagcast/20181026%20%2338%20BONUS%20-%20Triple%20D%20with%20%40pontiacgunfire%2C%20%40minarchcookbook%2C%20and%20%40joewchristman.mp3'&gt;FAG038 - Triple D with @pontiacgunfire, @minarchcookbook, and @joewchristman&lt;/a&gt;&lt;/h3&gt;&lt;small&gt;Fri, 26 Oct 2018&lt;/small&gt;&lt;p&gt;BONUS EPISODE BONUS EPISODE BONUS EPISODE&lt;/p&gt;&lt;/div&gt;</v>
      </c>
    </row>
    <row r="39" customFormat="false" ht="12.8" hidden="false" customHeight="false" outlineLevel="0" collapsed="false">
      <c r="A39" s="0" t="str">
        <f aca="false">"&lt;div id='class'&gt;&lt;h3&gt;&lt;a href='"&amp;episodes!G40&amp;"'&gt;"&amp;episodes!C40&amp;"&lt;/a&gt;&lt;/h3&gt;&lt;small&gt;"&amp;LEFT(episodes!D40, 16)&amp;"&lt;/small&gt;&lt;p&gt;"&amp;episodes!F40&amp;"&lt;/p&gt;&lt;/div&gt;"</f>
        <v>&lt;div id='class'&gt;&lt;h3&gt;&lt;a href='https://archive.org/download/fagcast/20181029%20%2339%20BONUS%20-%20The%20Long-Awaited%20Film%20Review%20of%20C_m%20to%20Live.mp3'&gt;FAG039 - The Long-Awaited Film Review of C*m to Live&lt;/a&gt;&lt;/h3&gt;&lt;small&gt;Mon, 29 Oct 2018&lt;/small&gt;&lt;p&gt;GOD BLESS ANTOINE DOUCHET AND GOD BLESS THE BONUS CONTENT&lt;/p&gt;&lt;/div&gt;</v>
      </c>
    </row>
    <row r="40" customFormat="false" ht="12.8" hidden="false" customHeight="false" outlineLevel="0" collapsed="false">
      <c r="A40" s="0" t="str">
        <f aca="false">"&lt;div id='class'&gt;&lt;h3&gt;&lt;a href='"&amp;episodes!G41&amp;"'&gt;"&amp;episodes!C41&amp;"&lt;/a&gt;&lt;/h3&gt;&lt;small&gt;"&amp;LEFT(episodes!D41, 16)&amp;"&lt;/small&gt;&lt;p&gt;"&amp;episodes!F41&amp;"&lt;/p&gt;&lt;/div&gt;"</f>
        <v>&lt;div id='class'&gt;&lt;h3&gt;&lt;a href='https://archive.org/download/fagcast/20181031%20%2340%20-%20THE%202018%20HALLOWEEN%20SPOOKTACULAR.mp3'&gt;FAG040 - THE 2018 HALLOWEEN SPOOKTACULAR&lt;/a&gt;&lt;/h3&gt;&lt;small&gt;Wed, 31 Oct 2018&lt;/small&gt;&lt;p&gt;Thank you to everyone who took part in this and to all the listeners, we hope you enjoy the inaugural Halloween Spooktacular!&lt;/p&gt;&lt;/div&gt;</v>
      </c>
    </row>
    <row r="41" customFormat="false" ht="12.8" hidden="false" customHeight="false" outlineLevel="0" collapsed="false">
      <c r="A41" s="0" t="str">
        <f aca="false">"&lt;div id='class'&gt;&lt;h3&gt;&lt;a href='"&amp;episodes!G42&amp;"'&gt;"&amp;episodes!C42&amp;"&lt;/a&gt;&lt;/h3&gt;&lt;small&gt;"&amp;LEFT(episodes!D42, 16)&amp;"&lt;/small&gt;&lt;p&gt;"&amp;episodes!F42&amp;"&lt;/p&gt;&lt;/div&gt;"</f>
        <v>&lt;div id='class'&gt;&lt;h3&gt;&lt;a href='https://archive.org/download/fagcast/20181107%20%2341%20-%20Rebels%20on%20the%20Air%20with%20Jesse%20Walker.mp3'&gt;FAG041 - Rebels on the Air with Jesse Walker&lt;/a&gt;&lt;/h3&gt;&lt;small&gt;Wed, 07 Nov 2018&lt;/small&gt;&lt;p&gt;On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easier!&lt;/p&gt;&lt;/div&gt;</v>
      </c>
    </row>
    <row r="42" customFormat="false" ht="12.8" hidden="false" customHeight="false" outlineLevel="0" collapsed="false">
      <c r="A42" s="0" t="str">
        <f aca="false">"&lt;div id='class'&gt;&lt;h3&gt;&lt;a href='"&amp;episodes!G43&amp;"'&gt;"&amp;episodes!C43&amp;"&lt;/a&gt;&lt;/h3&gt;&lt;small&gt;"&amp;LEFT(episodes!D43, 16)&amp;"&lt;/small&gt;&lt;p&gt;"&amp;episodes!F43&amp;"&lt;/p&gt;&lt;/div&gt;"</f>
        <v>&lt;div id='class'&gt;&lt;h3&gt;&lt;a href='https://archive.org/download/fagcast/20181114%20%2342%20-%20Jokes%20About%20Balls%20with%20Scott%20Horton.mp3'&gt;FAG042 - Jokes About Balls with Scott Horton&lt;/a&gt;&lt;/h3&gt;&lt;small&gt;Wed, 14 Nov 2018&lt;/small&gt;&lt;p&gt;On this episode of the Friends Against Government podcast, we invite on the legendary Scott Horton, to talk all things foreign policy, life-changing moments in his libertarianism, as well as the impact comedy and specific comedians have had on him. &lt;/p&gt;&lt;/div&gt;</v>
      </c>
    </row>
    <row r="43" customFormat="false" ht="12.8" hidden="false" customHeight="false" outlineLevel="0" collapsed="false">
      <c r="A43" s="0" t="str">
        <f aca="false">"&lt;div id='class'&gt;&lt;h3&gt;&lt;a href='"&amp;episodes!G44&amp;"'&gt;"&amp;episodes!C44&amp;"&lt;/a&gt;&lt;/h3&gt;&lt;small&gt;"&amp;LEFT(episodes!D44, 16)&amp;"&lt;/small&gt;&lt;p&gt;"&amp;episodes!F44&amp;"&lt;/p&gt;&lt;/div&gt;"</f>
        <v>&lt;div id='class'&gt;&lt;h3&gt;&lt;a href='https://archive.org/download/fagcast/20181121%20%2343%20-%20The%20_Thanksgiving%20Drive%20to%20Grandma%27s%20House_%20Podcast.mp3'&gt;FAG043 - The Thanksgiving Drive to Grandma's House Podcast&lt;/a&gt;&lt;/h3&gt;&lt;small&gt;Wed, 21 Nov 2018&lt;/small&gt;&lt;p&gt;Enjoy this special episode on the way to that dreadful family Thanksgiving get-together!&lt;/p&gt;&lt;/div&gt;</v>
      </c>
    </row>
    <row r="44" customFormat="false" ht="12.8" hidden="false" customHeight="false" outlineLevel="0" collapsed="false">
      <c r="A44" s="0" t="str">
        <f aca="false">"&lt;div id='class'&gt;&lt;h3&gt;&lt;a href='"&amp;episodes!G45&amp;"'&gt;"&amp;episodes!C45&amp;"&lt;/a&gt;&lt;/h3&gt;&lt;small&gt;"&amp;LEFT(episodes!D45, 16)&amp;"&lt;/small&gt;&lt;p&gt;"&amp;episodes!F45&amp;"&lt;/p&gt;&lt;/div&gt;"</f>
        <v>&lt;div id='class'&gt;&lt;h3&gt;&lt;a href='https://archive.org/download/fagcast/20181128%20%2344%20-%20Cocktail%20Hour%20with%20Monica%20Perez.mp3'&gt;FAG044 - Cocktail Hour with Monica Perez&lt;/a&gt;&lt;/h3&gt;&lt;small&gt;Wed, 28 Nov 2018&lt;/small&gt;&lt;p&gt;On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podcast!&lt;/p&gt;&lt;/div&gt;</v>
      </c>
    </row>
    <row r="45" customFormat="false" ht="12.8" hidden="false" customHeight="false" outlineLevel="0" collapsed="false">
      <c r="A45" s="0" t="str">
        <f aca="false">"&lt;div id='class'&gt;&lt;h3&gt;&lt;a href='"&amp;episodes!G46&amp;"'&gt;"&amp;episodes!C46&amp;"&lt;/a&gt;&lt;/h3&gt;&lt;small&gt;"&amp;LEFT(episodes!D46, 16)&amp;"&lt;/small&gt;&lt;p&gt;"&amp;episodes!F46&amp;"&lt;/p&gt;&lt;/div&gt;"</f>
        <v>&lt;div id='class'&gt;&lt;h3&gt;&lt;a href='https://archive.org/download/fagcast/20181205%20%2345%20-%20Two%20Degenerates%20and%20a%20Lawyer%20Walk%20Into%20A%20Bar...%20featuring%20Liberty%20Weekly%21.mp3'&gt;FAG045 - Two Degenerates and a Lawyer Walk Into A Bar... featuring Liberty Weekly!&lt;/a&gt;&lt;/h3&gt;&lt;small&gt;Wed, 05 Dec 2018&lt;/small&gt;&lt;p&gt;On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court!&lt;/p&gt;&lt;/div&gt;</v>
      </c>
    </row>
    <row r="46" customFormat="false" ht="12.8" hidden="false" customHeight="false" outlineLevel="0" collapsed="false">
      <c r="A46" s="0" t="str">
        <f aca="false">"&lt;div id='class'&gt;&lt;h3&gt;&lt;a href='"&amp;episodes!G47&amp;"'&gt;"&amp;episodes!C47&amp;"&lt;/a&gt;&lt;/h3&gt;&lt;small&gt;"&amp;LEFT(episodes!D47, 16)&amp;"&lt;/small&gt;&lt;p&gt;"&amp;episodes!F47&amp;"&lt;/p&gt;&lt;/div&gt;"</f>
        <v>&lt;div id='class'&gt;&lt;h3&gt;&lt;a href='https://archive.org/download/fagcast/20181212%20%2346%20-%207%20Steps%20to%20Increase%20Your%20Clout%20with%20Chris%20Spangle.mp3'&gt;FAG046 - 7 Steps to Increase Your Clout with Chris Spangle&lt;/a&gt;&lt;/h3&gt;&lt;small&gt;Wed, 12 Dec 2018&lt;/small&gt;&lt;p&gt;On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D*cks!&lt;/p&gt;&lt;/div&gt;</v>
      </c>
    </row>
    <row r="47" customFormat="false" ht="12.8" hidden="false" customHeight="false" outlineLevel="0" collapsed="false">
      <c r="A47" s="0" t="str">
        <f aca="false">"&lt;div id='class'&gt;&lt;h3&gt;&lt;a href='"&amp;episodes!G48&amp;"'&gt;"&amp;episodes!C48&amp;"&lt;/a&gt;&lt;/h3&gt;&lt;small&gt;"&amp;LEFT(episodes!D48, 16)&amp;"&lt;/small&gt;&lt;p&gt;"&amp;episodes!F48&amp;"&lt;/p&gt;&lt;/div&gt;"</f>
        <v>&lt;div id='class'&gt;&lt;h3&gt;&lt;a href='https://archive.org/download/fagcast/20181219%20%2347%20-%20Drinking%20Liberty.mp3'&gt;FAG047 - Drinking Liberty&lt;/a&gt;&lt;/h3&gt;&lt;small&gt;Wed, 19 Dec 2018&lt;/small&gt;&lt;p&gt;On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stuff!&lt;/p&gt;&lt;/div&gt;</v>
      </c>
    </row>
    <row r="48" customFormat="false" ht="12.8" hidden="false" customHeight="false" outlineLevel="0" collapsed="false">
      <c r="A48" s="0" t="str">
        <f aca="false">"&lt;div id='class'&gt;&lt;h3&gt;&lt;a href='"&amp;episodes!G49&amp;"'&gt;"&amp;episodes!C49&amp;"&lt;/a&gt;&lt;/h3&gt;&lt;small&gt;"&amp;LEFT(episodes!D49, 16)&amp;"&lt;/small&gt;&lt;p&gt;"&amp;episodes!F49&amp;"&lt;/p&gt;&lt;/div&gt;"</f>
        <v>&lt;div id='class'&gt;&lt;h3&gt;&lt;a href='https://archive.org/download/fagcast/20181226%20%2348%20-%20Bird%20Gets%20Abducted%20%3B%20We%20Respect%20Dogman%21%20with%20Paz.mp3'&gt;FAG048 - Bird Gets Abducted ; We Respect Dogman! with Paz&lt;/a&gt;&lt;/h3&gt;&lt;small&gt;Wed, 26 Dec 2018&lt;/small&gt;&lt;p&gt;On this Christmasy episode of the Friends Against Government podcast, we learn about the Dogman and about Dogman hunting stories, and Bird talks about his potential abduction by extraterrestrial beings. We also talk about ghosts, ultraterrestrials, and all things occultish.&lt;/p&gt;&lt;/div&gt;</v>
      </c>
    </row>
    <row r="49" customFormat="false" ht="12.8" hidden="false" customHeight="false" outlineLevel="0" collapsed="false">
      <c r="A49" s="0" t="str">
        <f aca="false">"&lt;div id='class'&gt;&lt;h3&gt;&lt;a href='"&amp;episodes!G50&amp;"'&gt;"&amp;episodes!C50&amp;"&lt;/a&gt;&lt;/h3&gt;&lt;small&gt;"&amp;LEFT(episodes!D50, 16)&amp;"&lt;/small&gt;&lt;p&gt;"&amp;episodes!F50&amp;"&lt;/p&gt;&lt;/div&gt;"</f>
        <v>&lt;div id='class'&gt;&lt;h3&gt;&lt;a href='https://archive.org/download/fagcast/20190102%20%2349%20-%20The%20Gluey%20Awards%20of%202018%21.mp3'&gt;FAG049 - The Gluey Awards of 2018!&lt;/a&gt;&lt;/h3&gt;&lt;small&gt;Wed, 02 Jan 2019&lt;/small&gt;&lt;p&gt;On this episode of the Friends Against Government podcast, we distribute the first annual Gluey Awards! These awards, for various categories, take a look back at the year on libertarian grounds. Who is the best libertarian, the worst, and what is the best cryptid? Find out here!&lt;/p&gt;&lt;/div&gt;</v>
      </c>
    </row>
    <row r="50" customFormat="false" ht="12.8" hidden="false" customHeight="false" outlineLevel="0" collapsed="false">
      <c r="A50" s="0" t="str">
        <f aca="false">"&lt;div id='class'&gt;&lt;h3&gt;&lt;a href='"&amp;episodes!G51&amp;"'&gt;"&amp;episodes!C51&amp;"&lt;/a&gt;&lt;/h3&gt;&lt;small&gt;"&amp;LEFT(episodes!D51, 16)&amp;"&lt;/small&gt;&lt;p&gt;"&amp;episodes!F51&amp;"&lt;/p&gt;&lt;/div&gt;"</f>
        <v>&lt;div id='class'&gt;&lt;h3&gt;&lt;a href='https://archive.org/download/fagcast/20190109%20%2350%20-%20The%20Gang%20Fights%20Scientologists%20with%20%40DeanOFiles.mp3'&gt;FAG050 - The Gang Fights Scientologists with @DeanOFiles&lt;/a&gt;&lt;/h3&gt;&lt;small&gt;Wed, 09 Jan 2019&lt;/small&gt;&lt;p&gt;On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one!&lt;/p&gt;&lt;/div&gt;</v>
      </c>
    </row>
    <row r="51" customFormat="false" ht="12.8" hidden="false" customHeight="false" outlineLevel="0" collapsed="false">
      <c r="A51" s="0" t="str">
        <f aca="false">"&lt;div id='class'&gt;&lt;h3&gt;&lt;a href='"&amp;episodes!G52&amp;"'&gt;"&amp;episodes!C52&amp;"&lt;/a&gt;&lt;/h3&gt;&lt;small&gt;"&amp;LEFT(episodes!D52, 16)&amp;"&lt;/small&gt;&lt;p&gt;"&amp;episodes!F52&amp;"&lt;/p&gt;&lt;/div&gt;"</f>
        <v>&lt;div id='class'&gt;&lt;h3&gt;&lt;a href='https://archive.org/download/fagcast/20190116%20%2351%20-%20Inscrutable%20Adventurer%2C%20Zimmerman%20Hoffmeister.mp3'&gt;FAG051 - Inscrutable Adventurer, Zimmerman Hoffmeister&lt;/a&gt;&lt;/h3&gt;&lt;small&gt;Wed, 16 Jan 2019&lt;/small&gt;&lt;p&gt;On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Enjoy!&lt;/p&gt;&lt;/div&gt;</v>
      </c>
    </row>
    <row r="52" customFormat="false" ht="12.8" hidden="false" customHeight="false" outlineLevel="0" collapsed="false">
      <c r="A52" s="0" t="str">
        <f aca="false">"&lt;div id='class'&gt;&lt;h3&gt;&lt;a href='"&amp;episodes!G53&amp;"'&gt;"&amp;episodes!C53&amp;"&lt;/a&gt;&lt;/h3&gt;&lt;small&gt;"&amp;LEFT(episodes!D53, 16)&amp;"&lt;/small&gt;&lt;p&gt;"&amp;episodes!F53&amp;"&lt;/p&gt;&lt;/div&gt;"</f>
        <v>&lt;div id='class'&gt;&lt;h3&gt;&lt;a href='https://archive.org/download/fagcast/20190123%20%2352%20-%20The%20Gang%20Avoids%20An%20Argument.mp3'&gt;FAG052 - The Gang Avoids An Argument&lt;/a&gt;&lt;/h3&gt;&lt;small&gt;Wed, 23 Jan 2019&lt;/small&gt;&lt;p&gt;On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find!&lt;/p&gt;&lt;/div&gt;</v>
      </c>
    </row>
    <row r="53" customFormat="false" ht="12.8" hidden="false" customHeight="false" outlineLevel="0" collapsed="false">
      <c r="A53" s="0" t="str">
        <f aca="false">"&lt;div id='class'&gt;&lt;h3&gt;&lt;a href='"&amp;episodes!G54&amp;"'&gt;"&amp;episodes!C54&amp;"&lt;/a&gt;&lt;/h3&gt;&lt;small&gt;"&amp;LEFT(episodes!D54, 16)&amp;"&lt;/small&gt;&lt;p&gt;"&amp;episodes!F54&amp;"&lt;/p&gt;&lt;/div&gt;"</f>
        <v>&lt;div id='class'&gt;&lt;h3&gt;&lt;a href='https://archive.org/download/fagcast/20190130%20%2353%20-%20Friends%20in%20the%20Foyer%20Drinking%20Franzia%20with%20%40HowardSnowdon.mp3'&gt;FAG053 - Friends in the Foyer Drinking Franzia with @HowardSnowdon&lt;/a&gt;&lt;/h3&gt;&lt;small&gt;Wed, 30 Jan 2019&lt;/small&gt;&lt;p&gt;On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now!!!&lt;/p&gt;&lt;/div&gt;</v>
      </c>
    </row>
    <row r="54" customFormat="false" ht="12.8" hidden="false" customHeight="false" outlineLevel="0" collapsed="false">
      <c r="A54" s="0" t="str">
        <f aca="false">"&lt;div id='class'&gt;&lt;h3&gt;&lt;a href='"&amp;episodes!G55&amp;"'&gt;"&amp;episodes!C55&amp;"&lt;/a&gt;&lt;/h3&gt;&lt;small&gt;"&amp;LEFT(episodes!D55, 16)&amp;"&lt;/small&gt;&lt;p&gt;"&amp;episodes!F55&amp;"&lt;/p&gt;&lt;/div&gt;"</f>
        <v>&lt;div id='class'&gt;&lt;h3&gt;&lt;a href='https://archive.org/download/fagcast/20190206%20%2354%20-%20Spring%20Cleaning%2C%20Spicy%20Beefing.mp3'&gt;FAG054 - Spring Cleaning, Spicy Beefing&lt;/a&gt;&lt;/h3&gt;&lt;small&gt;Wed, 06 Feb 2019&lt;/small&gt;&lt;p&gt;On THIS episode of the Friends Against Government &lt;/p&gt;&lt;/div&gt;</v>
      </c>
    </row>
    <row r="55" customFormat="false" ht="12.8" hidden="false" customHeight="false" outlineLevel="0" collapsed="false">
      <c r="A55" s="0" t="str">
        <f aca="false">"&lt;div id='class'&gt;&lt;h3&gt;&lt;a href='"&amp;episodes!G56&amp;"'&gt;"&amp;episodes!C56&amp;"&lt;/a&gt;&lt;/h3&gt;&lt;small&gt;"&amp;LEFT(episodes!D56, 16)&amp;"&lt;/small&gt;&lt;p&gt;"&amp;episodes!F56&amp;"&lt;/p&gt;&lt;/div&gt;"</f>
        <v>&lt;div id='class'&gt;&lt;h3&gt;&lt;a href='https://archive.org/download/fagcast/20190213%20%2355%20-%20The%20Gang%20Argues%20About%20Funding.mp3'&gt;FAG055 - The Gang Argues About Funding&lt;/a&gt;&lt;/h3&gt;&lt;small&gt;Wed, 13 Feb 2019&lt;/small&gt;&lt;p&gt;On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there.&lt;/p&gt;&lt;/div&gt;</v>
      </c>
    </row>
    <row r="56" customFormat="false" ht="12.8" hidden="false" customHeight="false" outlineLevel="0" collapsed="false">
      <c r="A56" s="0" t="str">
        <f aca="false">"&lt;div id='class'&gt;&lt;h3&gt;&lt;a href='"&amp;episodes!G57&amp;"'&gt;"&amp;episodes!C57&amp;"&lt;/a&gt;&lt;/h3&gt;&lt;small&gt;"&amp;LEFT(episodes!D57, 16)&amp;"&lt;/small&gt;&lt;p&gt;"&amp;episodes!F57&amp;"&lt;/p&gt;&lt;/div&gt;"</f>
        <v>&lt;div id='class'&gt;&lt;h3&gt;&lt;a href='https://archive.org/download/fagcast/20190220%20%2356%20-%20In%20the%20Alley%20Behind%20the%20CNN%20Center.mp3'&gt;FAG056 - In the Alley Behind the CNN Center&lt;/a&gt;&lt;/h3&gt;&lt;small&gt;Wed, 20 Feb 2019&lt;/small&gt;&lt;p&gt;On this episode of the Friends Against Government podcast, we invite on Jake from Tasting Anarchy podcast to talk about the news! We rant and rave about the state of everything and we welcome you to lament with us!&lt;/p&gt;&lt;/div&gt;</v>
      </c>
    </row>
    <row r="57" customFormat="false" ht="12.8" hidden="false" customHeight="false" outlineLevel="0" collapsed="false">
      <c r="A57" s="0" t="str">
        <f aca="false">"&lt;div id='class'&gt;&lt;h3&gt;&lt;a href='"&amp;episodes!G58&amp;"'&gt;"&amp;episodes!C58&amp;"&lt;/a&gt;&lt;/h3&gt;&lt;small&gt;"&amp;LEFT(episodes!D58, 16)&amp;"&lt;/small&gt;&lt;p&gt;"&amp;episodes!F58&amp;"&lt;/p&gt;&lt;/div&gt;"</f>
        <v>&lt;div id='class'&gt;&lt;h3&gt;&lt;a href='https://archive.org/download/fagcast/20190227%20%2357%20-%20Woodrow%20Wilson_%20The%20Reptilian%20Candidate.mp3'&gt;FAG057 - Woodrow Wilson: The Reptilian Candidate&lt;/a&gt;&lt;/h3&gt;&lt;small&gt;Wed, 27 Feb 2019&lt;/small&gt;&lt;p&gt;On this episode of the Friends Against Government podcast, we talk with CJ, the mad professor of the Dangerous History podcast. He takes us on a trip where we dogpile Woodrow Wilson, the liberty movement's favorite pastime.&lt;/p&gt;&lt;/div&gt;</v>
      </c>
    </row>
    <row r="58" customFormat="false" ht="12.8" hidden="false" customHeight="false" outlineLevel="0" collapsed="false">
      <c r="A58" s="0" t="str">
        <f aca="false">"&lt;div id='class'&gt;&lt;h3&gt;&lt;a href='"&amp;episodes!G59&amp;"'&gt;"&amp;episodes!C59&amp;"&lt;/a&gt;&lt;/h3&gt;&lt;small&gt;"&amp;LEFT(episodes!D59, 16)&amp;"&lt;/small&gt;&lt;p&gt;"&amp;episodes!F59&amp;"&lt;/p&gt;&lt;/div&gt;"</f>
        <v>&lt;div id='class'&gt;&lt;h3&gt;&lt;a href='https://archive.org/download/fagcast/20190306%20%2358%20-%20A%20Complete%20Chugfest%20with%20Jen%20the%20Libertarian.mp3'&gt;FAG058 - A Complete Chugfest with Jen the Libertarian&lt;/a&gt;&lt;/h3&gt;&lt;small&gt;Wed, 06 Mar 2019&lt;/small&gt;&lt;p&gt;On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out!&lt;/p&gt;&lt;/div&gt;</v>
      </c>
    </row>
    <row r="59" customFormat="false" ht="12.8" hidden="false" customHeight="false" outlineLevel="0" collapsed="false">
      <c r="A59" s="0" t="str">
        <f aca="false">"&lt;div id='class'&gt;&lt;h3&gt;&lt;a href='"&amp;episodes!G60&amp;"'&gt;"&amp;episodes!C60&amp;"&lt;/a&gt;&lt;/h3&gt;&lt;small&gt;"&amp;LEFT(episodes!D60, 16)&amp;"&lt;/small&gt;&lt;p&gt;"&amp;episodes!F60&amp;"&lt;/p&gt;&lt;/div&gt;"</f>
        <v>&lt;div id='class'&gt;&lt;h3&gt;&lt;a href='https://archive.org/download/fagcast/20190313%20%2359%20-%20The%20Not-A-Bonus%20Bonus%20Episode.mp3'&gt;FAG059 - The Not-A-Bonus Bonus Episode&lt;/a&gt;&lt;/h3&gt;&lt;small&gt;Wed, 13 Mar 2019&lt;/small&gt;&lt;p&gt;Perhaps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CONTENT!&lt;/p&gt;&lt;/div&gt;</v>
      </c>
    </row>
    <row r="60" customFormat="false" ht="12.8" hidden="false" customHeight="false" outlineLevel="0" collapsed="false">
      <c r="A60" s="0" t="str">
        <f aca="false">"&lt;div id='class'&gt;&lt;h3&gt;&lt;a href='"&amp;episodes!G61&amp;"'&gt;"&amp;episodes!C61&amp;"&lt;/a&gt;&lt;/h3&gt;&lt;small&gt;"&amp;LEFT(episodes!D61, 16)&amp;"&lt;/small&gt;&lt;p&gt;"&amp;episodes!F61&amp;"&lt;/p&gt;&lt;/div&gt;"</f>
        <v>&lt;div id='class'&gt;&lt;h3&gt;&lt;a href='https://archive.org/download/fagcast/20190315%20%2360%20BONUS%20-%20A%20Buncha%20Stuff.mp3'&gt;FAG060 - A Buncha Stuff&lt;/a&gt;&lt;/h3&gt;&lt;small&gt;Fri, 15 Mar 2019&lt;/small&gt;&lt;p&gt;On this B O N U S  C O N T E N T we discuss a bunch of nothing in particular with Pete Raymond!&lt;/p&gt;&lt;/div&gt;</v>
      </c>
    </row>
    <row r="61" customFormat="false" ht="12.8" hidden="false" customHeight="false" outlineLevel="0" collapsed="false">
      <c r="A61" s="0" t="str">
        <f aca="false">"&lt;div id='class'&gt;&lt;h3&gt;&lt;a href='"&amp;episodes!G62&amp;"'&gt;"&amp;episodes!C62&amp;"&lt;/a&gt;&lt;/h3&gt;&lt;small&gt;"&amp;LEFT(episodes!D62, 16)&amp;"&lt;/small&gt;&lt;p&gt;"&amp;episodes!F62&amp;"&lt;/p&gt;&lt;/div&gt;"</f>
        <v>&lt;div id='class'&gt;&lt;h3&gt;&lt;a href='https://archive.org/download/fagcast/20190320%20%2361%20-%20Agenda%2069.mp3'&gt;FAG061 - Agenda 69&lt;/a&gt;&lt;/h3&gt;&lt;small&gt;Wed, 20 Mar 2019&lt;/small&gt;&lt;p&gt;On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episode!&lt;/p&gt;&lt;/div&gt;</v>
      </c>
    </row>
    <row r="62" customFormat="false" ht="12.8" hidden="false" customHeight="false" outlineLevel="0" collapsed="false">
      <c r="A62" s="0" t="str">
        <f aca="false">"&lt;div id='class'&gt;&lt;h3&gt;&lt;a href='"&amp;episodes!G63&amp;"'&gt;"&amp;episodes!C63&amp;"&lt;/a&gt;&lt;/h3&gt;&lt;small&gt;"&amp;LEFT(episodes!D63, 16)&amp;"&lt;/small&gt;&lt;p&gt;"&amp;episodes!F63&amp;"&lt;/p&gt;&lt;/div&gt;"</f>
        <v>&lt;div id='class'&gt;&lt;h3&gt;&lt;a href='https://archive.org/download/fagcast/20190327%20%2362%20-%20NXIVM%20%28Allegedly%29.mp3'&gt;FAG062 - NXIVM (Allegedly)&lt;/a&gt;&lt;/h3&gt;&lt;small&gt;Wed, 27 Mar 2019&lt;/small&gt;&lt;p&gt;Welcome to the podcast thats so lawsuit-worthy, it (allegedly) doesn't even exist! Featuring special music by @MrPseu of the Pseudollectual Podcast&lt;/p&gt;&lt;/div&gt;</v>
      </c>
    </row>
    <row r="63" customFormat="false" ht="12.8" hidden="false" customHeight="false" outlineLevel="0" collapsed="false">
      <c r="A63" s="0" t="str">
        <f aca="false">"&lt;div id='class'&gt;&lt;h3&gt;&lt;a href='"&amp;episodes!G64&amp;"'&gt;"&amp;episodes!C64&amp;"&lt;/a&gt;&lt;/h3&gt;&lt;small&gt;"&amp;LEFT(episodes!D64, 16)&amp;"&lt;/small&gt;&lt;p&gt;"&amp;episodes!F64&amp;"&lt;/p&gt;&lt;/div&gt;"</f>
        <v>&lt;div id='class'&gt;&lt;h3&gt;&lt;a href='https://archive.org/download/fagcast/20190329%20%2363%20BONUS%20-%20Missing411.mp3'&gt;FAG063 - Missing411&lt;/a&gt;&lt;/h3&gt;&lt;small&gt;Fri, 29 Mar 2019&lt;/small&gt;&lt;p&gt;On this B O N U S  C O N T E N T we get the down-low on Missing411 from everyone's favorite professor!&lt;/p&gt;&lt;/div&gt;</v>
      </c>
    </row>
    <row r="64" customFormat="false" ht="12.8" hidden="false" customHeight="false" outlineLevel="0" collapsed="false">
      <c r="A64" s="0" t="str">
        <f aca="false">"&lt;div id='class'&gt;&lt;h3&gt;&lt;a href='"&amp;episodes!G65&amp;"'&gt;"&amp;episodes!C65&amp;"&lt;/a&gt;&lt;/h3&gt;&lt;small&gt;"&amp;LEFT(episodes!D65, 16)&amp;"&lt;/small&gt;&lt;p&gt;"&amp;episodes!F65&amp;"&lt;/p&gt;&lt;/div&gt;"</f>
        <v>&lt;div id='class'&gt;&lt;h3&gt;&lt;a href='https://archive.org/download/fagcast/20190403%20%2364%20-%20Boozin%27%20and%20Cruisin%27.mp3'&gt;FAG064 - Boozin' and Cruisin'&lt;/a&gt;&lt;/h3&gt;&lt;small&gt;Wed, 03 Apr 2019&lt;/small&gt;&lt;p&gt;On this episode of the Friends Against Government podcast, we have on Jackson Blood to talk all things in the matter of beers and brews, and wines too! We talk about his shipping company, about government regulation over alcohol, and about a whole bunch of other grab-bag topics!&lt;/p&gt;&lt;/div&gt;</v>
      </c>
    </row>
    <row r="65" customFormat="false" ht="12.8" hidden="false" customHeight="false" outlineLevel="0" collapsed="false">
      <c r="A65" s="0" t="str">
        <f aca="false">"&lt;div id='class'&gt;&lt;h3&gt;&lt;a href='"&amp;episodes!G66&amp;"'&gt;"&amp;episodes!C66&amp;"&lt;/a&gt;&lt;/h3&gt;&lt;small&gt;"&amp;LEFT(episodes!D66, 16)&amp;"&lt;/small&gt;&lt;p&gt;"&amp;episodes!F66&amp;"&lt;/p&gt;&lt;/div&gt;"</f>
        <v>&lt;div id='class'&gt;&lt;h3&gt;&lt;a href='https://archive.org/download/fagcast/20190410%20%2365%20-%20The%20Gig%20Economy.mp3'&gt;FAG065 - The Gig Economy&lt;/a&gt;&lt;/h3&gt;&lt;small&gt;Wed, 10 Apr 2019&lt;/small&gt;&lt;p&gt;On this episode of the Friends Against Rollo and Slappy, Slappy and Rollo join us to talk about the wonders of the gig economy and collapsing this thing, and bitcoin too! BITCOIN!!!&lt;/p&gt;&lt;/div&gt;</v>
      </c>
    </row>
    <row r="66" customFormat="false" ht="12.8" hidden="false" customHeight="false" outlineLevel="0" collapsed="false">
      <c r="A66" s="0" t="str">
        <f aca="false">"&lt;div id='class'&gt;&lt;h3&gt;&lt;a href='"&amp;episodes!G67&amp;"'&gt;"&amp;episodes!C67&amp;"&lt;/a&gt;&lt;/h3&gt;&lt;small&gt;"&amp;LEFT(episodes!D67, 16)&amp;"&lt;/small&gt;&lt;p&gt;"&amp;episodes!F67&amp;"&lt;/p&gt;&lt;/div&gt;"</f>
        <v>&lt;div id='class'&gt;&lt;h3&gt;&lt;a href='https://archive.org/download/fagcast/20190417%20%2366%20-%20Yelling%20About%20Taxes.mp3'&gt;FAG066 - Yelling About Taxes&lt;/a&gt;&lt;/h3&gt;&lt;small&gt;Wed, 17 Apr 2019&lt;/small&gt;&lt;p&gt;On this episode, we invite famous half-lion half-man hybrid Brian McWilliams to roar onto the scene. We talk taxes, presidential candidates, and a whole bunch of other goodness!&lt;/p&gt;&lt;/div&gt;</v>
      </c>
    </row>
    <row r="67" customFormat="false" ht="12.8" hidden="false" customHeight="false" outlineLevel="0" collapsed="false">
      <c r="A67" s="0" t="str">
        <f aca="false">"&lt;div id='class'&gt;&lt;h3&gt;&lt;a href='"&amp;episodes!G68&amp;"'&gt;"&amp;episodes!C68&amp;"&lt;/a&gt;&lt;/h3&gt;&lt;small&gt;"&amp;LEFT(episodes!D68, 16)&amp;"&lt;/small&gt;&lt;p&gt;"&amp;episodes!F68&amp;"&lt;/p&gt;&lt;/div&gt;"</f>
        <v>&lt;div id='class'&gt;&lt;h3&gt;&lt;a href='https://archive.org/download/fagcast/20190424%20%2367%20-%20The%202020%20Garbage%20Panel%20Sponsored%20by%20Big%20Trash.mp3'&gt;FAG067 - The 2020 Garbage Panel Sponsored by Big Trash&lt;/a&gt;&lt;/h3&gt;&lt;small&gt;Wed, 24 Apr 2019&lt;/small&gt;&lt;p&gt;THANK YOU FOR SUBSCRIBING TO BIG TRASH, YOUR TRASH IS READY&lt;/p&gt;&lt;/div&gt;</v>
      </c>
    </row>
    <row r="68" customFormat="false" ht="12.8" hidden="false" customHeight="false" outlineLevel="0" collapsed="false">
      <c r="A68" s="0" t="str">
        <f aca="false">"&lt;div id='class'&gt;&lt;h3&gt;&lt;a href='"&amp;episodes!G69&amp;"'&gt;"&amp;episodes!C69&amp;"&lt;/a&gt;&lt;/h3&gt;&lt;small&gt;"&amp;LEFT(episodes!D69, 16)&amp;"&lt;/small&gt;&lt;p&gt;"&amp;episodes!F69&amp;"&lt;/p&gt;&lt;/div&gt;"</f>
        <v>&lt;div id='class'&gt;&lt;h3&gt;&lt;a href='https://archive.org/download/fagcast/20190501%20%2368%20-%20The%20Moose%20Mindset.mp3'&gt;FAG068 - The Moose Mindset&lt;/a&gt;&lt;/h3&gt;&lt;small&gt;Wed, 01 May 2019&lt;/small&gt;&lt;p&gt;Are you ready for a cartoon image of a Moose?&lt;/p&gt;&lt;/div&gt;</v>
      </c>
    </row>
    <row r="69" customFormat="false" ht="12.8" hidden="false" customHeight="false" outlineLevel="0" collapsed="false">
      <c r="A69" s="0" t="str">
        <f aca="false">"&lt;div id='class'&gt;&lt;h3&gt;&lt;a href='"&amp;episodes!G70&amp;"'&gt;"&amp;episodes!C70&amp;"&lt;/a&gt;&lt;/h3&gt;&lt;small&gt;"&amp;LEFT(episodes!D70, 16)&amp;"&lt;/small&gt;&lt;p&gt;"&amp;episodes!F70&amp;"&lt;/p&gt;&lt;/div&gt;"</f>
        <v>&lt;div id='class'&gt;&lt;h3&gt;&lt;a href='https://archive.org/download/fagcast/20190508%20%2369%20-%20The%20Friends%20Against%20Weather%20Forecast.mp3'&gt;FAG069 - The Friends Against Weather Forecast&lt;/a&gt;&lt;/h3&gt;&lt;small&gt;Wed, 08 May 2019&lt;/small&gt;&lt;p&gt;On this episode, two weird dudes bring on a local weatherlady to talk about weather, architecture, the gubernmemnt, and a variety of other salacious, 69-related topics. Unbuckle your belt for this one, people!&lt;/p&gt;&lt;/div&gt;</v>
      </c>
    </row>
    <row r="70" customFormat="false" ht="12.8" hidden="false" customHeight="false" outlineLevel="0" collapsed="false">
      <c r="A70" s="0" t="str">
        <f aca="false">"&lt;div id='class'&gt;&lt;h3&gt;&lt;a href='"&amp;episodes!G71&amp;"'&gt;"&amp;episodes!C71&amp;"&lt;/a&gt;&lt;/h3&gt;&lt;small&gt;"&amp;LEFT(episodes!D71, 16)&amp;"&lt;/small&gt;&lt;p&gt;"&amp;episodes!F71&amp;"&lt;/p&gt;&lt;/div&gt;"</f>
        <v>&lt;div id='class'&gt;&lt;h3&gt;&lt;a href='https://archive.org/download/fagcast/20190515%20%2370%20-%20The%20Fire%20Burns.mp3'&gt;FAG070 - The Fire Burns&lt;/a&gt;&lt;/h3&gt;&lt;small&gt;Wed, 15 May 2019&lt;/small&gt;&lt;p&gt;On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cryptocurrency!&lt;/p&gt;&lt;/div&gt;</v>
      </c>
    </row>
    <row r="71" customFormat="false" ht="12.8" hidden="false" customHeight="false" outlineLevel="0" collapsed="false">
      <c r="A71" s="0" t="str">
        <f aca="false">"&lt;div id='class'&gt;&lt;h3&gt;&lt;a href='"&amp;episodes!G72&amp;"'&gt;"&amp;episodes!C72&amp;"&lt;/a&gt;&lt;/h3&gt;&lt;small&gt;"&amp;LEFT(episodes!D72, 16)&amp;"&lt;/small&gt;&lt;p&gt;"&amp;episodes!F72&amp;"&lt;/p&gt;&lt;/div&gt;"</f>
        <v>&lt;div id='class'&gt;&lt;h3&gt;&lt;a href='https://archive.org/download/fagcast/20190522%20%2371%20-%20Chewing%20the%20Fat.mp3'&gt;FAG071 - Chewing the Fat&lt;/a&gt;&lt;/h3&gt;&lt;small&gt;Wed, 22 May 2019&lt;/small&gt;&lt;p&gt;On this episode of the Friends Against Government podcast, we lard up the community by bringing on the lardboi Rollo and the butterman Slappy to discuss nothing in particular!&lt;/p&gt;&lt;/div&gt;</v>
      </c>
    </row>
    <row r="72" customFormat="false" ht="12.8" hidden="false" customHeight="false" outlineLevel="0" collapsed="false">
      <c r="A72" s="0" t="str">
        <f aca="false">"&lt;div id='class'&gt;&lt;h3&gt;&lt;a href='"&amp;episodes!G73&amp;"'&gt;"&amp;episodes!C73&amp;"&lt;/a&gt;&lt;/h3&gt;&lt;small&gt;"&amp;LEFT(episodes!D73, 16)&amp;"&lt;/small&gt;&lt;p&gt;"&amp;episodes!F73&amp;"&lt;/p&gt;&lt;/div&gt;"</f>
        <v>&lt;div id='class'&gt;&lt;h3&gt;&lt;a href='https://archive.org/download/fagcast/20190527%20%2372%20BONUS%20-%20In%20Memoriam.mp3'&gt;FAG072 - In Memoriam&lt;/a&gt;&lt;/h3&gt;&lt;small&gt;Mon, 27 May 2019&lt;/small&gt;&lt;p&gt;On this episode of the Friends Against Government podcast we sober up about memorial day and what it means to be a soldier, to go to war, and to live as a veteran.&lt;/p&gt;&lt;/div&gt;</v>
      </c>
    </row>
    <row r="73" customFormat="false" ht="12.8" hidden="false" customHeight="false" outlineLevel="0" collapsed="false">
      <c r="A73" s="0" t="str">
        <f aca="false">"&lt;div id='class'&gt;&lt;h3&gt;&lt;a href='"&amp;episodes!G74&amp;"'&gt;"&amp;episodes!C74&amp;"&lt;/a&gt;&lt;/h3&gt;&lt;small&gt;"&amp;LEFT(episodes!D74, 16)&amp;"&lt;/small&gt;&lt;p&gt;"&amp;episodes!F74&amp;"&lt;/p&gt;&lt;/div&gt;"</f>
        <v>&lt;div id='class'&gt;&lt;h3&gt;&lt;a href='https://archive.org/download/fagcast/20190529%20%2373%20-%20Lot%20Lizards%2C%20or_%20How%20I%20Fit%20In%20at%20the%20Truck%20Stop.mp3'&gt;FAG073 - Lot Lizards, or: How I Fit In at the Truck Stop&lt;/a&gt;&lt;/h3&gt;&lt;small&gt;Wed, 29 May 2019&lt;/small&gt;&lt;p&gt;On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Congress!&lt;/p&gt;&lt;/div&gt;</v>
      </c>
    </row>
    <row r="74" customFormat="false" ht="12.8" hidden="false" customHeight="false" outlineLevel="0" collapsed="false">
      <c r="A74" s="0" t="str">
        <f aca="false">"&lt;div id='class'&gt;&lt;h3&gt;&lt;a href='"&amp;episodes!G75&amp;"'&gt;"&amp;episodes!C75&amp;"&lt;/a&gt;&lt;/h3&gt;&lt;small&gt;"&amp;LEFT(episodes!D75, 16)&amp;"&lt;/small&gt;&lt;p&gt;"&amp;episodes!F75&amp;"&lt;/p&gt;&lt;/div&gt;"</f>
        <v>&lt;div id='class'&gt;&lt;h3&gt;&lt;a href='https://archive.org/download/fagcast/20190605%20%2374%20-%20Deported%20to%20Beyond%20the%20Wall%2C%20with%20Pete%20Raymond%21.mp3'&gt;FAG074 - Deported to Beyond the Wall, with Pete Raymond!&lt;/a&gt;&lt;/h3&gt;&lt;small&gt;Wed, 05 Jun 2019&lt;/small&gt;&lt;p&gt;On this episode of the Friends Against Government podcast, we bring on the most recent victim of the Twitter deportation campaign, friend of the show Pete Raymond, to discuss his banning as well as his upcoming projects and some other interesting happenings!&lt;/p&gt;&lt;/div&gt;</v>
      </c>
    </row>
    <row r="75" customFormat="false" ht="12.8" hidden="false" customHeight="false" outlineLevel="0" collapsed="false">
      <c r="A75" s="0" t="str">
        <f aca="false">"&lt;div id='class'&gt;&lt;h3&gt;&lt;a href='"&amp;episodes!G76&amp;"'&gt;"&amp;episodes!C76&amp;"&lt;/a&gt;&lt;/h3&gt;&lt;small&gt;"&amp;LEFT(episodes!D76, 16)&amp;"&lt;/small&gt;&lt;p&gt;"&amp;episodes!F76&amp;"&lt;/p&gt;&lt;/div&gt;"</f>
        <v>&lt;div id='class'&gt;&lt;h3&gt;&lt;a href='https://archive.org/download/fagcast/20190606%20%2375%20BONUS%20-%20A%20Preparatory%20Guide%20to%20Chillderburg%20One%20%28and%20dong%20jokes%29.mp3'&gt;FAG075 - A Preparatory Guide to Chillderburg One (and dong jokes)&lt;/a&gt;&lt;/h3&gt;&lt;small&gt;Thu, 06 Jun 2019&lt;/small&gt;&lt;p&gt;On this episode of the Friends Against Government podcast, we bring on the most recent victim of the Twitter deportation campaign, friend of the show Pete Raymond, to discuss his banning as well as his upcoming projects and some other interesting happenings!&lt;/p&gt;&lt;/div&gt;</v>
      </c>
    </row>
    <row r="76" customFormat="false" ht="12.8" hidden="false" customHeight="false" outlineLevel="0" collapsed="false">
      <c r="A76" s="0" t="str">
        <f aca="false">"&lt;div id='class'&gt;&lt;h3&gt;&lt;a href='"&amp;episodes!G77&amp;"'&gt;"&amp;episodes!C77&amp;"&lt;/a&gt;&lt;/h3&gt;&lt;small&gt;"&amp;LEFT(episodes!D77, 16)&amp;"&lt;/small&gt;&lt;p&gt;"&amp;episodes!F77&amp;"&lt;/p&gt;&lt;/div&gt;"</f>
        <v>&lt;div id='class'&gt;&lt;h3&gt;&lt;a href='https://archive.org/download/fagcast/20190612%20%2376%20-%20The%20Craft%20Liberty%20Draft%20with%20Marc%20Clair.mp3'&gt;FAG076 - The Craft Liberty Draft with Marc Clair&lt;/a&gt;&lt;/h3&gt;&lt;small&gt;Wed, 12 Jun 2019&lt;/small&gt;&lt;p&gt;Who will win, the Bobbin' Bars, the Car-nival, or the Thunderdicks? The question you never asked, but now you need to know!!!&lt;/p&gt;&lt;/div&gt;</v>
      </c>
    </row>
    <row r="77" customFormat="false" ht="12.8" hidden="false" customHeight="false" outlineLevel="0" collapsed="false">
      <c r="A77" s="0" t="str">
        <f aca="false">"&lt;div id='class'&gt;&lt;h3&gt;&lt;a href='"&amp;episodes!G78&amp;"'&gt;"&amp;episodes!C78&amp;"&lt;/a&gt;&lt;/h3&gt;&lt;small&gt;"&amp;LEFT(episodes!D78, 16)&amp;"&lt;/small&gt;&lt;p&gt;"&amp;episodes!F78&amp;"&lt;/p&gt;&lt;/div&gt;"</f>
        <v>&lt;div id='class'&gt;&lt;h3&gt;&lt;a href='https://archive.org/download/fagcast/20190619%20%2377%20-%20Learning%20to%20Shoot.mp3'&gt;FAG077 - Learning to Shoot&lt;/a&gt;&lt;/h3&gt;&lt;small&gt;Wed, 19 Jun 2019&lt;/small&gt;&lt;p&gt;On this episode of the Friends Against Government podcast, we invite on Greg, and or his brother Kyle, to talk about home defense and shooting stuff, and conferences.&lt;/p&gt;&lt;/div&gt;</v>
      </c>
    </row>
    <row r="78" customFormat="false" ht="12.8" hidden="false" customHeight="false" outlineLevel="0" collapsed="false">
      <c r="A78" s="0" t="str">
        <f aca="false">"&lt;div id='class'&gt;&lt;h3&gt;&lt;a href='"&amp;episodes!G79&amp;"'&gt;"&amp;episodes!C79&amp;"&lt;/a&gt;&lt;/h3&gt;&lt;small&gt;"&amp;LEFT(episodes!D79, 16)&amp;"&lt;/small&gt;&lt;p&gt;"&amp;episodes!F79&amp;"&lt;/p&gt;&lt;/div&gt;"</f>
        <v>&lt;div id='class'&gt;&lt;h3&gt;&lt;a href='https://archive.org/download/fagcast/20190626%20%2378%20-%20A%20Conspiracy%20Litigation%20with%20%40DogmanRespecter.mp3'&gt;FAG078 - A Conspiracy Litigation with @DogmanRespecter&lt;/a&gt;&lt;/h3&gt;&lt;small&gt;Wed, 26 Jun 2019&lt;/small&gt;&lt;p&gt;On this episode of the Friends Against Government podcast, Paz does the connections and we freak out. About what, you ask? About a conspiracy!!!&lt;/p&gt;&lt;/div&gt;</v>
      </c>
    </row>
    <row r="79" customFormat="false" ht="12.8" hidden="false" customHeight="false" outlineLevel="0" collapsed="false">
      <c r="A79" s="0" t="str">
        <f aca="false">"&lt;div id='class'&gt;&lt;h3&gt;&lt;a href='"&amp;episodes!G80&amp;"'&gt;"&amp;episodes!C80&amp;"&lt;/a&gt;&lt;/h3&gt;&lt;small&gt;"&amp;LEFT(episodes!D80, 16)&amp;"&lt;/small&gt;&lt;p&gt;"&amp;episodes!F80&amp;"&lt;/p&gt;&lt;/div&gt;"</f>
        <v>&lt;div id='class'&gt;&lt;h3&gt;&lt;a href='https://archive.org/download/fagcast/20190703%20%2379%20-%20The%20State%20of%20the%20Union%20with%20%40DeanOFiles.mp3'&gt;FAG079 - The State of the Union with @DeanOFiles&lt;/a&gt;&lt;/h3&gt;&lt;small&gt;Wed, 03 Jul 2019&lt;/small&gt;&lt;p&gt;On this episode of the Friends Against Liberty podcast, we invite on famous chaotic good internet show host Dean-O from AIRadio to discuss the Democratic primary debates and the state of the Onion. I mean, union... Featuring special commercials by @DJ12GAUGE00 and @SLLPodcast!&lt;/p&gt;&lt;/div&gt;</v>
      </c>
    </row>
    <row r="80" customFormat="false" ht="12.8" hidden="false" customHeight="false" outlineLevel="0" collapsed="false">
      <c r="A80" s="0" t="str">
        <f aca="false">"&lt;div id='class'&gt;&lt;h3&gt;&lt;a href='"&amp;episodes!G81&amp;"'&gt;"&amp;episodes!C81&amp;"&lt;/a&gt;&lt;/h3&gt;&lt;small&gt;"&amp;LEFT(episodes!D81, 16)&amp;"&lt;/small&gt;&lt;p&gt;"&amp;episodes!F81&amp;"&lt;/p&gt;&lt;/div&gt;"</f>
        <v>&lt;div id='class'&gt;&lt;h3&gt;&lt;a href='https://archive.org/download/fagcast/20190710%20%2380%20-%20The%20Marianne%20Mindset.mp3'&gt;FAG080 - The Marianne Mindset&lt;/a&gt;&lt;/h3&gt;&lt;small&gt;Wed, 10 Jul 2019&lt;/small&gt;&lt;p&gt;On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#MarianneMania&lt;/p&gt;&lt;/div&gt;</v>
      </c>
    </row>
    <row r="81" customFormat="false" ht="12.8" hidden="false" customHeight="false" outlineLevel="0" collapsed="false">
      <c r="A81" s="0" t="str">
        <f aca="false">"&lt;div id='class'&gt;&lt;h3&gt;&lt;a href='"&amp;episodes!G82&amp;"'&gt;"&amp;episodes!C82&amp;"&lt;/a&gt;&lt;/h3&gt;&lt;small&gt;"&amp;LEFT(episodes!D82, 16)&amp;"&lt;/small&gt;&lt;p&gt;"&amp;episodes!F82&amp;"&lt;/p&gt;&lt;/div&gt;"</f>
        <v>&lt;div id='class'&gt;&lt;h3&gt;&lt;a href='https://archive.org/download/fagcast/20190717%20%2381%20-%20The%20Topic-Free%20Podcast.mp3'&gt;FAG081 - The Topic-Free Podcast&lt;/a&gt;&lt;/h3&gt;&lt;small&gt;Wed, 17 Jul 2019&lt;/small&gt;&lt;p&gt;On this episode of the Friends Against Underwear podcast, we take a wild trip on throwback lane and deliver a completely disorganized mess of a podcast. *sniff, sniff* Ahhhh, the good old days!&lt;/p&gt;&lt;/div&gt;</v>
      </c>
    </row>
    <row r="82" customFormat="false" ht="12.8" hidden="false" customHeight="false" outlineLevel="0" collapsed="false">
      <c r="A82" s="0" t="str">
        <f aca="false">"&lt;div id='class'&gt;&lt;h3&gt;&lt;a href='"&amp;episodes!G83&amp;"'&gt;"&amp;episodes!C83&amp;"&lt;/a&gt;&lt;/h3&gt;&lt;small&gt;"&amp;LEFT(episodes!D83, 16)&amp;"&lt;/small&gt;&lt;p&gt;"&amp;episodes!F83&amp;"&lt;/p&gt;&lt;/div&gt;"</f>
        <v>&lt;div id='class'&gt;&lt;h3&gt;&lt;a href='https://archive.org/download/fagcast/20190724%20%2382%20-%20The%20Bitcoin%20Bash.mp3'&gt;FAG082 - The Bitcoin Bash&lt;/a&gt;&lt;/h3&gt;&lt;small&gt;Wed, 24 Jul 2019&lt;/small&gt;&lt;p&gt;On this episode of the Friends Against Fiat Currency podcast, we talk about Bitcoin and how it scares the life out of politicians, Satoshi? Thanks for your service.&lt;/p&gt;&lt;/div&gt;</v>
      </c>
    </row>
    <row r="83" customFormat="false" ht="12.8" hidden="false" customHeight="false" outlineLevel="0" collapsed="false">
      <c r="A83" s="0" t="str">
        <f aca="false">"&lt;div id='class'&gt;&lt;h3&gt;&lt;a href='"&amp;episodes!G84&amp;"'&gt;"&amp;episodes!C84&amp;"&lt;/a&gt;&lt;/h3&gt;&lt;small&gt;"&amp;LEFT(episodes!D84, 16)&amp;"&lt;/small&gt;&lt;p&gt;"&amp;episodes!F84&amp;"&lt;/p&gt;&lt;/div&gt;"</f>
        <v>&lt;div id='class'&gt;&lt;h3&gt;&lt;a href='https://archive.org/download/fagcast/20190731%20%2383%20-%20The%20Dang%20Ol%27%20Woods%20Backer%20Cast.mp3'&gt;FAG083 - The Dang Ol' Woods Backer Cast&lt;/a&gt;&lt;/h3&gt;&lt;small&gt;Wed, 31 Jul 2019&lt;/small&gt;&lt;p&gt;On this episode of the Damn Woods Against Government Podcast, Jake invites us on to do Trump impressions and talk about absolutely everything.&lt;/p&gt;&lt;/div&gt;</v>
      </c>
    </row>
    <row r="84" customFormat="false" ht="12.8" hidden="false" customHeight="false" outlineLevel="0" collapsed="false">
      <c r="A84" s="0" t="str">
        <f aca="false">"&lt;div id='class'&gt;&lt;h3&gt;&lt;a href='"&amp;episodes!G85&amp;"'&gt;"&amp;episodes!C85&amp;"&lt;/a&gt;&lt;/h3&gt;&lt;small&gt;"&amp;LEFT(episodes!D85, 16)&amp;"&lt;/small&gt;&lt;p&gt;"&amp;episodes!F85&amp;"&lt;/p&gt;&lt;/div&gt;"</f>
        <v>&lt;div id='class'&gt;&lt;h3&gt;&lt;a href='https://archive.org/download/fagcast/20190807%20%2384%20-%20The%20Way%20of%20the%20Fist%20%28or%20%245%20Cash%29.mp3'&gt;FAG084 - The Way of the Fist (or $5 Cash)&lt;/a&gt;&lt;/h3&gt;&lt;small&gt;Wed, 07 Aug 2019&lt;/small&gt;&lt;p&gt;#85 - We Do Not Discuss The Epstein Thing&lt;/p&gt;&lt;/div&gt;</v>
      </c>
    </row>
    <row r="85" customFormat="false" ht="12.8" hidden="false" customHeight="false" outlineLevel="0" collapsed="false">
      <c r="A85" s="0" t="str">
        <f aca="false">"&lt;div id='class'&gt;&lt;h3&gt;&lt;a href='"&amp;episodes!G86&amp;"'&gt;"&amp;episodes!C86&amp;"&lt;/a&gt;&lt;/h3&gt;&lt;small&gt;"&amp;LEFT(episodes!D86, 16)&amp;"&lt;/small&gt;&lt;p&gt;"&amp;episodes!F86&amp;"&lt;/p&gt;&lt;/div&gt;"</f>
        <v>&lt;div id='class'&gt;&lt;h3&gt;&lt;a href='https://archive.org/download/fagcast/20190814%20%2385%20-%20We%20Do%20Not%20Discuss%20The%20Epstein%20Thing.mp3'&gt;FAG085 - We Do Not Discuss The Epstein Thing&lt;/a&gt;&lt;/h3&gt;&lt;small&gt;Wed, 14 Aug 2019&lt;/small&gt;&lt;p&gt;We actually do.&lt;/p&gt;&lt;/div&gt;</v>
      </c>
    </row>
    <row r="86" customFormat="false" ht="12.8" hidden="false" customHeight="false" outlineLevel="0" collapsed="false">
      <c r="A86" s="0" t="str">
        <f aca="false">"&lt;div id='class'&gt;&lt;h3&gt;&lt;a href='"&amp;episodes!G87&amp;"'&gt;"&amp;episodes!C87&amp;"&lt;/a&gt;&lt;/h3&gt;&lt;small&gt;"&amp;LEFT(episodes!D87, 16)&amp;"&lt;/small&gt;&lt;p&gt;"&amp;episodes!F87&amp;"&lt;/p&gt;&lt;/div&gt;"</f>
        <v>&lt;div id='class'&gt;&lt;h3&gt;&lt;a href='https://archive.org/download/fagcast/20190818%20%2386%20BONUS%20-%20Zak%20Out%20of%20the%20Bagans.mp3'&gt;FAG086 - Zak Out of the Bagans&lt;/a&gt;&lt;/h3&gt;&lt;small&gt;Sun, 18 Aug 2019&lt;/small&gt;&lt;p&gt;#87 - Snallygaster and the Freemason Boys&lt;/p&gt;&lt;/div&gt;</v>
      </c>
    </row>
    <row r="87" customFormat="false" ht="12.8" hidden="false" customHeight="false" outlineLevel="0" collapsed="false">
      <c r="A87" s="0" t="str">
        <f aca="false">"&lt;div id='class'&gt;&lt;h3&gt;&lt;a href='"&amp;episodes!G88&amp;"'&gt;"&amp;episodes!C88&amp;"&lt;/a&gt;&lt;/h3&gt;&lt;small&gt;"&amp;LEFT(episodes!D88, 16)&amp;"&lt;/small&gt;&lt;p&gt;"&amp;episodes!F88&amp;"&lt;/p&gt;&lt;/div&gt;"</f>
        <v>&lt;div id='class'&gt;&lt;h3&gt;&lt;a href='https://archive.org/download/fagcast/20190821%20%2387%20-%20Snallygaster%20and%20the%20Freemason%20Boys.mp3'&gt;FAG087 - Snallygaster and the Freemason Boys&lt;/a&gt;&lt;/h3&gt;&lt;small&gt;Wed, 21 Aug 2019&lt;/small&gt;&lt;p&gt;On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podcast!&lt;/p&gt;&lt;/div&gt;</v>
      </c>
    </row>
    <row r="88" customFormat="false" ht="12.8" hidden="false" customHeight="false" outlineLevel="0" collapsed="false">
      <c r="A88" s="0" t="str">
        <f aca="false">"&lt;div id='class'&gt;&lt;h3&gt;&lt;a href='"&amp;episodes!G89&amp;"'&gt;"&amp;episodes!C89&amp;"&lt;/a&gt;&lt;/h3&gt;&lt;small&gt;"&amp;LEFT(episodes!D89, 16)&amp;"&lt;/small&gt;&lt;p&gt;"&amp;episodes!F89&amp;"&lt;/p&gt;&lt;/div&gt;"</f>
        <v>&lt;div id='class'&gt;&lt;h3&gt;&lt;a href='https://archive.org/download/fagcast/20190828%20%2388%20-%20The%20Glue%20That%20Holds%20the%20Glue%20Together.mp3'&gt;FAG088 - The Glue That Holds the Glue Together&lt;/a&gt;&lt;/h3&gt;&lt;small&gt;Wed, 28 Aug 2019&lt;/small&gt;&lt;p&gt;On this episode of the Friends Against the Homeless podcast, we bring on resident homeless veteran Aaron to talk about why he hasn't quite had his house foreclosed on yet. He claims he's the glue, I guess its up to you fine listeners to decide! Buckle up!&lt;/p&gt;&lt;/div&gt;</v>
      </c>
    </row>
    <row r="89" customFormat="false" ht="12.8" hidden="false" customHeight="false" outlineLevel="0" collapsed="false">
      <c r="A89" s="0" t="str">
        <f aca="false">"&lt;div id='class'&gt;&lt;h3&gt;&lt;a href='"&amp;episodes!G90&amp;"'&gt;"&amp;episodes!C90&amp;"&lt;/a&gt;&lt;/h3&gt;&lt;small&gt;"&amp;LEFT(episodes!D90, 16)&amp;"&lt;/small&gt;&lt;p&gt;"&amp;episodes!F90&amp;"&lt;/p&gt;&lt;/div&gt;"</f>
        <v>&lt;div id='class'&gt;&lt;h3&gt;&lt;a href='https://archive.org/download/fagcast/20190904%20%2389%20-%2011%20Wacky%20Bigfoot%20Facts%21.mp3'&gt;FAG089 - 11 Wacky Bigfoot Facts!&lt;/a&gt;&lt;/h3&gt;&lt;small&gt;Wed, 04 Sep 2019&lt;/small&gt;&lt;p&gt;On this episode of the Friends Against Bigfoot podcast, we discuss some of the wild and wacky facts about everyone's favorite furry friend of the forest!&lt;/p&gt;&lt;/div&gt;</v>
      </c>
    </row>
    <row r="90" customFormat="false" ht="12.8" hidden="false" customHeight="false" outlineLevel="0" collapsed="false">
      <c r="A90" s="0" t="str">
        <f aca="false">"&lt;div id='class'&gt;&lt;h3&gt;&lt;a href='"&amp;episodes!G91&amp;"'&gt;"&amp;episodes!C91&amp;"&lt;/a&gt;&lt;/h3&gt;&lt;small&gt;"&amp;LEFT(episodes!D91, 16)&amp;"&lt;/small&gt;&lt;p&gt;"&amp;episodes!F91&amp;"&lt;/p&gt;&lt;/div&gt;"</f>
        <v>&lt;div id='class'&gt;&lt;h3&gt;&lt;a href='https://archive.org/download/fagcast/20190911%20%2390%20-%20Taking%20Scop.mp3'&gt;FAG090 - Taking Scop&lt;/a&gt;&lt;/h3&gt;&lt;small&gt;Wed, 11 Sep 2019&lt;/small&gt;&lt;p&gt;On this episode of the Friends Against America Podcast, we talk all things Americana, accents, and general fancy stuff.&lt;/p&gt;&lt;/div&gt;</v>
      </c>
    </row>
    <row r="91" customFormat="false" ht="12.8" hidden="false" customHeight="false" outlineLevel="0" collapsed="false">
      <c r="A91" s="0" t="str">
        <f aca="false">"&lt;div id='class'&gt;&lt;h3&gt;&lt;a href='"&amp;episodes!G92&amp;"'&gt;"&amp;episodes!C92&amp;"&lt;/a&gt;&lt;/h3&gt;&lt;small&gt;"&amp;LEFT(episodes!D92, 16)&amp;"&lt;/small&gt;&lt;p&gt;"&amp;episodes!F92&amp;"&lt;/p&gt;&lt;/div&gt;"</f>
        <v>&lt;div id='class'&gt;&lt;h3&gt;&lt;a href='https://archive.org/download/fagcast/20190918%20%2391%20-%20Sitcoms%20and%20Baseball%20with%20%40MikeTront.mp3'&gt;FAG091 - Sitcoms and Baseball with @MikeTront&lt;/a&gt;&lt;/h3&gt;&lt;small&gt;Wed, 18 Sep 2019&lt;/small&gt;&lt;p&gt;On this episode of the Friends Against Seinfeld Podcast, we talk to Mike Tront about sitcoms and baseball!&lt;/p&gt;&lt;/div&gt;</v>
      </c>
    </row>
    <row r="92" customFormat="false" ht="12.8" hidden="false" customHeight="false" outlineLevel="0" collapsed="false">
      <c r="A92" s="0" t="str">
        <f aca="false">"&lt;div id='class'&gt;&lt;h3&gt;&lt;a href='"&amp;episodes!G93&amp;"'&gt;"&amp;episodes!C93&amp;"&lt;/a&gt;&lt;/h3&gt;&lt;small&gt;"&amp;LEFT(episodes!D93, 16)&amp;"&lt;/small&gt;&lt;p&gt;"&amp;episodes!F93&amp;"&lt;/p&gt;&lt;/div&gt;"</f>
        <v>&lt;div id='class'&gt;&lt;h3&gt;&lt;a href='https://archive.org/download/fagcast/20190926%20%2392%20-%20FAGcast%20Live%21.mp3'&gt;FAG092 - FAGcast Live!&lt;/a&gt;&lt;/h3&gt;&lt;small&gt;Thu, 26 Sep 2019&lt;/small&gt;&lt;p&gt;On this inaugural episode of the FAGcast Live, Car and Bird go solo and discuss the wild news cycle over the past two weeks. Joe Biden's Corn Pop story, Greta Thunberg's fake ISIS ties, Loch Ness raids, police shootings, and a whole lot stranger.&lt;/p&gt;&lt;/div&gt;</v>
      </c>
    </row>
    <row r="93" customFormat="false" ht="12.8" hidden="false" customHeight="false" outlineLevel="0" collapsed="false">
      <c r="A93" s="0" t="str">
        <f aca="false">"&lt;div id='class'&gt;&lt;h3&gt;&lt;a href='"&amp;episodes!G94&amp;"'&gt;"&amp;episodes!C94&amp;"&lt;/a&gt;&lt;/h3&gt;&lt;small&gt;"&amp;LEFT(episodes!D94, 16)&amp;"&lt;/small&gt;&lt;p&gt;"&amp;episodes!F94&amp;"&lt;/p&gt;&lt;/div&gt;"</f>
        <v>&lt;div id='class'&gt;&lt;h3&gt;&lt;a href='https://archive.org/download/fagcast/20191002%20%2393%20-%20Spooky%20Season%202019%20Begins%21%21%21%20with%20Phil%20from%20%40PunkRockLiberty.mp3'&gt;FAG093 - Spooky Season 2019 Begins!!! with Phil from @PunkRockLiberty&lt;/a&gt;&lt;/h3&gt;&lt;small&gt;Wed, 02 Oct 2019&lt;/small&gt;&lt;p&gt;On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OoO&lt;/p&gt;&lt;/div&gt;</v>
      </c>
    </row>
    <row r="94" customFormat="false" ht="12.8" hidden="false" customHeight="false" outlineLevel="0" collapsed="false">
      <c r="A94" s="0" t="str">
        <f aca="false">"&lt;div id='class'&gt;&lt;h3&gt;&lt;a href='"&amp;episodes!G95&amp;"'&gt;"&amp;episodes!C95&amp;"&lt;/a&gt;&lt;/h3&gt;&lt;small&gt;"&amp;LEFT(episodes!D95, 16)&amp;"&lt;/small&gt;&lt;p&gt;"&amp;episodes!F95&amp;"&lt;/p&gt;&lt;/div&gt;"</f>
        <v>&lt;div id='class'&gt;&lt;h3&gt;&lt;a href='https://archive.org/download/fagcast/20191006%20%2394%20BONUS%20-%20Bitcoin%20and%20Bitcoin%20Adjacent%20Things%20with%20JW%20Weatherman.mp3'&gt;FAG094 - Bitcoin and Bitcoin Adjacent Things with JW Weatherman&lt;/a&gt;&lt;/h3&gt;&lt;small&gt;Sun, 06 Oct 2019&lt;/small&gt;&lt;p&gt;If you like what you hear, make sure to send us a retweet on Twitter and spread the good word of the FAGcast!&lt;/p&gt;&lt;/div&gt;</v>
      </c>
    </row>
    <row r="95" customFormat="false" ht="12.8" hidden="false" customHeight="false" outlineLevel="0" collapsed="false">
      <c r="A95" s="0" t="str">
        <f aca="false">"&lt;div id='class'&gt;&lt;h3&gt;&lt;a href='"&amp;episodes!G96&amp;"'&gt;"&amp;episodes!C96&amp;"&lt;/a&gt;&lt;/h3&gt;&lt;small&gt;"&amp;LEFT(episodes!D96, 16)&amp;"&lt;/small&gt;&lt;p&gt;"&amp;episodes!F96&amp;"&lt;/p&gt;&lt;/div&gt;"</f>
        <v>&lt;div id='class'&gt;&lt;h3&gt;&lt;a href='https://archive.org/download/fagcast/20191009%20%2395%20-%20What%20the%20Eck_.mp3'&gt;FAG095 - What the Eck?&lt;/a&gt;&lt;/h3&gt;&lt;small&gt;Wed, 09 Oct 2019&lt;/small&gt;&lt;p&gt;On this week of the Spookytarians Podcast, we invite on Trent from The Website INC to talk to us about Ecking ourselves and how to get in touch with our inner hu.&lt;/p&gt;&lt;/div&gt;</v>
      </c>
    </row>
    <row r="96" customFormat="false" ht="12.8" hidden="false" customHeight="false" outlineLevel="0" collapsed="false">
      <c r="A96" s="0" t="str">
        <f aca="false">"&lt;div id='class'&gt;&lt;h3&gt;&lt;a href='"&amp;episodes!G97&amp;"'&gt;"&amp;episodes!C97&amp;"&lt;/a&gt;&lt;/h3&gt;&lt;small&gt;"&amp;LEFT(episodes!D97, 16)&amp;"&lt;/small&gt;&lt;p&gt;"&amp;episodes!F97&amp;"&lt;/p&gt;&lt;/div&gt;"</f>
        <v>&lt;div id='class'&gt;&lt;h3&gt;&lt;a href='https://archive.org/download/fagcast/20191016%20%2396%20-%20Exploring%20Garbage%20World%20with%20the%20World%27s%20Smartest%20Garbage%20Man.mp3'&gt;FAG096 - Exploring Garbage World with the World's Smartest Garbage Man&lt;/a&gt;&lt;/h3&gt;&lt;small&gt;Wed, 16 Oct 2019&lt;/small&gt;&lt;p&gt;On this week of the Garbage Haters Podcast, we sit down with the @SaucerCrabZero, the world's smartest garbage man and Chief Executive of Big Trash Inc to discuss a bunch of serious stuff. Politics? You bet. The society? Indeed. Favorite brand of mustard? Not even a little.&lt;/p&gt;&lt;/div&gt;</v>
      </c>
    </row>
    <row r="97" customFormat="false" ht="12.8" hidden="false" customHeight="false" outlineLevel="0" collapsed="false">
      <c r="A97" s="0" t="str">
        <f aca="false">"&lt;div id='class'&gt;&lt;h3&gt;&lt;a href='"&amp;episodes!G98&amp;"'&gt;"&amp;episodes!C98&amp;"&lt;/a&gt;&lt;/h3&gt;&lt;small&gt;"&amp;LEFT(episodes!D98, 16)&amp;"&lt;/small&gt;&lt;p&gt;"&amp;episodes!F98&amp;"&lt;/p&gt;&lt;/div&gt;"</f>
        <v>&lt;div id='class'&gt;&lt;h3&gt;&lt;a href='https://archive.org/download/fagcast/20191021%20%2397%20BONUS%20-%20Monica%27s%20Halloween%20Mixer.mp3'&gt;FAG097 - Monica's Halloween Mixer&lt;/a&gt;&lt;/h3&gt;&lt;small&gt;Mon, 21 Oct 2019&lt;/small&gt;&lt;p&gt;On this week of the Really Scary Fellas Podcast, we invite on Monica Perez to talk about conspiracy, politics, and drinking (the three-leafed clover of the Podcast).&lt;/p&gt;&lt;/div&gt;</v>
      </c>
    </row>
    <row r="98" customFormat="false" ht="12.8" hidden="false" customHeight="false" outlineLevel="0" collapsed="false">
      <c r="A98" s="0" t="str">
        <f aca="false">"&lt;div id='class'&gt;&lt;h3&gt;&lt;a href='"&amp;episodes!G99&amp;"'&gt;"&amp;episodes!C99&amp;"&lt;/a&gt;&lt;/h3&gt;&lt;small&gt;"&amp;LEFT(episodes!D99, 16)&amp;"&lt;/small&gt;&lt;p&gt;"&amp;episodes!F99&amp;"&lt;/p&gt;&lt;/div&gt;"</f>
        <v>&lt;div id='class'&gt;&lt;h3&gt;&lt;a href='https://archive.org/download/fagcast/20191023%20%2398%20-%20Space%2C%20the%20Fake%20Frontier.mp3'&gt;FAG098 - Space, the Fake Frontier&lt;/a&gt;&lt;/h3&gt;&lt;small&gt;Wed, 23 Oct 2019&lt;/small&gt;&lt;p&gt;On this episode of the Friends Against the Sun Podcast, we want to formally apologize: Sorry listeners, your lives have been lies this whole time, but we're here to bring you the truth! Space? Fake! ISS? Fake! NASA? Fake! The Moon? Fake! Earth? A line!&lt;/p&gt;&lt;/div&gt;</v>
      </c>
    </row>
    <row r="99" customFormat="false" ht="12.8" hidden="false" customHeight="false" outlineLevel="0" collapsed="false">
      <c r="A99" s="0" t="str">
        <f aca="false">"&lt;div id='class'&gt;&lt;h3&gt;&lt;a href='"&amp;episodes!G100&amp;"'&gt;"&amp;episodes!C100&amp;"&lt;/a&gt;&lt;/h3&gt;&lt;small&gt;"&amp;LEFT(episodes!D100, 16)&amp;"&lt;/small&gt;&lt;p&gt;"&amp;episodes!F100&amp;"&lt;/p&gt;&lt;/div&gt;"</f>
        <v>&lt;div id='class'&gt;&lt;h3&gt;&lt;a href='https://archive.org/download/fagcast/20191030%20%23100%20-%202019%20HALLOWEEN%20SPOOKTACULAR.mp3'&gt;FAG099 - 2019 HALLOWEEN SPOOKTACULAR&lt;/a&gt;&lt;/h3&gt;&lt;small&gt;Wed, 30 Oct 2019&lt;/small&gt;&lt;p&gt;If you like what you hear, make sure to send us a retweet on Twitter and spread the good word of the FAGcast!&lt;/p&gt;&lt;/div&gt;</v>
      </c>
    </row>
    <row r="100" customFormat="false" ht="12.8" hidden="false" customHeight="false" outlineLevel="0" collapsed="false">
      <c r="A100" s="0" t="str">
        <f aca="false">"&lt;div id='class'&gt;&lt;h3&gt;&lt;a href='"&amp;episodes!G101&amp;"'&gt;"&amp;episodes!C101&amp;"&lt;/a&gt;&lt;/h3&gt;&lt;small&gt;"&amp;LEFT(episodes!D101, 16)&amp;"&lt;/small&gt;&lt;p&gt;"&amp;episodes!F101&amp;"&lt;/p&gt;&lt;/div&gt;"</f>
        <v>&lt;div id='class'&gt;&lt;h3&gt;&lt;a href='https://archive.org/download/fagcast/20191030%20%2399%20BONUS%20-%20Jake%20and%20Bird%20Complain%20About%20Stuff%20%28TDW%20Crossover%29.mp3'&gt;FAG100 - Jake and Bird Complain About Stuff (TDW Crossover)&lt;/a&gt;&lt;/h3&gt;&lt;small&gt;Wed, 30 Oct 2019&lt;/small&gt;&lt;p&gt;#101 - Friends Against Gabberment&lt;/p&gt;&lt;/div&gt;</v>
      </c>
    </row>
    <row r="101" customFormat="false" ht="12.8" hidden="false" customHeight="false" outlineLevel="0" collapsed="false">
      <c r="A101" s="0" t="str">
        <f aca="false">"&lt;div id='class'&gt;&lt;h3&gt;&lt;a href='"&amp;episodes!G102&amp;"'&gt;"&amp;episodes!C102&amp;"&lt;/a&gt;&lt;/h3&gt;&lt;small&gt;"&amp;LEFT(episodes!D102, 16)&amp;"&lt;/small&gt;&lt;p&gt;"&amp;episodes!F102&amp;"&lt;/p&gt;&lt;/div&gt;"</f>
        <v>&lt;div id='class'&gt;&lt;h3&gt;&lt;a href='https://archive.org/download/fagcast/20191106%20%23101%20-%20Friends%20Against%20Gabberment.mp3'&gt;FAG101 - Friends Against Gabberment&lt;/a&gt;&lt;/h3&gt;&lt;small&gt;Wed, 06 Nov 2019&lt;/small&gt;&lt;p&gt;On this episode of the Friends With Twitter Pages Podcast, we take on the Gabstablishment and explain to them why libertarians rule and conservatives drool.&lt;/p&gt;&lt;/div&gt;</v>
      </c>
    </row>
    <row r="102" customFormat="false" ht="12.8" hidden="false" customHeight="false" outlineLevel="0" collapsed="false">
      <c r="A102" s="0" t="str">
        <f aca="false">"&lt;div id='class'&gt;&lt;h3&gt;&lt;a href='"&amp;episodes!G103&amp;"'&gt;"&amp;episodes!C103&amp;"&lt;/a&gt;&lt;/h3&gt;&lt;small&gt;"&amp;LEFT(episodes!D103, 16)&amp;"&lt;/small&gt;&lt;p&gt;"&amp;episodes!F103&amp;"&lt;/p&gt;&lt;/div&gt;"</f>
        <v>&lt;div id='class'&gt;&lt;h3&gt;&lt;a href='https://archive.org/download/fagcast/20191113%20%23102%20-%20Todd%20Hagopian%20is%20Running%21%21%21.mp3'&gt;FAG102 - Todd Hagopian is Running!!!&lt;/a&gt;&lt;/h3&gt;&lt;small&gt;Wed, 13 Nov 2019&lt;/small&gt;&lt;p&gt;What more is there to say? The ToddFather is running for the chair of the LP - hear his plans!!&lt;/p&gt;&lt;/div&gt;</v>
      </c>
    </row>
    <row r="103" customFormat="false" ht="12.8" hidden="false" customHeight="false" outlineLevel="0" collapsed="false">
      <c r="A103" s="0" t="str">
        <f aca="false">"&lt;div id='class'&gt;&lt;h3&gt;&lt;a href='"&amp;episodes!G104&amp;"'&gt;"&amp;episodes!C104&amp;"&lt;/a&gt;&lt;/h3&gt;&lt;small&gt;"&amp;LEFT(episodes!D104, 16)&amp;"&lt;/small&gt;&lt;p&gt;"&amp;episodes!F104&amp;"&lt;/p&gt;&lt;/div&gt;"</f>
        <v>&lt;div id='class'&gt;&lt;h3&gt;&lt;a href='https://archive.org/download/fagcast/20191120%20%23103%20-%20Pickin%27%20Locks%20with%20Pat%20from%20Uncensored%20Tactical.mp3'&gt;FAG103 - Pickin' Locks with Pat from Uncensored Tactical&lt;/a&gt;&lt;/h3&gt;&lt;small&gt;Wed, 20 Nov 2019&lt;/small&gt;&lt;p&gt;On this episode of the Friends Against Lockpicking, we are joined by Pat from Uncensored Tactical to look into the wild world of boogaloo prep and take some hard stances against policing and military. Very cool? We think so!&lt;/p&gt;&lt;/div&gt;</v>
      </c>
    </row>
    <row r="104" customFormat="false" ht="12.8" hidden="false" customHeight="false" outlineLevel="0" collapsed="false">
      <c r="A104" s="0" t="str">
        <f aca="false">"&lt;div id='class'&gt;&lt;h3&gt;&lt;a href='"&amp;episodes!G105&amp;"'&gt;"&amp;episodes!C105&amp;"&lt;/a&gt;&lt;/h3&gt;&lt;small&gt;"&amp;LEFT(episodes!D105, 16)&amp;"&lt;/small&gt;&lt;p&gt;"&amp;episodes!F105&amp;"&lt;/p&gt;&lt;/div&gt;"</f>
        <v>&lt;div id='class'&gt;&lt;h3&gt;&lt;a href='https://archive.org/download/fagcast/20191123%20%23104%20BONUS%20-%20The%20Three-Step%20Dating%20Formula%20with%20%40VixensVoluntary.mp3'&gt;FAG104 - The Three-Step Dating Formula with @VixensVoluntary&lt;/a&gt;&lt;/h3&gt;&lt;small&gt;Sat, 23 Nov 2019&lt;/small&gt;&lt;p&gt;This episode really needs to come with a trigger warning.&lt;/p&gt;&lt;/div&gt;</v>
      </c>
    </row>
    <row r="105" customFormat="false" ht="12.8" hidden="false" customHeight="false" outlineLevel="0" collapsed="false">
      <c r="A105" s="0" t="str">
        <f aca="false">"&lt;div id='class'&gt;&lt;h3&gt;&lt;a href='"&amp;episodes!G106&amp;"'&gt;"&amp;episodes!C106&amp;"&lt;/a&gt;&lt;/h3&gt;&lt;small&gt;"&amp;LEFT(episodes!D106, 16)&amp;"&lt;/small&gt;&lt;p&gt;"&amp;episodes!F106&amp;"&lt;/p&gt;&lt;/div&gt;"</f>
        <v>&lt;div id='class'&gt;&lt;h3&gt;&lt;a href='https://archive.org/download/fagcast/20191124%20%23105%20BONUS%20-%20The%20LP%27s%20Usual%20Suspects%20with%20%40PhilthyDC.mp3'&gt;FAG105 - The LP's Usual Suspects with @PhilthyDC&lt;/a&gt;&lt;/h3&gt;&lt;small&gt;Sun, 24 Nov 2019&lt;/small&gt;&lt;p&gt;On this episode of the Friends Against the Usual Suspects podcast, Phil from Punk Rock Libertarians podcast and Bird take on the snakes in the grass in everyone's favorite 3rd most popular national party!&lt;/p&gt;&lt;/div&gt;</v>
      </c>
    </row>
    <row r="106" customFormat="false" ht="12.8" hidden="false" customHeight="false" outlineLevel="0" collapsed="false">
      <c r="A106" s="0" t="str">
        <f aca="false">"&lt;div id='class'&gt;&lt;h3&gt;&lt;a href='"&amp;episodes!G107&amp;"'&gt;"&amp;episodes!C107&amp;"&lt;/a&gt;&lt;/h3&gt;&lt;small&gt;"&amp;LEFT(episodes!D107, 16)&amp;"&lt;/small&gt;&lt;p&gt;"&amp;episodes!F107&amp;"&lt;/p&gt;&lt;/div&gt;"</f>
        <v>&lt;div id='class'&gt;&lt;h3&gt;&lt;a href='https://archive.org/download/fagcast/20191125%20%23106%20BONUS%20-%20Ron%20Paul%2C%20Infamous%20Strangler.mp3'&gt;FAG106 - Ron Paul, Infamous Strangler&lt;/a&gt;&lt;/h3&gt;&lt;small&gt;Mon, 25 Nov 2019&lt;/small&gt;&lt;p&gt;On this episode of the Friends Against Shapiro podcast, Aaron, Pete, and Bird go to town on some of the wildest tweets that everyone's favorite MASTER of FACTS and LOGIC has ever produced.&lt;/p&gt;&lt;/div&gt;</v>
      </c>
    </row>
    <row r="107" customFormat="false" ht="12.8" hidden="false" customHeight="false" outlineLevel="0" collapsed="false">
      <c r="A107" s="0" t="str">
        <f aca="false">"&lt;div id='class'&gt;&lt;h3&gt;&lt;a href='"&amp;episodes!G108&amp;"'&gt;"&amp;episodes!C108&amp;"&lt;/a&gt;&lt;/h3&gt;&lt;small&gt;"&amp;LEFT(episodes!D108, 16)&amp;"&lt;/small&gt;&lt;p&gt;"&amp;episodes!F108&amp;"&lt;/p&gt;&lt;/div&gt;"</f>
        <v>&lt;div id='class'&gt;&lt;h3&gt;&lt;a href='https://archive.org/download/fagcast/20191126%20%23107%20BONUS%20-%20Dominic%20The%20Deep%20State%20Donkey%20with%20%40BNicholsLiberty.mp3'&gt;FAG107 - Dominic The Deep State Donkey with @BNicholsLiberty&lt;/a&gt;&lt;/h3&gt;&lt;small&gt;Tue, 26 Nov 2019&lt;/small&gt;&lt;p&gt;On this episode of the Friends Against Dominic the Donkey... Podcast? We take on all things deep and state-like with everyone's favorite good guy libertarian Brian Nichols! Impeachment hearings impeachment schmearings&lt;/p&gt;&lt;/div&gt;</v>
      </c>
    </row>
    <row r="108" customFormat="false" ht="12.8" hidden="false" customHeight="false" outlineLevel="0" collapsed="false">
      <c r="A108" s="0" t="str">
        <f aca="false">"&lt;div id='class'&gt;&lt;h3&gt;&lt;a href='"&amp;episodes!G109&amp;"'&gt;"&amp;episodes!C109&amp;"&lt;/a&gt;&lt;/h3&gt;&lt;small&gt;"&amp;LEFT(episodes!D109, 16)&amp;"&lt;/small&gt;&lt;p&gt;"&amp;episodes!F109&amp;"&lt;/p&gt;&lt;/div&gt;"</f>
        <v>&lt;div id='class'&gt;&lt;h3&gt;&lt;a href='https://archive.org/download/fagcast/20191127%20%23108%20-%20Thanksgiving%202019%20Drive%20to%20Grandma%27s%20Cast.mp3'&gt;FAG108 - Thanksgiving 2019 Drive to Grandma's Cast&lt;/a&gt;&lt;/h3&gt;&lt;small&gt;Thu, 28 Nov 2019&lt;/small&gt;&lt;p&gt;EAT UP AND GET DOWN!&lt;/p&gt;&lt;/div&gt;</v>
      </c>
    </row>
    <row r="109" customFormat="false" ht="12.8" hidden="false" customHeight="false" outlineLevel="0" collapsed="false">
      <c r="A109" s="0" t="str">
        <f aca="false">"&lt;div id='class'&gt;&lt;h3&gt;&lt;a href='"&amp;episodes!G110&amp;"'&gt;"&amp;episodes!C110&amp;"&lt;/a&gt;&lt;/h3&gt;&lt;small&gt;"&amp;LEFT(episodes!D110, 16)&amp;"&lt;/small&gt;&lt;p&gt;"&amp;episodes!F110&amp;"&lt;/p&gt;&lt;/div&gt;"</f>
        <v>&lt;div id='class'&gt;&lt;h3&gt;&lt;a href='https://archive.org/download/fagcast/20191204%20%23109%20-%20Breaking%20Down%20the%20Bureaucracy.mp3'&gt;FAG109 - Breaking Down the Bureaucracy&lt;/a&gt;&lt;/h3&gt;&lt;small&gt;Wed, 04 Dec 2019&lt;/small&gt;&lt;p&gt;On this episode of the Friends Against Military Bureaucracy Podcast, we invite Matt from the Statist Quo podcast to beguile us with stories about stupidity in the service. &lt;/p&gt;&lt;/div&gt;</v>
      </c>
    </row>
    <row r="110" customFormat="false" ht="12.8" hidden="false" customHeight="false" outlineLevel="0" collapsed="false">
      <c r="A110" s="0" t="str">
        <f aca="false">"&lt;div id='class'&gt;&lt;h3&gt;&lt;a href='"&amp;episodes!G111&amp;"'&gt;"&amp;episodes!C111&amp;"&lt;/a&gt;&lt;/h3&gt;&lt;small&gt;"&amp;LEFT(episodes!D111, 16)&amp;"&lt;/small&gt;&lt;p&gt;"&amp;episodes!F111&amp;"&lt;/p&gt;&lt;/div&gt;"</f>
        <v>&lt;div id='class'&gt;&lt;h3&gt;&lt;a href='https://archive.org/download/fagcast/20191211%20%23110%20-%20Joshua%20Smith%2C%20King%20of%20the%20MiCaucs.mp3'&gt;FAG110 - Joshua Smith, King of the MiCaucs&lt;/a&gt;&lt;/h3&gt;&lt;small&gt;Wed, 11 Dec 2019&lt;/small&gt;&lt;p&gt;On this episode of the Friends Against the Pragmatic Caucus, Joshua Smith joins us to discuss his candidacy for the Libertarian National Party Chair.&lt;/p&gt;&lt;/div&gt;</v>
      </c>
    </row>
    <row r="111" customFormat="false" ht="12.8" hidden="false" customHeight="false" outlineLevel="0" collapsed="false">
      <c r="A111" s="0" t="str">
        <f aca="false">"&lt;div id='class'&gt;&lt;h3&gt;&lt;a href='"&amp;episodes!G112&amp;"'&gt;"&amp;episodes!C112&amp;"&lt;/a&gt;&lt;/h3&gt;&lt;small&gt;"&amp;LEFT(episodes!D112, 16)&amp;"&lt;/small&gt;&lt;p&gt;"&amp;episodes!F112&amp;"&lt;/p&gt;&lt;/div&gt;"</f>
        <v>&lt;div id='class'&gt;&lt;h3&gt;&lt;a href='https://archive.org/download/fagcast/20191213%20%23111%20BONUS%20-%20The%20Afghanistan%20Papers.mp3'&gt;FAG111 - The Afghanistan Papers&lt;/a&gt;&lt;/h3&gt;&lt;small&gt;Fri, 13 Dec 2019&lt;/small&gt;&lt;p&gt;This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&lt;/p&gt;&lt;/div&gt;</v>
      </c>
    </row>
    <row r="112" customFormat="false" ht="12.8" hidden="false" customHeight="false" outlineLevel="0" collapsed="false">
      <c r="A112" s="0" t="str">
        <f aca="false">"&lt;div id='class'&gt;&lt;h3&gt;&lt;a href='"&amp;episodes!G113&amp;"'&gt;"&amp;episodes!C113&amp;"&lt;/a&gt;&lt;/h3&gt;&lt;small&gt;"&amp;LEFT(episodes!D113, 16)&amp;"&lt;/small&gt;&lt;p&gt;"&amp;episodes!F113&amp;"&lt;/p&gt;&lt;/div&gt;"</f>
        <v>&lt;div id='class'&gt;&lt;h3&gt;&lt;a href='https://archive.org/download/fagcast/20191217%20%23112%20-%20The%20Flow%20State.mp3'&gt;FAG112 - The Flow State&lt;/a&gt;&lt;/h3&gt;&lt;small&gt;Tue, 17 Dec 2019&lt;/small&gt;&lt;p&gt;On this episode of the Friends Against Flowin' Podcast, we discuss the Flow state, the absolute peak of podcasting (and other stuff I guess) performance!&lt;/p&gt;&lt;/div&gt;</v>
      </c>
    </row>
    <row r="113" customFormat="false" ht="12.8" hidden="false" customHeight="false" outlineLevel="0" collapsed="false">
      <c r="A113" s="0" t="str">
        <f aca="false">"&lt;div id='class'&gt;&lt;h3&gt;&lt;a href='"&amp;episodes!G114&amp;"'&gt;"&amp;episodes!C114&amp;"&lt;/a&gt;&lt;/h3&gt;&lt;small&gt;"&amp;LEFT(episodes!D114, 16)&amp;"&lt;/small&gt;&lt;p&gt;"&amp;episodes!F114&amp;"&lt;/p&gt;&lt;/div&gt;"</f>
        <v>&lt;div id='class'&gt;&lt;h3&gt;&lt;a href='https://archive.org/download/fagcast/20191219%20%23113%20BONUS%20-%20Trijiconfucious%20on%20the%20Virginia%20Gun%20Law%20Situation.mp3'&gt;FAG113 - Trijiconfucious on the Virginia Gun Law Situation&lt;/a&gt;&lt;/h3&gt;&lt;small&gt;Thu, 19 Dec 2019&lt;/small&gt;&lt;p&gt;On this episode of the Friends Against Taking Stuff Podcast, we discuss the Virginia Gun Law Proposal and the effects its having on the ground! Apologies for the blown out mic on this one, we'll make sure to fix the issue for next time!&lt;/p&gt;&lt;/div&gt;</v>
      </c>
    </row>
    <row r="114" customFormat="false" ht="12.8" hidden="false" customHeight="false" outlineLevel="0" collapsed="false">
      <c r="A114" s="0" t="str">
        <f aca="false">"&lt;div id='class'&gt;&lt;h3&gt;&lt;a href='"&amp;episodes!G115&amp;"'&gt;"&amp;episodes!C115&amp;"&lt;/a&gt;&lt;/h3&gt;&lt;small&gt;"&amp;LEFT(episodes!D115, 16)&amp;"&lt;/small&gt;&lt;p&gt;"&amp;episodes!F115&amp;"&lt;/p&gt;&lt;/div&gt;"</f>
        <v>&lt;div id='class'&gt;&lt;h3&gt;&lt;a href='https://archive.org/download/fagcast/20191224%20%23114%20-%20A%20Very%20Chaotic%20Christmas%21.mp3'&gt;FAG114 - A Very Chaotic Christmas!&lt;/a&gt;&lt;/h3&gt;&lt;small&gt;Wed, 25 Dec 2019&lt;/small&gt;&lt;p&gt;All through the house, not a creature was snoring...&lt;/p&gt;&lt;/div&gt;</v>
      </c>
    </row>
    <row r="115" customFormat="false" ht="12.8" hidden="false" customHeight="false" outlineLevel="0" collapsed="false">
      <c r="A115" s="0" t="str">
        <f aca="false">"&lt;div id='class'&gt;&lt;h3&gt;&lt;a href='"&amp;episodes!G116&amp;"'&gt;"&amp;episodes!C116&amp;"&lt;/a&gt;&lt;/h3&gt;&lt;small&gt;"&amp;LEFT(episodes!D116, 16)&amp;"&lt;/small&gt;&lt;p&gt;"&amp;episodes!F116&amp;"&lt;/p&gt;&lt;/div&gt;"</f>
        <v>&lt;div id='class'&gt;&lt;h3&gt;&lt;a href='https://archive.org/download/fagcast/20191231%20%23115%20BONUS%20-%20UPS%20Survival%20Guild%20with%20Pat.mp3'&gt;FAG115 - UPS Survival Guild with Pat&lt;/a&gt;&lt;/h3&gt;&lt;small&gt;Tue, 31 Dec 2019&lt;/small&gt;&lt;p&gt;On this episode of the Friends Against Deliveries Podcast, we explore arecent crime chase with Pat.&lt;/p&gt;&lt;/div&gt;</v>
      </c>
    </row>
    <row r="116" customFormat="false" ht="12.8" hidden="false" customHeight="false" outlineLevel="0" collapsed="false">
      <c r="A116" s="0" t="str">
        <f aca="false">"&lt;div id='class'&gt;&lt;h3&gt;&lt;a href='"&amp;episodes!G117&amp;"'&gt;"&amp;episodes!C117&amp;"&lt;/a&gt;&lt;/h3&gt;&lt;small&gt;"&amp;LEFT(episodes!D117, 16)&amp;"&lt;/small&gt;&lt;p&gt;"&amp;episodes!F117&amp;"&lt;/p&gt;&lt;/div&gt;"</f>
        <v>&lt;div id='class'&gt;&lt;h3&gt;&lt;a href='https://archive.org/download/fagcast/20200101%20%23116%20-%20The%20Gluey%20Awards%20of%202020%21.mp3'&gt;FAG116 - The Gluey Awards of 2020!&lt;/a&gt;&lt;/h3&gt;&lt;small&gt;Wed, 01 Jan 2020&lt;/small&gt;&lt;p&gt;On this Award Show we hand out our awards for the best and worst performances of 2019, as well as make some predictions about what antics we see happening in 2020! Happy New Year!&lt;/p&gt;&lt;/div&gt;</v>
      </c>
    </row>
    <row r="117" customFormat="false" ht="12.8" hidden="false" customHeight="false" outlineLevel="0" collapsed="false">
      <c r="A117" s="0" t="str">
        <f aca="false">"&lt;div id='class'&gt;&lt;h3&gt;&lt;a href='"&amp;episodes!G118&amp;"'&gt;"&amp;episodes!C118&amp;"&lt;/a&gt;&lt;/h3&gt;&lt;small&gt;"&amp;LEFT(episodes!D118, 16)&amp;"&lt;/small&gt;&lt;p&gt;"&amp;episodes!F118&amp;"&lt;/p&gt;&lt;/div&gt;"</f>
        <v>&lt;div id='class'&gt;&lt;h3&gt;&lt;a href='https://archive.org/download/fagcast/20200108%20%23117%20-%20Eat%20the%20Bugs%21.mp3'&gt;FAG117 - Eat the Bugs!&lt;/a&gt;&lt;/h3&gt;&lt;small&gt;Wed, 08 Jan 2020&lt;/small&gt;&lt;p&gt;On this episode of the Friends Against Bugs podcast, we refuse to eat bugs!&lt;/p&gt;&lt;/div&gt;</v>
      </c>
    </row>
    <row r="118" customFormat="false" ht="12.8" hidden="false" customHeight="false" outlineLevel="0" collapsed="false">
      <c r="A118" s="0" t="str">
        <f aca="false">"&lt;div id='class'&gt;&lt;h3&gt;&lt;a href='"&amp;episodes!G119&amp;"'&gt;"&amp;episodes!C119&amp;"&lt;/a&gt;&lt;/h3&gt;&lt;small&gt;"&amp;LEFT(episodes!D119, 16)&amp;"&lt;/small&gt;&lt;p&gt;"&amp;episodes!F119&amp;"&lt;/p&gt;&lt;/div&gt;"</f>
        <v>&lt;div id='class'&gt;&lt;h3&gt;&lt;a href='https://archive.org/download/fagcast/20200110%20%23118%20BONUS%20-%20The%202020%20Conspiracy%20Council.mp3'&gt;FAG118 - The 2020 Conspiracy Council&lt;/a&gt;&lt;/h3&gt;&lt;small&gt;Fri, 10 Jan 2020&lt;/small&gt;&lt;p&gt;#119 - Crapademia&lt;/p&gt;&lt;/div&gt;</v>
      </c>
    </row>
    <row r="119" customFormat="false" ht="12.8" hidden="false" customHeight="false" outlineLevel="0" collapsed="false">
      <c r="A119" s="0" t="str">
        <f aca="false">"&lt;div id='class'&gt;&lt;h3&gt;&lt;a href='"&amp;episodes!G120&amp;"'&gt;"&amp;episodes!C120&amp;"&lt;/a&gt;&lt;/h3&gt;&lt;small&gt;"&amp;LEFT(episodes!D120, 16)&amp;"&lt;/small&gt;&lt;p&gt;"&amp;episodes!F120&amp;"&lt;/p&gt;&lt;/div&gt;"</f>
        <v>&lt;div id='class'&gt;&lt;h3&gt;&lt;a href='https://archive.org/download/fagcast/20200115%20%23119%20-%20Crapademia.mp3'&gt;FAG119 - Crapademia&lt;/a&gt;&lt;/h3&gt;&lt;small&gt;Wed, 15 Jan 2020&lt;/small&gt;&lt;p&gt;On this episode of the Friends Against School podcast, we talk presidential races and prison syst- I mean, the school system. And crapademia. We also talk crapademia.&lt;/p&gt;&lt;/div&gt;</v>
      </c>
    </row>
    <row r="120" customFormat="false" ht="12.8" hidden="false" customHeight="false" outlineLevel="0" collapsed="false">
      <c r="A120" s="0" t="str">
        <f aca="false">"&lt;div id='class'&gt;&lt;h3&gt;&lt;a href='"&amp;episodes!G121&amp;"'&gt;"&amp;episodes!C121&amp;"&lt;/a&gt;&lt;/h3&gt;&lt;small&gt;"&amp;LEFT(episodes!D121, 16)&amp;"&lt;/small&gt;&lt;p&gt;"&amp;episodes!F121&amp;"&lt;/p&gt;&lt;/div&gt;"</f>
        <v>&lt;div id='class'&gt;&lt;h3&gt;&lt;a href='https://archive.org/download/fagcast/20200117%20%23120%20BONUS%20-%20Schrodinger%27s%20Epstein%20with%20Matty%20K%20and%20Paz.mp3'&gt;FAG120 - Schrodinger's Epstein with Matty K and Paz&lt;/a&gt;&lt;/h3&gt;&lt;small&gt;Fri, 17 Jan 2020&lt;/small&gt;&lt;p&gt;#121 BONUS - Fundamental Bro Philosophy&lt;/p&gt;&lt;/div&gt;</v>
      </c>
    </row>
    <row r="121" customFormat="false" ht="12.8" hidden="false" customHeight="false" outlineLevel="0" collapsed="false">
      <c r="A121" s="0" t="str">
        <f aca="false">"&lt;div id='class'&gt;&lt;h3&gt;&lt;a href='"&amp;episodes!G122&amp;"'&gt;"&amp;episodes!C122&amp;"&lt;/a&gt;&lt;/h3&gt;&lt;small&gt;"&amp;LEFT(episodes!D122, 16)&amp;"&lt;/small&gt;&lt;p&gt;"&amp;episodes!F122&amp;"&lt;/p&gt;&lt;/div&gt;"</f>
        <v>&lt;div id='class'&gt;&lt;h3&gt;&lt;a href='https://archive.org/download/fagcast/20200120%20%23121%20BONUS%20-%20Fundamental%20Bro%20Philosophy.mp3'&gt;FAG121 - Fundamental Bro Philosophy&lt;/a&gt;&lt;/h3&gt;&lt;small&gt;Mon, 20 Jan 2020&lt;/small&gt;&lt;p&gt;#122 - Recapping the Virginia Gun Rights Rally&lt;/p&gt;&lt;/div&gt;</v>
      </c>
    </row>
    <row r="122" customFormat="false" ht="12.8" hidden="false" customHeight="false" outlineLevel="0" collapsed="false">
      <c r="A122" s="0" t="str">
        <f aca="false">"&lt;div id='class'&gt;&lt;h3&gt;&lt;a href='"&amp;episodes!G123&amp;"'&gt;"&amp;episodes!C123&amp;"&lt;/a&gt;&lt;/h3&gt;&lt;small&gt;"&amp;LEFT(episodes!D123, 16)&amp;"&lt;/small&gt;&lt;p&gt;"&amp;episodes!F123&amp;"&lt;/p&gt;&lt;/div&gt;"</f>
        <v>&lt;div id='class'&gt;&lt;h3&gt;&lt;a href='https://archive.org/download/fagcast/20200122%20%23122%20-%20Recapping%20the%20Virginia%20Gun%20Rights%20Rally.mp3'&gt;FAG122 - Recapping the Virginia Gun Rights Rally&lt;/a&gt;&lt;/h3&gt;&lt;small&gt;Wed, 22 Jan 2020&lt;/small&gt;&lt;p&gt;On this episode of the Friends Against Virginia Governors podcast, we talk recap the successful gun rights rally in Virginia!&lt;/p&gt;&lt;/div&gt;</v>
      </c>
    </row>
    <row r="123" customFormat="false" ht="12.8" hidden="false" customHeight="false" outlineLevel="0" collapsed="false">
      <c r="A123" s="0" t="str">
        <f aca="false">"&lt;div id='class'&gt;&lt;h3&gt;&lt;a href='"&amp;episodes!G124&amp;"'&gt;"&amp;episodes!C124&amp;"&lt;/a&gt;&lt;/h3&gt;&lt;small&gt;"&amp;LEFT(episodes!D124, 16)&amp;"&lt;/small&gt;&lt;p&gt;"&amp;episodes!F124&amp;"&lt;/p&gt;&lt;/div&gt;"</f>
        <v>&lt;div id='class'&gt;&lt;h3&gt;&lt;a href='https://archive.org/download/fagcast/20200129%20%23123%20-%20Coronavirus%2C%20Cryptids%2C%20Cocktails.mp3'&gt;FAG123 - Coronavirus, Cryptids, Cocktails&lt;/a&gt;&lt;/h3&gt;&lt;small&gt;Wed, 29 Jan 2020&lt;/small&gt;&lt;p&gt;On this episode we talk with everyone's favorite cryptidtarian Han about the strangest beasts on Earth, we talk about the coronavirus and theories of whats behind it, and whether or not we can turn it into a beverage!&lt;/p&gt;&lt;/div&gt;</v>
      </c>
    </row>
    <row r="124" customFormat="false" ht="12.8" hidden="false" customHeight="false" outlineLevel="0" collapsed="false">
      <c r="A124" s="0" t="str">
        <f aca="false">"&lt;div id='class'&gt;&lt;h3&gt;&lt;a href='"&amp;episodes!G125&amp;"'&gt;"&amp;episodes!C125&amp;"&lt;/a&gt;&lt;/h3&gt;&lt;small&gt;"&amp;LEFT(episodes!D125, 16)&amp;"&lt;/small&gt;&lt;p&gt;"&amp;episodes!F125&amp;"&lt;/p&gt;&lt;/div&gt;"</f>
        <v>&lt;div id='class'&gt;&lt;h3&gt;&lt;a href='https://archive.org/download/fagcast/20200205%20%23124%20-%20Stack%20Sats%2C%20Print%20Gats.mp3'&gt;FAG124 - Stack Sats, Print Gats&lt;/a&gt;&lt;/h3&gt;&lt;small&gt;Wed, 05 Feb 2020&lt;/small&gt;&lt;p&gt;On this episode we talk printed weaponry and other important steps towards personal freedom and self-reliance with Lee from En Bloc Press! Print this!&lt;/p&gt;&lt;/div&gt;</v>
      </c>
    </row>
    <row r="125" customFormat="false" ht="12.8" hidden="false" customHeight="false" outlineLevel="0" collapsed="false">
      <c r="A125" s="0" t="str">
        <f aca="false">"&lt;div id='class'&gt;&lt;h3&gt;&lt;a href='"&amp;episodes!G126&amp;"'&gt;"&amp;episodes!C126&amp;"&lt;/a&gt;&lt;/h3&gt;&lt;small&gt;"&amp;LEFT(episodes!D126, 16)&amp;"&lt;/small&gt;&lt;p&gt;"&amp;episodes!F126&amp;"&lt;/p&gt;&lt;/div&gt;"</f>
        <v>&lt;div id='class'&gt;&lt;h3&gt;&lt;a href='https://archive.org/download/fagcast/20200212%20%23125%20-%20Bioweapons%2C%20Conspiracies%2C%20and%20Flu-like%20Symptoms.mp3'&gt;FAG125 - Bioweapons, Conspiracies, and Flu-like Symptoms&lt;/a&gt;&lt;/h3&gt;&lt;small&gt;Wed, 12 Feb 2020&lt;/small&gt;&lt;p&gt;On this episode of the Friends Against Diseases podcast, we discuss the coronavirus and the globalist conspiracy that seeks to explain it!&lt;/p&gt;&lt;/div&gt;</v>
      </c>
    </row>
    <row r="126" customFormat="false" ht="12.8" hidden="false" customHeight="false" outlineLevel="0" collapsed="false">
      <c r="A126" s="0" t="str">
        <f aca="false">"&lt;div id='class'&gt;&lt;h3&gt;&lt;a href='"&amp;episodes!G127&amp;"'&gt;"&amp;episodes!C127&amp;"&lt;/a&gt;&lt;/h3&gt;&lt;small&gt;"&amp;LEFT(episodes!D127, 16)&amp;"&lt;/small&gt;&lt;p&gt;"&amp;episodes!F127&amp;"&lt;/p&gt;&lt;/div&gt;"</f>
        <v>&lt;div id='class'&gt;&lt;h3&gt;&lt;a href='https://archive.org/download/fagcast/20200219%20%23126%20-%20An%20Episode%20About%20Not%20Much%20ft.%20Eric%20from%20Rebel%20With%20A%20Cause.mp3'&gt;FAG126 - An Episode About Not Much ft. Eric from Rebel With A Cause&lt;/a&gt;&lt;/h3&gt;&lt;small&gt;Wed, 19 Feb 2020&lt;/small&gt;&lt;p&gt;On this episode of the Friends Against Something podcast, we are against... well... something!&lt;/p&gt;&lt;/div&gt;</v>
      </c>
    </row>
    <row r="127" customFormat="false" ht="12.8" hidden="false" customHeight="false" outlineLevel="0" collapsed="false">
      <c r="A127" s="0" t="str">
        <f aca="false">"&lt;div id='class'&gt;&lt;h3&gt;&lt;a href='"&amp;episodes!G128&amp;"'&gt;"&amp;episodes!C128&amp;"&lt;/a&gt;&lt;/h3&gt;&lt;small&gt;"&amp;LEFT(episodes!D128, 16)&amp;"&lt;/small&gt;&lt;p&gt;"&amp;episodes!F128&amp;"&lt;/p&gt;&lt;/div&gt;"</f>
        <v>&lt;div id='class'&gt;&lt;h3&gt;&lt;a href='https://archive.org/download/fagcast/20200219%20%23127%20BONUS%20-%20A%20Second%20Episode%20About%20Not%20Much%20ft.%20Jared%20from%20Biting%20the%20Bullet%20Podcast.mp3'&gt;FAG127 - A Second Episode About Not Much ft. Jared from Biting the Bullet Podcast&lt;/a&gt;&lt;/h3&gt;&lt;small&gt;Wed, 19 Feb 2020&lt;/small&gt;&lt;p&gt;On this episode of the Friends Against Diseases podcast, we discuss the coronavirus and the globalist conspiracy that seeks to explain it!&lt;/p&gt;&lt;/div&gt;</v>
      </c>
    </row>
    <row r="128" customFormat="false" ht="12.8" hidden="false" customHeight="false" outlineLevel="0" collapsed="false">
      <c r="A128" s="0" t="str">
        <f aca="false">"&lt;div id='class'&gt;&lt;h3&gt;&lt;a href='"&amp;episodes!G129&amp;"'&gt;"&amp;episodes!C129&amp;"&lt;/a&gt;&lt;/h3&gt;&lt;small&gt;"&amp;LEFT(episodes!D129, 16)&amp;"&lt;/small&gt;&lt;p&gt;"&amp;episodes!F129&amp;"&lt;/p&gt;&lt;/div&gt;"</f>
        <v>&lt;div id='class'&gt;&lt;h3&gt;&lt;a href='https://archive.org/download/fagcast/20200226%20%23128%20-%20The%20Jones%20Act.mp3'&gt;FAG128 - The Jones Act&lt;/a&gt;&lt;/h3&gt;&lt;small&gt;Wed, 26 Feb 2020&lt;/small&gt;&lt;p&gt;On this episode of the Friends Against the Maritime Cartels, we discuss The Jones Act with Cato Institute affiliate Colin Grabow&lt;/p&gt;&lt;/div&gt;</v>
      </c>
    </row>
    <row r="129" customFormat="false" ht="12.8" hidden="false" customHeight="false" outlineLevel="0" collapsed="false">
      <c r="A129" s="0" t="str">
        <f aca="false">"&lt;div id='class'&gt;&lt;h3&gt;&lt;a href='"&amp;episodes!G130&amp;"'&gt;"&amp;episodes!C130&amp;"&lt;/a&gt;&lt;/h3&gt;&lt;small&gt;"&amp;LEFT(episodes!D130, 16)&amp;"&lt;/small&gt;&lt;p&gt;"&amp;episodes!F130&amp;"&lt;/p&gt;&lt;/div&gt;"</f>
        <v>&lt;div id='class'&gt;&lt;h3&gt;&lt;a href='https://archive.org/download/fagcast/20200304%20%23129%20-%20Mongolian%20Death%20Worms%20and%20Energy%20Weapons.mp3'&gt;FAG129 - Mongolian Death Worms and Energy Weapons&lt;/a&gt;&lt;/h3&gt;&lt;small&gt;Wed, 04 Mar 2020&lt;/small&gt;&lt;p&gt;On this episode of the Friends Against Energy Weapons podcast, we discuss the Ark of the Covenant and how it killed millions of Tartarians, I guess?&lt;/p&gt;&lt;/div&gt;</v>
      </c>
    </row>
    <row r="130" customFormat="false" ht="12.8" hidden="false" customHeight="false" outlineLevel="0" collapsed="false">
      <c r="A130" s="0" t="str">
        <f aca="false">"&lt;div id='class'&gt;&lt;h3&gt;&lt;a href='"&amp;episodes!G131&amp;"'&gt;"&amp;episodes!C131&amp;"&lt;/a&gt;&lt;/h3&gt;&lt;small&gt;"&amp;LEFT(episodes!D131, 16)&amp;"&lt;/small&gt;&lt;p&gt;"&amp;episodes!F131&amp;"&lt;/p&gt;&lt;/div&gt;"</f>
        <v>&lt;div id='class'&gt;&lt;h3&gt;&lt;a href='https://archive.org/download/fagcast/20200311%20%23130%20-%20A%20Sober_%20Discussion%20on%20Mud%20Floods%20and%20Property%20Rights.mp3'&gt;FAG130 - A Sober* Discussion on Mud Floods and Property Rights&lt;/a&gt;&lt;/h3&gt;&lt;small&gt;Wed, 11 Mar 2020&lt;/small&gt;&lt;p&gt;On this episode of the Friends Against Property podcast, we bring on Pete and discuss all manner of wacky things, from Tartarians to Mudfloods and rounding it all completely out with a rollicking discussion on property rights!&lt;/p&gt;&lt;/div&gt;</v>
      </c>
    </row>
    <row r="131" customFormat="false" ht="12.8" hidden="false" customHeight="false" outlineLevel="0" collapsed="false">
      <c r="A131" s="0" t="str">
        <f aca="false">"&lt;div id='class'&gt;&lt;h3&gt;&lt;a href='"&amp;episodes!G132&amp;"'&gt;"&amp;episodes!C132&amp;"&lt;/a&gt;&lt;/h3&gt;&lt;small&gt;"&amp;LEFT(episodes!D132, 16)&amp;"&lt;/small&gt;&lt;p&gt;"&amp;episodes!F132&amp;"&lt;/p&gt;&lt;/div&gt;"</f>
        <v>&lt;div id='class'&gt;&lt;h3&gt;&lt;a href='https://archive.org/download/fagcast/20200313%20%23131%20BONUS%20-%20Coronas%20and%20Bitcoin%20with%20American%20Hodl.mp3'&gt;FAG131 - Coronas and Bitcoin with American Hodl&lt;/a&gt;&lt;/h3&gt;&lt;small&gt;Fri, 13 Mar 2020&lt;/small&gt;&lt;p&gt;Boyos and Lassies this is a timely episode regarding The Shitstorm.&lt;/p&gt;&lt;/div&gt;</v>
      </c>
    </row>
    <row r="132" customFormat="false" ht="12.8" hidden="false" customHeight="false" outlineLevel="0" collapsed="false">
      <c r="A132" s="0" t="str">
        <f aca="false">"&lt;div id='class'&gt;&lt;h3&gt;&lt;a href='"&amp;episodes!G133&amp;"'&gt;"&amp;episodes!C133&amp;"&lt;/a&gt;&lt;/h3&gt;&lt;small&gt;"&amp;LEFT(episodes!D133, 16)&amp;"&lt;/small&gt;&lt;p&gt;"&amp;episodes!F133&amp;"&lt;/p&gt;&lt;/div&gt;"</f>
        <v>&lt;div id='class'&gt;&lt;h3&gt;&lt;a href='https://archive.org/download/fagcast/20200318%20%23132%20-%20His%20Name%20Was%20Duncan%20Lemp.mp3'&gt;FAG132 - His Name Was Duncan Lemp&lt;/a&gt;&lt;/h3&gt;&lt;small&gt;Wed, 18 Mar 2020&lt;/small&gt;&lt;p&gt;On this episode of the Friends Against Red Flag Laws and No Knock Raids, we discuss the assassination of 21-year-old Duncan Lemp during a no-knock raid in Montgomery County, Maryland,&lt;/p&gt;&lt;/div&gt;</v>
      </c>
    </row>
    <row r="133" customFormat="false" ht="12.8" hidden="false" customHeight="false" outlineLevel="0" collapsed="false">
      <c r="A133" s="0" t="str">
        <f aca="false">"&lt;div id='class'&gt;&lt;h3&gt;&lt;a href='"&amp;episodes!G134&amp;"'&gt;"&amp;episodes!C134&amp;"&lt;/a&gt;&lt;/h3&gt;&lt;small&gt;"&amp;LEFT(episodes!D134, 16)&amp;"&lt;/small&gt;&lt;p&gt;"&amp;episodes!F134&amp;"&lt;/p&gt;&lt;/div&gt;"</f>
        <v>&lt;div id='class'&gt;&lt;h3&gt;&lt;a href='https://archive.org/download/fagcast/20200320%20%23133%20BONUS%20-%20The%20Prep%20Ep%20Pt.%201.mp3'&gt;FAG133 - The Prep Ep Pt. 1&lt;/a&gt;&lt;/h3&gt;&lt;small&gt;Fri, 20 Mar 2020&lt;/small&gt;&lt;p&gt;On this episode of the Friends Against Diseases podcast, Bird discusses pantry-prepping with Gman!&lt;/p&gt;&lt;/div&gt;</v>
      </c>
    </row>
    <row r="134" customFormat="false" ht="12.8" hidden="false" customHeight="false" outlineLevel="0" collapsed="false">
      <c r="A134" s="0" t="str">
        <f aca="false">"&lt;div id='class'&gt;&lt;h3&gt;&lt;a href='"&amp;episodes!G135&amp;"'&gt;"&amp;episodes!C135&amp;"&lt;/a&gt;&lt;/h3&gt;&lt;small&gt;"&amp;LEFT(episodes!D135, 16)&amp;"&lt;/small&gt;&lt;p&gt;"&amp;episodes!F135&amp;"&lt;/p&gt;&lt;/div&gt;"</f>
        <v>&lt;div id='class'&gt;&lt;h3&gt;&lt;a href='https://archive.org/download/fagcast/20200324%20%23134%20BONUS%20-%20My%20thoughts%20on%20Covid-19.mp3'&gt;FAG134 - My thoughts on Covid-19&lt;/a&gt;&lt;/h3&gt;&lt;small&gt;Tue, 24 Mar 2020&lt;/small&gt;&lt;p&gt;Guys I've been driving everyone crazy in meatspace so I wanted to collect data and publish it to clear my mind.&lt;/p&gt;&lt;/div&gt;</v>
      </c>
    </row>
    <row r="135" customFormat="false" ht="12.8" hidden="false" customHeight="false" outlineLevel="0" collapsed="false">
      <c r="A135" s="0" t="str">
        <f aca="false">"&lt;div id='class'&gt;&lt;h3&gt;&lt;a href='"&amp;episodes!G136&amp;"'&gt;"&amp;episodes!C136&amp;"&lt;/a&gt;&lt;/h3&gt;&lt;small&gt;"&amp;LEFT(episodes!D136, 16)&amp;"&lt;/small&gt;&lt;p&gt;"&amp;episodes!F136&amp;"&lt;/p&gt;&lt;/div&gt;"</f>
        <v>&lt;div id='class'&gt;&lt;h3&gt;&lt;a href='https://archive.org/download/fagcast/20200325%20%23135%20-%20Freight%20Still%20Moves%21%21%21.mp3'&gt;FAG135 - Freight Still Moves!!!&lt;/a&gt;&lt;/h3&gt;&lt;small&gt;Wed, 25 Mar 2020&lt;/small&gt;&lt;p&gt;On this episode of the Friends Against Lockdowns podcast, we discuss freight movement and what its like being a trucker in the midst of pandemic pandemonium!&lt;/p&gt;&lt;/div&gt;</v>
      </c>
    </row>
    <row r="136" customFormat="false" ht="12.8" hidden="false" customHeight="false" outlineLevel="0" collapsed="false">
      <c r="A136" s="0" t="str">
        <f aca="false">"&lt;div id='class'&gt;&lt;h3&gt;&lt;a href='"&amp;episodes!G137&amp;"'&gt;"&amp;episodes!C137&amp;"&lt;/a&gt;&lt;/h3&gt;&lt;small&gt;"&amp;LEFT(episodes!D137, 16)&amp;"&lt;/small&gt;&lt;p&gt;"&amp;episodes!F137&amp;"&lt;/p&gt;&lt;/div&gt;"</f>
        <v>&lt;div id='class'&gt;&lt;h3&gt;&lt;a href='https://archive.org/download/fagcast/20200401%20%23136%20-%20The%20Prep%20Ep%20Pt.%202.mp3'&gt;FAG136 - The Prep Ep Pt. 2&lt;/a&gt;&lt;/h3&gt;&lt;small&gt;Wed, 01 Apr 2020&lt;/small&gt;&lt;p&gt;On this episode of the Friends Against Diseases podcast, the boys discuss a more INTENSE form of survival and security with the King of Collapse himself, Skip!&lt;/p&gt;&lt;/div&gt;</v>
      </c>
    </row>
    <row r="137" customFormat="false" ht="12.8" hidden="false" customHeight="false" outlineLevel="0" collapsed="false">
      <c r="A137" s="0" t="str">
        <f aca="false">"&lt;div id='class'&gt;&lt;h3&gt;&lt;a href='"&amp;episodes!G138&amp;"'&gt;"&amp;episodes!C138&amp;"&lt;/a&gt;&lt;/h3&gt;&lt;small&gt;"&amp;LEFT(episodes!D138, 16)&amp;"&lt;/small&gt;&lt;p&gt;"&amp;episodes!F138&amp;"&lt;/p&gt;&lt;/div&gt;"</f>
        <v>&lt;div id='class'&gt;&lt;h3&gt;&lt;a href='https://archive.org/download/fagcast/20200408%20%23137%20-%20Cool%20Cats%20and%20Kittens.mp3'&gt;FAG137 - Cool Cats and Kittens&lt;/a&gt;&lt;/h3&gt;&lt;small&gt;Wed, 08 Apr 2020&lt;/small&gt;&lt;p&gt;On this episode of the Friends Against Baskin podcast, we get exotic on you with our take on the most explosive expose on the ethernet, Tiger King.&lt;/p&gt;&lt;/div&gt;</v>
      </c>
    </row>
    <row r="138" customFormat="false" ht="12.8" hidden="false" customHeight="false" outlineLevel="0" collapsed="false">
      <c r="A138" s="0" t="str">
        <f aca="false">"&lt;div id='class'&gt;&lt;h3&gt;&lt;a href='"&amp;episodes!G139&amp;"'&gt;"&amp;episodes!C139&amp;"&lt;/a&gt;&lt;/h3&gt;&lt;small&gt;"&amp;LEFT(episodes!D139, 16)&amp;"&lt;/small&gt;&lt;p&gt;"&amp;episodes!F139&amp;"&lt;/p&gt;&lt;/div&gt;"</f>
        <v>&lt;div id='class'&gt;&lt;h3&gt;&lt;a href='https://archive.org/download/fagcast/20200415%20%23138%20-%20Joe%20Bidenisms%20and%203D%20Printing%20with%20Alex%20%40CTRLPew.mp3'&gt;FAG138 - Joe Bidenisms and 3D Printing with Alex @CTRLPew&lt;/a&gt;&lt;/h3&gt;&lt;small&gt;Wed, 15 Apr 2020&lt;/small&gt;&lt;p&gt;On this episode of the Friends Against Printing podcast, we welcome Alex from CTRLPew onto the show to discuss all things homemade and Bidenesque!&lt;/p&gt;&lt;/div&gt;</v>
      </c>
    </row>
    <row r="139" customFormat="false" ht="12.8" hidden="false" customHeight="false" outlineLevel="0" collapsed="false">
      <c r="A139" s="0" t="str">
        <f aca="false">"&lt;div id='class'&gt;&lt;h3&gt;&lt;a href='"&amp;episodes!G140&amp;"'&gt;"&amp;episodes!C140&amp;"&lt;/a&gt;&lt;/h3&gt;&lt;small&gt;"&amp;LEFT(episodes!D140, 16)&amp;"&lt;/small&gt;&lt;p&gt;"&amp;episodes!F140&amp;"&lt;/p&gt;&lt;/div&gt;"</f>
        <v>&lt;div id='class'&gt;&lt;h3&gt;&lt;a href='https://archive.org/download/fagcast/20200422%20%23139%20-%20Benjamin%20Franklin%2C%20Bill%20Gates%2C%20and%20Other%20Franklins.mp3'&gt;FAG139 - Benjamin Franklin, Bill Gates, and Other Franklins&lt;/a&gt;&lt;/h3&gt;&lt;small&gt;Wed, 22 Apr 2020&lt;/small&gt;&lt;p&gt;On this episode of the Friends Against Benjamin Franklin podcast, we discuss a bunch of recent happenings and then Paz educates us on an infamous child prostitution network with alleged ties to the Republican Party.&lt;/p&gt;&lt;/div&gt;</v>
      </c>
    </row>
    <row r="140" customFormat="false" ht="12.8" hidden="false" customHeight="false" outlineLevel="0" collapsed="false">
      <c r="A140" s="0" t="str">
        <f aca="false">"&lt;div id='class'&gt;&lt;h3&gt;&lt;a href='"&amp;episodes!G141&amp;"'&gt;"&amp;episodes!C141&amp;"&lt;/a&gt;&lt;/h3&gt;&lt;small&gt;"&amp;LEFT(episodes!D141, 16)&amp;"&lt;/small&gt;&lt;p&gt;"&amp;episodes!F141&amp;"&lt;/p&gt;&lt;/div&gt;"</f>
        <v>&lt;div id='class'&gt;&lt;h3&gt;&lt;a href='https://archive.org/download/fagcast/20200429%20%23140%20-%20The%20Bag.mp3'&gt;FAG140 - The Bag&lt;/a&gt;&lt;/h3&gt;&lt;small&gt;Wed, 29 Apr 2020&lt;/small&gt;&lt;p&gt;On this episode of the Friends Against Plato podcast, we explore the deepest depths of The Cave, finding what kinds of reality TV shows there are down there. Day 69 of Quarantine, everybody.&lt;/p&gt;&lt;/div&gt;</v>
      </c>
    </row>
    <row r="141" customFormat="false" ht="12.8" hidden="false" customHeight="false" outlineLevel="0" collapsed="false">
      <c r="A141" s="0" t="str">
        <f aca="false">"&lt;div id='class'&gt;&lt;h3&gt;&lt;a href='"&amp;episodes!G142&amp;"'&gt;"&amp;episodes!C142&amp;"&lt;/a&gt;&lt;/h3&gt;&lt;small&gt;"&amp;LEFT(episodes!D142, 16)&amp;"&lt;/small&gt;&lt;p&gt;"&amp;episodes!F142&amp;"&lt;/p&gt;&lt;/div&gt;"</f>
        <v>&lt;div id='class'&gt;&lt;h3&gt;&lt;a href='https://archive.org/download/fagcast/20200506%20%23141%20-%20Death%20Markets%2C%20Death%20Pools%2C%20and%20Dying%20Future%20Presidents.mp3'&gt;FAG141 - Death Markets, Death Pools, and Dying Future Presidents&lt;/a&gt;&lt;/h3&gt;&lt;small&gt;Wed, 06 May 2020&lt;/small&gt;&lt;p&gt;On this episode of the Friends Against Taking Ls podcast, we take our quarantine suffering into another week. Will we survive to see the end of this? Will there ever be an end to this? No! So buckle up and listen in!&lt;/p&gt;&lt;/div&gt;</v>
      </c>
    </row>
    <row r="142" customFormat="false" ht="12.8" hidden="false" customHeight="false" outlineLevel="0" collapsed="false">
      <c r="A142" s="0" t="str">
        <f aca="false">"&lt;div id='class'&gt;&lt;h3&gt;&lt;a href='"&amp;episodes!G143&amp;"'&gt;"&amp;episodes!C143&amp;"&lt;/a&gt;&lt;/h3&gt;&lt;small&gt;"&amp;LEFT(episodes!D143, 16)&amp;"&lt;/small&gt;&lt;p&gt;"&amp;episodes!F143&amp;"&lt;/p&gt;&lt;/div&gt;"</f>
        <v>&lt;div id='class'&gt;&lt;h3&gt;&lt;a href='https://archive.org/download/fagcast/20200513%20%23142%20-%20Gun%20Culture%20and%20the%20Arbery%20Shooting%20with%20Pete%20Quinones.mp3'&gt;FAG142 - Gun Culture and the Arbery Shooting with Pete Quinones&lt;/a&gt;&lt;/h3&gt;&lt;small&gt;Wed, 13 May 2020&lt;/small&gt;&lt;p&gt;On this episode of the Friends Against Vigilantes Podcast, Pete joins us to talk about gun culture and the Arbery shooting. &lt;/p&gt;&lt;/div&gt;</v>
      </c>
    </row>
    <row r="143" customFormat="false" ht="12.8" hidden="false" customHeight="false" outlineLevel="0" collapsed="false">
      <c r="A143" s="0" t="str">
        <f aca="false">"&lt;div id='class'&gt;&lt;h3&gt;&lt;a href='"&amp;episodes!G144&amp;"'&gt;"&amp;episodes!C144&amp;"&lt;/a&gt;&lt;/h3&gt;&lt;small&gt;"&amp;LEFT(episodes!D144, 16)&amp;"&lt;/small&gt;&lt;p&gt;"&amp;episodes!F144&amp;"&lt;/p&gt;&lt;/div&gt;"</f>
        <v>&lt;div id='class'&gt;&lt;h3&gt;&lt;a href='https://archive.org/download/fagcast/20200515%20%23143%20BONUS%20-%20We%27re%20going%20on%20an%20adventure%20%28with%20CTRL%2BPEW%29.mp3'&gt;FAG143 - We're going on an adventure (with CTRL+PEW)&lt;/a&gt;&lt;/h3&gt;&lt;small&gt;Fri, 15 May 2020&lt;/small&gt;&lt;p&gt;Car begins his journey. CTRL+PEW is \"here for it\"&lt;/p&gt;&lt;/div&gt;</v>
      </c>
    </row>
    <row r="144" customFormat="false" ht="12.8" hidden="false" customHeight="false" outlineLevel="0" collapsed="false">
      <c r="A144" s="0" t="str">
        <f aca="false">"&lt;div id='class'&gt;&lt;h3&gt;&lt;a href='"&amp;episodes!G145&amp;"'&gt;"&amp;episodes!C145&amp;"&lt;/a&gt;&lt;/h3&gt;&lt;small&gt;"&amp;LEFT(episodes!D145, 16)&amp;"&lt;/small&gt;&lt;p&gt;"&amp;episodes!F145&amp;"&lt;/p&gt;&lt;/div&gt;"</f>
        <v>&lt;div id='class'&gt;&lt;h3&gt;&lt;a href='https://archive.org/download/fagcast/20200520%20%23144%20-%20Friends%20Against%20Revolution%20with%20%40en_bloc_press.mp3'&gt;FAG144 - Friends Against Revolution with @en_bloc_press&lt;/a&gt;&lt;/h3&gt;&lt;small&gt;Wed, 20 May 2020&lt;/small&gt;&lt;p&gt;On this episode of the Friends Against Commodities podcast, we invite on Lee from En Bloc Press to talk about how his business is doing during the quarantine and we eventually stumble out of control.&lt;/p&gt;&lt;/div&gt;</v>
      </c>
    </row>
    <row r="145" customFormat="false" ht="12.8" hidden="false" customHeight="false" outlineLevel="0" collapsed="false">
      <c r="A145" s="0" t="str">
        <f aca="false">"&lt;div id='class'&gt;&lt;h3&gt;&lt;a href='"&amp;episodes!G146&amp;"'&gt;"&amp;episodes!C146&amp;"&lt;/a&gt;&lt;/h3&gt;&lt;small&gt;"&amp;LEFT(episodes!D146, 16)&amp;"&lt;/small&gt;&lt;p&gt;"&amp;episodes!F146&amp;"&lt;/p&gt;&lt;/div&gt;"</f>
        <v>&lt;div id='class'&gt;&lt;h3&gt;&lt;a href='https://archive.org/download/fagcast/20200527%20%23145%20BONUS%20-%20Reminiscing%20Chilly%20Dos.mp3'&gt;FAG145 - Reminiscing Chilly Dos&lt;/a&gt;&lt;/h3&gt;&lt;small&gt;Wed, 27 May 2020&lt;/small&gt;&lt;p&gt;#146 BONUS - LNC Blues&lt;/p&gt;&lt;/div&gt;</v>
      </c>
    </row>
    <row r="146" customFormat="false" ht="12.8" hidden="false" customHeight="false" outlineLevel="0" collapsed="false">
      <c r="A146" s="0" t="str">
        <f aca="false">"&lt;div id='class'&gt;&lt;h3&gt;&lt;a href='"&amp;episodes!G147&amp;"'&gt;"&amp;episodes!C147&amp;"&lt;/a&gt;&lt;/h3&gt;&lt;small&gt;"&amp;LEFT(episodes!D147, 16)&amp;"&lt;/small&gt;&lt;p&gt;"&amp;episodes!F147&amp;"&lt;/p&gt;&lt;/div&gt;"</f>
        <v>&lt;div id='class'&gt;&lt;h3&gt;&lt;a href='https://archive.org/download/fagcast/20200601%20%23146%20BONUS%20-%20LNC%20Blues.mp3'&gt;FAG146 - LNC Blues&lt;/a&gt;&lt;/h3&gt;&lt;small&gt;Mon, 01 Jun 2020&lt;/small&gt;&lt;p&gt;#147 - The Future is Now, Stay Inside!&lt;/p&gt;&lt;/div&gt;</v>
      </c>
    </row>
    <row r="147" customFormat="false" ht="12.8" hidden="false" customHeight="false" outlineLevel="0" collapsed="false">
      <c r="A147" s="0" t="str">
        <f aca="false">"&lt;div id='class'&gt;&lt;h3&gt;&lt;a href='"&amp;episodes!G148&amp;"'&gt;"&amp;episodes!C148&amp;"&lt;/a&gt;&lt;/h3&gt;&lt;small&gt;"&amp;LEFT(episodes!D148, 16)&amp;"&lt;/small&gt;&lt;p&gt;"&amp;episodes!F148&amp;"&lt;/p&gt;&lt;/div&gt;"</f>
        <v>&lt;div id='class'&gt;&lt;h3&gt;&lt;a href='https://archive.org/download/fagcast/20200603%20%23147%20-%20The%20Future%20is%20Now%2C%20Stay%20Inside%21.mp3'&gt;FAG147 - The Future is Now, Stay Inside!&lt;/a&gt;&lt;/h3&gt;&lt;small&gt;Wed, 03 Jun 2020&lt;/small&gt;&lt;p&gt;On this episode of the Friends Against Staying Indoors Podcast, we talk about science fiction, science fact, and the scientific fact that we live in a military dictatorship.&lt;/p&gt;&lt;/div&gt;</v>
      </c>
    </row>
    <row r="148" customFormat="false" ht="12.8" hidden="false" customHeight="false" outlineLevel="0" collapsed="false">
      <c r="A148" s="0" t="str">
        <f aca="false">"&lt;div id='class'&gt;&lt;h3&gt;&lt;a href='"&amp;episodes!G149&amp;"'&gt;"&amp;episodes!C149&amp;"&lt;/a&gt;&lt;/h3&gt;&lt;small&gt;"&amp;LEFT(episodes!D149, 16)&amp;"&lt;/small&gt;&lt;p&gt;"&amp;episodes!F149&amp;"&lt;/p&gt;&lt;/div&gt;"</f>
        <v>&lt;div id='class'&gt;&lt;h3&gt;&lt;a href='https://archive.org/download/fagcast/20200604%20%23148%20BONUS%20-%20Investigating%20Gerald%20Goines%2C%20The%20Officer%20Who%20Changed%20George%20Floyd%27s%20Life.mp3'&gt;FAG148 - Investigating Gerald Goines, The Officer Who Changed George Floyd's Life&lt;/a&gt;&lt;/h3&gt;&lt;small&gt;Thu, 04 Jun 2020&lt;/small&gt;&lt;p&gt;#149 - Tupac is Alive and He Lives in the Dyatlov Pass&lt;/p&gt;&lt;/div&gt;</v>
      </c>
    </row>
    <row r="149" customFormat="false" ht="12.8" hidden="false" customHeight="false" outlineLevel="0" collapsed="false">
      <c r="A149" s="0" t="str">
        <f aca="false">"&lt;div id='class'&gt;&lt;h3&gt;&lt;a href='"&amp;episodes!G150&amp;"'&gt;"&amp;episodes!C150&amp;"&lt;/a&gt;&lt;/h3&gt;&lt;small&gt;"&amp;LEFT(episodes!D150, 16)&amp;"&lt;/small&gt;&lt;p&gt;"&amp;episodes!F150&amp;"&lt;/p&gt;&lt;/div&gt;"</f>
        <v>&lt;div id='class'&gt;&lt;h3&gt;&lt;a href='https://archive.org/download/fagcast/20200610%20%23149%20-%20Tupac%20is%20Alive%20and%20He%20Lives%20in%20the%20Dyatlov%20Pass.mp3'&gt;FAG149 - Tupac is Alive and He Lives in the Dyatlov Pass&lt;/a&gt;&lt;/h3&gt;&lt;small&gt;Wed, 10 Jun 2020&lt;/small&gt;&lt;p&gt;On this episode of the Friends Against Staying Indoors Podcast, we talk about science fiction, science fact, and the scientific fact that we live in a military dictatorship.&lt;/p&gt;&lt;/div&gt;</v>
      </c>
    </row>
    <row r="150" customFormat="false" ht="12.8" hidden="false" customHeight="false" outlineLevel="0" collapsed="false">
      <c r="A150" s="0" t="str">
        <f aca="false">"&lt;div id='class'&gt;&lt;h3&gt;&lt;a href='"&amp;episodes!G151&amp;"'&gt;"&amp;episodes!C151&amp;"&lt;/a&gt;&lt;/h3&gt;&lt;small&gt;"&amp;LEFT(episodes!D151, 16)&amp;"&lt;/small&gt;&lt;p&gt;"&amp;episodes!F151&amp;"&lt;/p&gt;&lt;/div&gt;"</f>
        <v>&lt;div id='class'&gt;&lt;h3&gt;&lt;a href='https://archive.org/download/fagcast/20200617%20%23150%20-%20Harvey%20Weinstein%27s%20Harvey%20Weinstein.mp3'&gt;FAG150 - Harvey Weinstein's Harvey Weinstein&lt;/a&gt;&lt;/h3&gt;&lt;small&gt;Wed, 17 Jun 2020&lt;/small&gt;&lt;p&gt;On this episode of the Friends Against Burned Genitalia podcast, we discuss infamous sex pervert and media mogul Harvard Weinstein's deformed penis.&lt;/p&gt;&lt;/div&gt;</v>
      </c>
    </row>
    <row r="151" customFormat="false" ht="12.8" hidden="false" customHeight="false" outlineLevel="0" collapsed="false">
      <c r="A151" s="0" t="str">
        <f aca="false">"&lt;div id='class'&gt;&lt;h3&gt;&lt;a href='"&amp;episodes!G152&amp;"'&gt;"&amp;episodes!C152&amp;"&lt;/a&gt;&lt;/h3&gt;&lt;small&gt;"&amp;LEFT(episodes!D152, 16)&amp;"&lt;/small&gt;&lt;p&gt;"&amp;episodes!F152&amp;"&lt;/p&gt;&lt;/div&gt;"</f>
        <v>&lt;div id='class'&gt;&lt;h3&gt;&lt;a href='https://archive.org/download/fagcast/20200624%20%23151%20-%20The%20Fire%20and%20the%20Fieri.mp3'&gt;FAG151 - The Fire and the Fieri&lt;/a&gt;&lt;/h3&gt;&lt;small&gt;Wed, 24 Jun 2020&lt;/small&gt;&lt;p&gt;On this episode, we visit Flavortown for a flavorated Quiz!&lt;/p&gt;&lt;/div&gt;</v>
      </c>
    </row>
    <row r="152" customFormat="false" ht="12.8" hidden="false" customHeight="false" outlineLevel="0" collapsed="false">
      <c r="A152" s="0" t="str">
        <f aca="false">"&lt;div id='class'&gt;&lt;h3&gt;&lt;a href='"&amp;episodes!G153&amp;"'&gt;"&amp;episodes!C153&amp;"&lt;/a&gt;&lt;/h3&gt;&lt;small&gt;"&amp;LEFT(episodes!D153, 16)&amp;"&lt;/small&gt;&lt;p&gt;"&amp;episodes!F153&amp;"&lt;/p&gt;&lt;/div&gt;"</f>
        <v>&lt;div id='class'&gt;&lt;h3&gt;&lt;a href='https://archive.org/download/fagcast/20200701%20%23152%20-%20Smuggling%20Busts.mp3'&gt;FAG152 - Smuggling Busts&lt;/a&gt;&lt;/h3&gt;&lt;small&gt;Wed, 01 Jul 2020&lt;/small&gt;&lt;p&gt;On this episode of the Friends Against Selling Artwork Podcast, we take look at the world of international art buying and money laundering. Does anybody want to buy an antique podcast?&lt;/p&gt;&lt;/div&gt;</v>
      </c>
    </row>
    <row r="153" customFormat="false" ht="12.8" hidden="false" customHeight="false" outlineLevel="0" collapsed="false">
      <c r="A153" s="0" t="str">
        <f aca="false">"&lt;div id='class'&gt;&lt;h3&gt;&lt;a href='"&amp;episodes!G154&amp;"'&gt;"&amp;episodes!C154&amp;"&lt;/a&gt;&lt;/h3&gt;&lt;small&gt;"&amp;LEFT(episodes!D154, 16)&amp;"&lt;/small&gt;&lt;p&gt;"&amp;episodes!F154&amp;"&lt;/p&gt;&lt;/div&gt;"</f>
        <v>&lt;div id='class'&gt;&lt;h3&gt;&lt;a href='https://archive.org/download/fagcast/20200708%20%23153%20-%20Gruggin%27%20Out.mp3'&gt;FAG153 - Gruggin' Out&lt;/a&gt;&lt;/h3&gt;&lt;small&gt;Wed, 08 Jul 2020&lt;/small&gt;&lt;p&gt;On this show, we grug.&lt;/p&gt;&lt;/div&gt;</v>
      </c>
    </row>
    <row r="154" customFormat="false" ht="12.8" hidden="false" customHeight="false" outlineLevel="0" collapsed="false">
      <c r="A154" s="0" t="str">
        <f aca="false">"&lt;div id='class'&gt;&lt;h3&gt;&lt;a href='"&amp;episodes!G155&amp;"'&gt;"&amp;episodes!C155&amp;"&lt;/a&gt;&lt;/h3&gt;&lt;small&gt;"&amp;LEFT(episodes!D155, 16)&amp;"&lt;/small&gt;&lt;p&gt;"&amp;episodes!F155&amp;"&lt;/p&gt;&lt;/div&gt;"</f>
        <v>&lt;div id='class'&gt;&lt;h3&gt;&lt;a href='https://archive.org/download/fagcast/20200715%20%23154%20-%20The%20Russian%20Revolution%20PT%201_%20The%20Twilight%20of%20the%20Regime.mp3'&gt;FAG154 - The Russian Revolution PT 1: The Twilight of the Regime&lt;/a&gt;&lt;/h3&gt;&lt;small&gt;Wed, 15 Jul 2020&lt;/small&gt;&lt;p&gt;On this episode of a multipart series we're co-posting with No Real Libertarian Podcast, Bird takes you into the wild world of 1900s Russia. Join in as we travel through the horrible, the wonderful, and the fascinating history of the Russian Revolution!&lt;/p&gt;&lt;/div&gt;</v>
      </c>
    </row>
    <row r="155" customFormat="false" ht="12.8" hidden="false" customHeight="false" outlineLevel="0" collapsed="false">
      <c r="A155" s="0" t="str">
        <f aca="false">"&lt;div id='class'&gt;&lt;h3&gt;&lt;a href='"&amp;episodes!G156&amp;"'&gt;"&amp;episodes!C156&amp;"&lt;/a&gt;&lt;/h3&gt;&lt;small&gt;"&amp;LEFT(episodes!D156, 16)&amp;"&lt;/small&gt;&lt;p&gt;"&amp;episodes!F156&amp;"&lt;/p&gt;&lt;/div&gt;"</f>
        <v>&lt;div id='class'&gt;&lt;h3&gt;&lt;a href='https://archive.org/download/fagcast/20200722%20%23155%20-D_ck%20P_cs%2C%20Live%20in%20Denver.mp3'&gt;FAG155 - D*ck P*cs, Live in Denver&lt;/a&gt;&lt;/h3&gt;&lt;small&gt;Wed, 22 Jul 2020&lt;/small&gt;&lt;p&gt;On this episode, we talk about DPs, package delivery, and disappearing left-progs.&lt;/p&gt;&lt;/div&gt;</v>
      </c>
    </row>
    <row r="156" customFormat="false" ht="12.8" hidden="false" customHeight="false" outlineLevel="0" collapsed="false">
      <c r="A156" s="0" t="str">
        <f aca="false">"&lt;div id='class'&gt;&lt;h3&gt;&lt;a href='"&amp;episodes!G157&amp;"'&gt;"&amp;episodes!C157&amp;"&lt;/a&gt;&lt;/h3&gt;&lt;small&gt;"&amp;LEFT(episodes!D157, 16)&amp;"&lt;/small&gt;&lt;p&gt;"&amp;episodes!F157&amp;"&lt;/p&gt;&lt;/div&gt;"</f>
        <v>&lt;div id='class'&gt;&lt;h3&gt;&lt;a href='https://archive.org/download/fagcast/20200729%20%23156%20-%20We%20Become%20Leninists.mp3'&gt;FAG156 - We Become Leninists&lt;/a&gt;&lt;/h3&gt;&lt;small&gt;Wed, 29 Jul 2020&lt;/small&gt;&lt;p&gt;On this episode of the Friends Against Anarchocommunists Podcast, we learn a little from a man named Vlad.&lt;/p&gt;&lt;/div&gt;</v>
      </c>
    </row>
    <row r="157" customFormat="false" ht="12.8" hidden="false" customHeight="false" outlineLevel="0" collapsed="false">
      <c r="A157" s="0" t="str">
        <f aca="false">"&lt;div id='class'&gt;&lt;h3&gt;&lt;a href='"&amp;episodes!G158&amp;"'&gt;"&amp;episodes!C158&amp;"&lt;/a&gt;&lt;/h3&gt;&lt;small&gt;"&amp;LEFT(episodes!D158, 16)&amp;"&lt;/small&gt;&lt;p&gt;"&amp;episodes!F158&amp;"&lt;/p&gt;&lt;/div&gt;"</f>
        <v>&lt;div id='class'&gt;&lt;h3&gt;&lt;a href='https://archive.org/download/fagcast/20200805%20%23157%20-%20The%20Bird%20Has%20Been%20Caged.mp3'&gt;FAG157 - The Bird Has Been Caged&lt;/a&gt;&lt;/h3&gt;&lt;small&gt;Wed, 05 Aug 2020&lt;/small&gt;&lt;p&gt;Aaron and Car get to fly solo as a particularly ethnic hurricane knocks out power in Queens.&lt;/p&gt;&lt;/div&gt;</v>
      </c>
    </row>
    <row r="158" customFormat="false" ht="12.8" hidden="false" customHeight="false" outlineLevel="0" collapsed="false">
      <c r="A158" s="0" t="str">
        <f aca="false">"&lt;div id='class'&gt;&lt;h3&gt;&lt;a href='"&amp;episodes!G159&amp;"'&gt;"&amp;episodes!C159&amp;"&lt;/a&gt;&lt;/h3&gt;&lt;small&gt;"&amp;LEFT(episodes!D159, 16)&amp;"&lt;/small&gt;&lt;p&gt;"&amp;episodes!F159&amp;"&lt;/p&gt;&lt;/div&gt;"</f>
        <v>&lt;div id='class'&gt;&lt;h3&gt;&lt;a href='https://archive.org/download/fagcast/20200809%20%23158%20BONUS%20-%20Ideas%20on%20the%20Interregnum%20with%20%40%20Mutual_Revolts.mp3'&gt;FAG158 - Ideas on the Interregnum with @ Mutual_Revolts&lt;/a&gt;&lt;/h3&gt;&lt;small&gt;Sun, 09 Aug 2020&lt;/small&gt;&lt;p&gt;On this episode of the Friends Against Reaction Podcast, Bird and Hunter do some D I S T I L L I N G&lt;/p&gt;&lt;/div&gt;</v>
      </c>
    </row>
    <row r="159" customFormat="false" ht="12.8" hidden="false" customHeight="false" outlineLevel="0" collapsed="false">
      <c r="A159" s="0" t="str">
        <f aca="false">"&lt;div id='class'&gt;&lt;h3&gt;&lt;a href='"&amp;episodes!G160&amp;"'&gt;"&amp;episodes!C160&amp;"&lt;/a&gt;&lt;/h3&gt;&lt;small&gt;"&amp;LEFT(episodes!D160, 16)&amp;"&lt;/small&gt;&lt;p&gt;"&amp;episodes!F160&amp;"&lt;/p&gt;&lt;/div&gt;"</f>
        <v>&lt;div id='class'&gt;&lt;h3&gt;&lt;a href='https://archive.org/download/fagcast/20200812%20%23159%20-%20The%20Official%20Top%20Presidential%20Hotties%20and%20Notties%20Competition.mp3'&gt;FAG159 - The Official Top Presidential Hotties and Notties Competition&lt;/a&gt;&lt;/h3&gt;&lt;small&gt;Wed, 12 Aug 2020&lt;/small&gt;&lt;p&gt;On this episode of the Friends Against Uggos Podcast, w &lt;/p&gt;&lt;/div&gt;</v>
      </c>
    </row>
    <row r="160" customFormat="false" ht="12.8" hidden="false" customHeight="false" outlineLevel="0" collapsed="false">
      <c r="A160" s="0" t="str">
        <f aca="false">"&lt;div id='class'&gt;&lt;h3&gt;&lt;a href='"&amp;episodes!G161&amp;"'&gt;"&amp;episodes!C161&amp;"&lt;/a&gt;&lt;/h3&gt;&lt;small&gt;"&amp;LEFT(episodes!D161, 16)&amp;"&lt;/small&gt;&lt;p&gt;"&amp;episodes!F161&amp;"&lt;/p&gt;&lt;/div&gt;"</f>
        <v>&lt;div id='class'&gt;&lt;h3&gt;&lt;a href='https://archive.org/download/fagcast/20200813%20%23160%20BONUS%20-%20Thinking%20Like%20A%20Potato%20with%20%40AbsurdNihilism.mp3'&gt;FAG160 - Thinking Like A Potato with @AbsurdNihilism&lt;/a&gt;&lt;/h3&gt;&lt;small&gt;Thu, 13 Aug 2020&lt;/small&gt;&lt;p&gt;#161 - No More Parties, No More Funds&lt;/p&gt;&lt;/div&gt;</v>
      </c>
    </row>
    <row r="161" customFormat="false" ht="12.8" hidden="false" customHeight="false" outlineLevel="0" collapsed="false">
      <c r="A161" s="0" t="str">
        <f aca="false">"&lt;div id='class'&gt;&lt;h3&gt;&lt;a href='"&amp;episodes!G162&amp;"'&gt;"&amp;episodes!C162&amp;"&lt;/a&gt;&lt;/h3&gt;&lt;small&gt;"&amp;LEFT(episodes!D162, 16)&amp;"&lt;/small&gt;&lt;p&gt;"&amp;episodes!F162&amp;"&lt;/p&gt;&lt;/div&gt;"</f>
        <v>&lt;div id='class'&gt;&lt;h3&gt;&lt;a href='https://archive.org/download/fagcast/20200819%20%23161%20-%20No%20More%20Parties%2C%20No%20More%20Funds.mp3'&gt;FAG161 - No More Parties, No More Funds&lt;/a&gt;&lt;/h3&gt;&lt;small&gt;Wed, 19 Aug 2020&lt;/small&gt;&lt;p&gt;On this episode of the Friends Against Third Parties Podcast, we rail against the establishment, the fixed system, and probably some other stuff we're ass mad about.&lt;/p&gt;&lt;/div&gt;</v>
      </c>
    </row>
    <row r="162" customFormat="false" ht="12.8" hidden="false" customHeight="false" outlineLevel="0" collapsed="false">
      <c r="A162" s="0" t="str">
        <f aca="false">"&lt;div id='class'&gt;&lt;h3&gt;&lt;a href='"&amp;episodes!G163&amp;"'&gt;"&amp;episodes!C163&amp;"&lt;/a&gt;&lt;/h3&gt;&lt;small&gt;"&amp;LEFT(episodes!D163, 16)&amp;"&lt;/small&gt;&lt;p&gt;"&amp;episodes!F163&amp;"&lt;/p&gt;&lt;/div&gt;"</f>
        <v>&lt;div id='class'&gt;&lt;h3&gt;&lt;a href='https://archive.org/download/fagcast/20200826%20%23162%20-%20Bannon%20and%20the%20Post%20Office%20Police.mp3'&gt;FAG162 - Bannon and the Post Office Police&lt;/a&gt;&lt;/h3&gt;&lt;small&gt;Wed, 26 Aug 2020&lt;/small&gt;&lt;p&gt;On this episode of the Friends Against The Mail, we go on a dizzying journey involving Steve Bannon, fake news, and the post office.&lt;/p&gt;&lt;/div&gt;</v>
      </c>
    </row>
    <row r="163" customFormat="false" ht="12.8" hidden="false" customHeight="false" outlineLevel="0" collapsed="false">
      <c r="A163" s="0" t="str">
        <f aca="false">"&lt;div id='class'&gt;&lt;h3&gt;&lt;a href='"&amp;episodes!G164&amp;"'&gt;"&amp;episodes!C164&amp;"&lt;/a&gt;&lt;/h3&gt;&lt;small&gt;"&amp;LEFT(episodes!D164, 16)&amp;"&lt;/small&gt;&lt;p&gt;"&amp;episodes!F164&amp;"&lt;/p&gt;&lt;/div&gt;"</f>
        <v>&lt;div id='class'&gt;&lt;h3&gt;&lt;a href='https://archive.org/download/fagcast/20200828%20%23163%20-%20Hating%20Politics%20and%20Other%20Group%20Activities.mp3'&gt;FAG163 - Hating Politics and Other Group Activities&lt;/a&gt;&lt;/h3&gt;&lt;small&gt;Fri, 28 Aug 2020&lt;/small&gt;&lt;p&gt;On this episode of the Friends Against Friends Podcast, we lament about politics, movements, groups, and generally anything else that might help people.&lt;/p&gt;&lt;/div&gt;</v>
      </c>
    </row>
    <row r="164" customFormat="false" ht="12.8" hidden="false" customHeight="false" outlineLevel="0" collapsed="false">
      <c r="A164" s="0" t="str">
        <f aca="false">"&lt;div id='class'&gt;&lt;h3&gt;&lt;a href='"&amp;episodes!G165&amp;"'&gt;"&amp;episodes!C165&amp;"&lt;/a&gt;&lt;/h3&gt;&lt;small&gt;"&amp;LEFT(episodes!D165, 16)&amp;"&lt;/small&gt;&lt;p&gt;"&amp;episodes!F165&amp;"&lt;/p&gt;&lt;/div&gt;"</f>
        <v>&lt;div id='class'&gt;&lt;h3&gt;&lt;a href='https://archive.org/download/fagcast/20200902%20%23164%20-%20Tactical%20Lockpicking%20with%20Pat%20Watson.mp3'&gt;FAG164 - Tactical Lockpicking with Pat Watson&lt;/a&gt;&lt;/h3&gt;&lt;small&gt;Wed, 02 Sep 2020&lt;/small&gt;&lt;p&gt;On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bureaucracy.&lt;/p&gt;&lt;/div&gt;</v>
      </c>
    </row>
    <row r="165" customFormat="false" ht="12.8" hidden="false" customHeight="false" outlineLevel="0" collapsed="false">
      <c r="A165" s="0" t="str">
        <f aca="false">"&lt;div id='class'&gt;&lt;h3&gt;&lt;a href='"&amp;episodes!G166&amp;"'&gt;"&amp;episodes!C166&amp;"&lt;/a&gt;&lt;/h3&gt;&lt;small&gt;"&amp;LEFT(episodes!D166, 16)&amp;"&lt;/small&gt;&lt;p&gt;"&amp;episodes!F166&amp;"&lt;/p&gt;&lt;/div&gt;"</f>
        <v>&lt;div id='class'&gt;&lt;h3&gt;&lt;a href='https://archive.org/download/fagcast/20200909%20%23165%20-%20The%20Official%20McDonalds%20National%20Menu%20Review%20Spectacular.mp3'&gt;FAG165 - The Official McDonalds National Menu Review Spectacular&lt;/a&gt;&lt;/h3&gt;&lt;small&gt;Wed, 09 Sep 2020&lt;/small&gt;&lt;p&gt;On this episode of the Friends Against Wendys Podcast, we dive deep and review the entire national menu at McDonalds minus salads because no one cares about those. We provide you with official, real, and very true ratings. We make the decisions, you eat the food.&lt;/p&gt;&lt;/div&gt;</v>
      </c>
    </row>
    <row r="166" customFormat="false" ht="12.8" hidden="false" customHeight="false" outlineLevel="0" collapsed="false">
      <c r="A166" s="0" t="str">
        <f aca="false">"&lt;div id='class'&gt;&lt;h3&gt;&lt;a href='"&amp;episodes!G167&amp;"'&gt;"&amp;episodes!C167&amp;"&lt;/a&gt;&lt;/h3&gt;&lt;small&gt;"&amp;LEFT(episodes!D167, 16)&amp;"&lt;/small&gt;&lt;p&gt;"&amp;episodes!F167&amp;"&lt;/p&gt;&lt;/div&gt;"</f>
        <v>&lt;div id='class'&gt;&lt;h3&gt;&lt;a href='https://archive.org/download/fagcast/20200916%20%23166%20-%20A%20Light-Hearted%20Conversation%20with%20Jeremiah%20Harding.mp3'&gt;FAG166 - A Light-Hearted Conversation with Jeremiah Harding&lt;/a&gt;&lt;/h3&gt;&lt;small&gt;Wed, 16 Sep 2020&lt;/small&gt;&lt;p&gt;On this episode of the Friends Against Sanity podcast, Aaron sits down to have some fun and friendly discourse with everyone's favorite belligerent, abrasive, angry, and inspiring anarchist!&lt;/p&gt;&lt;/div&gt;</v>
      </c>
    </row>
    <row r="167" customFormat="false" ht="12.8" hidden="false" customHeight="false" outlineLevel="0" collapsed="false">
      <c r="A167" s="0" t="str">
        <f aca="false">"&lt;div id='class'&gt;&lt;h3&gt;&lt;a href='"&amp;episodes!G168&amp;"'&gt;"&amp;episodes!C168&amp;"&lt;/a&gt;&lt;/h3&gt;&lt;small&gt;"&amp;LEFT(episodes!D168, 16)&amp;"&lt;/small&gt;&lt;p&gt;"&amp;episodes!F168&amp;"&lt;/p&gt;&lt;/div&gt;"</f>
        <v>&lt;div id='class'&gt;&lt;h3&gt;&lt;a href='https://archive.org/download/fagcast/20200923%20%23167%20-%20Bureaucracies%20and%20Other%20Broken%20Systems.mp3'&gt;FAG167 - Bureaucracies and Other Broken Systems&lt;/a&gt;&lt;/h3&gt;&lt;small&gt;Wed, 23 Sep 2020&lt;/small&gt;&lt;p&gt;On this episode of the Friends Against Bureaucracies, Pat and Bird discuss the ultimate monster: the bureaucracy, and the kinds of horrors it subjects us to. Spooky, eh?&lt;/p&gt;&lt;/div&gt;</v>
      </c>
    </row>
    <row r="168" customFormat="false" ht="12.8" hidden="false" customHeight="false" outlineLevel="0" collapsed="false">
      <c r="A168" s="0" t="str">
        <f aca="false">"&lt;div id='class'&gt;&lt;h3&gt;&lt;a href='"&amp;episodes!G169&amp;"'&gt;"&amp;episodes!C169&amp;"&lt;/a&gt;&lt;/h3&gt;&lt;small&gt;"&amp;LEFT(episodes!D169, 16)&amp;"&lt;/small&gt;&lt;p&gt;"&amp;episodes!F169&amp;"&lt;/p&gt;&lt;/div&gt;"</f>
        <v>&lt;div id='class'&gt;&lt;h3&gt;&lt;a href='https://archive.org/download/fagcast/20200930%20%23168%20-%20The%20Only%20Real%20News%20On%20The%20Internet.mp3'&gt;FAG168 - The Only Real News On The Internet&lt;/a&gt;&lt;/h3&gt;&lt;small&gt;Wed, 30 Sep 2020&lt;/small&gt;&lt;p&gt;On this episode of the Friends Against Debates, Lee and Car discuss the debate, guns, and police. Lee goes on record believing that his website is the only real news on the internet.&lt;/p&gt;&lt;/div&gt;</v>
      </c>
    </row>
    <row r="169" customFormat="false" ht="12.8" hidden="false" customHeight="false" outlineLevel="0" collapsed="false">
      <c r="A169" s="0" t="str">
        <f aca="false">"&lt;div id='class'&gt;&lt;h3&gt;&lt;a href='"&amp;episodes!G170&amp;"'&gt;"&amp;episodes!C170&amp;"&lt;/a&gt;&lt;/h3&gt;&lt;small&gt;"&amp;LEFT(episodes!D170, 16)&amp;"&lt;/small&gt;&lt;p&gt;"&amp;episodes!F170&amp;"&lt;/p&gt;&lt;/div&gt;"</f>
        <v>&lt;div id='class'&gt;&lt;h3&gt;&lt;a href='https://archive.org/download/fagcast/20201007%20%23169%20-%20Death%20Hotel%20for%20Cutie.mp3'&gt;FAG169 - Death Hotel for Cutie&lt;/a&gt;&lt;/h3&gt;&lt;small&gt;Wed, 07 Oct 2020&lt;/small&gt;&lt;p&gt;On this spooky episode of the Friends Against Rippin' Podcast, we discuss two extremely strange incidents in American history: the mysterious death of Eliza Lam and the not-so-mysterious death Hotel of HH Holmes!&lt;/p&gt;&lt;/div&gt;</v>
      </c>
    </row>
    <row r="170" customFormat="false" ht="12.8" hidden="false" customHeight="false" outlineLevel="0" collapsed="false">
      <c r="A170" s="0" t="str">
        <f aca="false">"&lt;div id='class'&gt;&lt;h3&gt;&lt;a href='"&amp;episodes!G171&amp;"'&gt;"&amp;episodes!C171&amp;"&lt;/a&gt;&lt;/h3&gt;&lt;small&gt;"&amp;LEFT(episodes!D171, 16)&amp;"&lt;/small&gt;&lt;p&gt;"&amp;episodes!F171&amp;"&lt;/p&gt;&lt;/div&gt;"</f>
        <v>&lt;div id='class'&gt;&lt;h3&gt;&lt;a href='https://archive.org/download/fagcast/20201014%20%23170%20-%20Creepy%20Candy%2C%20Halloween%20Horrors%2C%20and%20the%20Disappearing%20Cohost.mp3'&gt;FAG170 - Creepy Candy, Halloween Horrors, and the Disappearing Cohost&lt;/a&gt;&lt;/h3&gt;&lt;small&gt;Wed, 14 Oct 2020&lt;/small&gt;&lt;p&gt;On this episode of the Friends Against Aaron Podcast, Bird, Car, Rollo and Slappy play a fantastic game of trivia, talk about their favorite candies, and we pretend Zencastr didn't blow up half of Aaron's audio file.&lt;/p&gt;&lt;/div&gt;</v>
      </c>
    </row>
    <row r="171" customFormat="false" ht="12.8" hidden="false" customHeight="false" outlineLevel="0" collapsed="false">
      <c r="A171" s="0" t="str">
        <f aca="false">"&lt;div id='class'&gt;&lt;h3&gt;&lt;a href='"&amp;episodes!G172&amp;"'&gt;"&amp;episodes!C172&amp;"&lt;/a&gt;&lt;/h3&gt;&lt;small&gt;"&amp;LEFT(episodes!D172, 16)&amp;"&lt;/small&gt;&lt;p&gt;"&amp;episodes!F172&amp;"&lt;/p&gt;&lt;/div&gt;"</f>
        <v>&lt;div id='class'&gt;&lt;h3&gt;&lt;a href='https://archive.org/download/fagcast/20201021%20%23171%20-%20Trijipredictions.mp3'&gt;FAG171 - Trijipredictions&lt;/a&gt;&lt;/h3&gt;&lt;small&gt;Wed, 21 Oct 2020&lt;/small&gt;&lt;p&gt;On this episode of the Friends Against Taylor Swift podcast, we invite on America's #1 Taytay fan, Trijiconfucious to defend her honor and make some fantastic predictions.&lt;/p&gt;&lt;/div&gt;</v>
      </c>
    </row>
    <row r="172" customFormat="false" ht="12.8" hidden="false" customHeight="false" outlineLevel="0" collapsed="false">
      <c r="A172" s="0" t="str">
        <f aca="false">"&lt;div id='class'&gt;&lt;h3&gt;&lt;a href='"&amp;episodes!G173&amp;"'&gt;"&amp;episodes!C173&amp;"&lt;/a&gt;&lt;/h3&gt;&lt;small&gt;"&amp;LEFT(episodes!D173, 16)&amp;"&lt;/small&gt;&lt;p&gt;"&amp;episodes!F173&amp;"&lt;/p&gt;&lt;/div&gt;"</f>
        <v>&lt;div id='class'&gt;&lt;h3&gt;&lt;a href='https://archive.org/download/fagcast/20201028%20%23172%20-%20Atlas%20Mugged.mp3'&gt;FAG172 - Atlas Mugged&lt;/a&gt;&lt;/h3&gt;&lt;small&gt;Wed, 28 Oct 2020&lt;/small&gt;&lt;p&gt;On this episode of the Friends Against Buying Ammo podcast, we invite on Austin from Atlas Arms to talk about one of their most exciting projects, the Dagny Dagger.&lt;/p&gt;&lt;/div&gt;</v>
      </c>
    </row>
    <row r="173" customFormat="false" ht="12.8" hidden="false" customHeight="false" outlineLevel="0" collapsed="false">
      <c r="A173" s="0" t="str">
        <f aca="false">"&lt;div id='class'&gt;&lt;h3&gt;&lt;a href='"&amp;episodes!G174&amp;"'&gt;"&amp;episodes!C174&amp;"&lt;/a&gt;&lt;/h3&gt;&lt;small&gt;"&amp;LEFT(episodes!D174, 16)&amp;"&lt;/small&gt;&lt;p&gt;"&amp;episodes!F174&amp;"&lt;/p&gt;&lt;/div&gt;"</f>
        <v>&lt;div id='class'&gt;&lt;h3&gt;&lt;a href='https://archive.org/download/fagcast/20201031%20%23173%20-%202020%20HALLOWEEN%20SPOOKTACULAR%21.mp3'&gt;FAG173 - 2020 HALLOWEEN SPOOKTACULAR!&lt;/a&gt;&lt;/h3&gt;&lt;small&gt;Sat, 31 Oct 2020&lt;/small&gt;&lt;p&gt;Follow our guests!&lt;/p&gt;&lt;/div&gt;</v>
      </c>
    </row>
    <row r="174" customFormat="false" ht="12.8" hidden="false" customHeight="false" outlineLevel="0" collapsed="false">
      <c r="A174" s="0" t="str">
        <f aca="false">"&lt;div id='class'&gt;&lt;h3&gt;&lt;a href='"&amp;episodes!G175&amp;"'&gt;"&amp;episodes!C175&amp;"&lt;/a&gt;&lt;/h3&gt;&lt;small&gt;"&amp;LEFT(episodes!D175, 16)&amp;"&lt;/small&gt;&lt;p&gt;"&amp;episodes!F175&amp;"&lt;/p&gt;&lt;/div&gt;"</f>
        <v>&lt;div id='class'&gt;&lt;h3&gt;&lt;a href='https://archive.org/download/fagcast/20201104%20%23174%20-%20The%20Boys%20Get%20Unionized.mp3'&gt;FAG174 - The Boys Get Unionized&lt;/a&gt;&lt;/h3&gt;&lt;small&gt;Wed, 04 Nov 2020&lt;/small&gt;&lt;p&gt;On this episode of the newly unionized Friends In Favor of Unions Podcast, we discuss our favorite union and the fact that we joined the union in a very voluntary way. We also talk about the election. Briefly. Then we talk more about how great our new union is.&lt;/p&gt;&lt;/div&gt;</v>
      </c>
    </row>
    <row r="175" customFormat="false" ht="12.8" hidden="false" customHeight="false" outlineLevel="0" collapsed="false">
      <c r="A175" s="0" t="str">
        <f aca="false">"&lt;div id='class'&gt;&lt;h3&gt;&lt;a href='"&amp;episodes!G176&amp;"'&gt;"&amp;episodes!C176&amp;"&lt;/a&gt;&lt;/h3&gt;&lt;small&gt;"&amp;LEFT(episodes!D176, 16)&amp;"&lt;/small&gt;&lt;p&gt;"&amp;episodes!F176&amp;"&lt;/p&gt;&lt;/div&gt;"</f>
        <v>&lt;div id='class'&gt;&lt;h3&gt;&lt;a href='https://archive.org/download/fagcast/20201111%20%23175%20-%20Rolling%20Out%20The%20Rat%20Bag.mp3'&gt;FAG175 - Rolling Out The Rat Bag&lt;/a&gt;&lt;/h3&gt;&lt;small&gt;Wed, 11 Nov 2020&lt;/small&gt;&lt;p&gt;On this episode of the recently unionized Friends Who Love the Union Podcast, we discuss how happy we are with our new union and do not mention the fact that we are currently being protested by the union. We also talk about the election tomfoolery. Oh, and Aaron's car gets smashed.&lt;/p&gt;&lt;/div&gt;</v>
      </c>
    </row>
    <row r="176" customFormat="false" ht="12.8" hidden="false" customHeight="false" outlineLevel="0" collapsed="false">
      <c r="A176" s="0" t="str">
        <f aca="false">"&lt;div id='class'&gt;&lt;h3&gt;&lt;a href='"&amp;episodes!G177&amp;"'&gt;"&amp;episodes!C177&amp;"&lt;/a&gt;&lt;/h3&gt;&lt;small&gt;"&amp;LEFT(episodes!D177, 16)&amp;"&lt;/small&gt;&lt;p&gt;"&amp;episodes!F177&amp;"&lt;/p&gt;&lt;/div&gt;"</f>
        <v>&lt;div id='class'&gt;&lt;h3&gt;&lt;a href='https://archive.org/download/fagcast/20201114%20%23176%20BONUS%20-%20Working%20for%20Liberty%20with%20Conner%20Drigotas.mp3'&gt;FAG176 - Working for Liberty with Conner Drigotas&lt;/a&gt;&lt;/h3&gt;&lt;small&gt;Sat, 14 Nov 2020&lt;/small&gt;&lt;p&gt;On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to.&lt;/p&gt;&lt;/div&gt;</v>
      </c>
    </row>
    <row r="177" customFormat="false" ht="12.8" hidden="false" customHeight="false" outlineLevel="0" collapsed="false">
      <c r="A177" s="0" t="str">
        <f aca="false">"&lt;div id='class'&gt;&lt;h3&gt;&lt;a href='"&amp;episodes!G178&amp;"'&gt;"&amp;episodes!C178&amp;"&lt;/a&gt;&lt;/h3&gt;&lt;small&gt;"&amp;LEFT(episodes!D178, 16)&amp;"&lt;/small&gt;&lt;p&gt;"&amp;episodes!F178&amp;"&lt;/p&gt;&lt;/div&gt;"</f>
        <v>&lt;div id='class'&gt;&lt;h3&gt;&lt;a href='https://archive.org/download/fagcast/20201116%20%23177%20BONUS%20-%20Soggy%20Sandwiches%20and%20Prank%20Commercials.mp3'&gt;FAG177 - Soggy Sandwiches and Prank Commercials&lt;/a&gt;&lt;/h3&gt;&lt;small&gt;Mon, 16 Nov 2020&lt;/small&gt;&lt;p&gt;#178 - The Union Strikes Back&lt;/p&gt;&lt;/div&gt;</v>
      </c>
    </row>
    <row r="178" customFormat="false" ht="12.8" hidden="false" customHeight="false" outlineLevel="0" collapsed="false">
      <c r="A178" s="0" t="str">
        <f aca="false">"&lt;div id='class'&gt;&lt;h3&gt;&lt;a href='"&amp;episodes!G179&amp;"'&gt;"&amp;episodes!C179&amp;"&lt;/a&gt;&lt;/h3&gt;&lt;small&gt;"&amp;LEFT(episodes!D179, 16)&amp;"&lt;/small&gt;&lt;p&gt;"&amp;episodes!F179&amp;"&lt;/p&gt;&lt;/div&gt;"</f>
        <v>&lt;div id='class'&gt;&lt;h3&gt;&lt;a href='https://archive.org/download/fagcast/20201118%20%23178%20-%20The%20Union%20Strikes%20Back.mp3'&gt;FAG178 - The Union Strikes Back&lt;/a&gt;&lt;/h3&gt;&lt;small&gt;Wed, 18 Nov 2020&lt;/small&gt;&lt;p&gt;On this episode of the Friends Against Brick-throwing Communists Podcast, things really heat up between us and the Union. The Union has to go, the boys have to win big and avoid being smashed over the head with a tire iron in the process.&lt;/p&gt;&lt;/div&gt;</v>
      </c>
    </row>
    <row r="179" customFormat="false" ht="12.8" hidden="false" customHeight="false" outlineLevel="0" collapsed="false">
      <c r="A179" s="0" t="str">
        <f aca="false">"&lt;div id='class'&gt;&lt;h3&gt;&lt;a href='"&amp;episodes!G180&amp;"'&gt;"&amp;episodes!C180&amp;"&lt;/a&gt;&lt;/h3&gt;&lt;small&gt;"&amp;LEFT(episodes!D180, 16)&amp;"&lt;/small&gt;&lt;p&gt;"&amp;episodes!F180&amp;"&lt;/p&gt;&lt;/div&gt;"</f>
        <v>&lt;div id='class'&gt;&lt;h3&gt;&lt;a href='https://archive.org/download/fagcast/20201121%20%23179%20BONUS%20-%20Pseu%20and%20the%20Swans.mp3'&gt;FAG179 - Pseu and the Swans&lt;/a&gt;&lt;/h3&gt;&lt;small&gt;Sat, 21 Nov 2020&lt;/small&gt;&lt;p&gt;On this episode of the Friends Who Love Bitcoin podcast, we buck the union yet again and bring you a killer bonus with Mr. Pseu, host of A Boy Named Pseu to talk about Bitcoin development and SwanBitcoin!&lt;/p&gt;&lt;/div&gt;</v>
      </c>
    </row>
    <row r="180" customFormat="false" ht="12.8" hidden="false" customHeight="false" outlineLevel="0" collapsed="false">
      <c r="A180" s="0" t="str">
        <f aca="false">"&lt;div id='class'&gt;&lt;h3&gt;&lt;a href='"&amp;episodes!G181&amp;"'&gt;"&amp;episodes!C181&amp;"&lt;/a&gt;&lt;/h3&gt;&lt;small&gt;"&amp;LEFT(episodes!D181, 16)&amp;"&lt;/small&gt;&lt;p&gt;"&amp;episodes!F181&amp;"&lt;/p&gt;&lt;/div&gt;"</f>
        <v>&lt;div id='class'&gt;&lt;h3&gt;&lt;a href='https://archive.org/download/fagcast/20201124%20%23180%20-%20Break%20the%20Law%3B%20Change%20the%20World.mp3'&gt;FAG180 - Break the Law; Change the World&lt;/a&gt;&lt;/h3&gt;&lt;small&gt;Tue, 24 Nov 2020&lt;/small&gt;&lt;p&gt;On this episode of the Friends of Renegades podcast, Thaddeus Russell breaks out the Renegade History book and lays out a brief history of anti-politics in America. The conclusion? Break the chains to make the change.&lt;/p&gt;&lt;/div&gt;</v>
      </c>
    </row>
    <row r="181" customFormat="false" ht="12.8" hidden="false" customHeight="false" outlineLevel="0" collapsed="false">
      <c r="A181" s="0" t="str">
        <f aca="false">"&lt;div id='class'&gt;&lt;h3&gt;&lt;a href='"&amp;episodes!G182&amp;"'&gt;"&amp;episodes!C182&amp;"&lt;/a&gt;&lt;/h3&gt;&lt;small&gt;"&amp;LEFT(episodes!D182, 16)&amp;"&lt;/small&gt;&lt;p&gt;"&amp;episodes!F182&amp;"&lt;/p&gt;&lt;/div&gt;"</f>
        <v>&lt;div id='class'&gt;&lt;h3&gt;&lt;a href='https://archive.org/download/fagcast/20201125%20%23181%20-%20The%20Friends%20Against%20Government%20Clipshow%20Spectacular.mp3'&gt;FAG181 - The Friends Against Government Clipshow Spectacular&lt;/a&gt;&lt;/h3&gt;&lt;small&gt;Wed, 25 Nov 2020&lt;/small&gt;&lt;p&gt;We take the best of the best, the finest quality moments as selected by The Ingroup,. Join us for a celebration of stupidity, glue, and freedom!!! Big thanks to @Ace_Archist (the tweetersite) for his huge help putting this together!&lt;/p&gt;&lt;/div&gt;</v>
      </c>
    </row>
    <row r="182" customFormat="false" ht="12.8" hidden="false" customHeight="false" outlineLevel="0" collapsed="false">
      <c r="A182" s="0" t="str">
        <f aca="false">"&lt;div id='class'&gt;&lt;h3&gt;&lt;a href='"&amp;episodes!G183&amp;"'&gt;"&amp;episodes!C183&amp;"&lt;/a&gt;&lt;/h3&gt;&lt;small&gt;"&amp;LEFT(episodes!D183, 16)&amp;"&lt;/small&gt;&lt;p&gt;"&amp;episodes!F183&amp;"&lt;/p&gt;&lt;/div&gt;"</f>
        <v>&lt;div id='class'&gt;&lt;h3&gt;&lt;a href='https://archive.org/download/fagcast/20201126%20%23182%20-%20The%20Timeline%20Weirdeth.mp3'&gt;FAG182 - The Timeline Weirdeth&lt;/a&gt;&lt;/h3&gt;&lt;small&gt;Thu, 26 Nov 2020&lt;/small&gt;&lt;p&gt;The Timeline takes a turn for the absolute weirdest. You won't want to miss this episode!&lt;/p&gt;&lt;/div&gt;</v>
      </c>
    </row>
    <row r="183" customFormat="false" ht="12.8" hidden="false" customHeight="false" outlineLevel="0" collapsed="false">
      <c r="A183" s="0" t="str">
        <f aca="false">"&lt;div id='class'&gt;&lt;h3&gt;&lt;a href='"&amp;episodes!G184&amp;"'&gt;"&amp;episodes!C184&amp;"&lt;/a&gt;&lt;/h3&gt;&lt;small&gt;"&amp;LEFT(episodes!D184, 16)&amp;"&lt;/small&gt;&lt;p&gt;"&amp;episodes!F184&amp;"&lt;/p&gt;&lt;/div&gt;"</f>
        <v>&lt;div id='class'&gt;&lt;h3&gt;&lt;a href='https://archive.org/download/fagcast/20201202%20%23183%20-%20Infinite%20Expansion%20in%20Two%20Directions.mp3'&gt;FAG183 - Infinite Expansion in Two Directions&lt;/a&gt;&lt;/h3&gt;&lt;small&gt;Wed, 02 Dec 2020&lt;/small&gt;&lt;p&gt;Listeners,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room.&lt;/p&gt;&lt;/div&gt;</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3515625" defaultRowHeight="12.8" zeroHeight="false" outlineLevelRow="0" outlineLevelCol="0"/>
  <sheetData>
    <row r="1" customFormat="false" ht="12.8" hidden="false" customHeight="false" outlineLevel="0" collapsed="false">
      <c r="B1" s="0" t="s">
        <v>3</v>
      </c>
    </row>
    <row r="2" customFormat="false" ht="12.8" hidden="false" customHeight="false" outlineLevel="0" collapsed="false">
      <c r="B2" s="0" t="s">
        <v>4</v>
      </c>
    </row>
    <row r="3" customFormat="false" ht="12.8" hidden="false" customHeight="false" outlineLevel="0" collapsed="false">
      <c r="A3" s="0" t="n">
        <v>1</v>
      </c>
      <c r="B3" s="0" t="str">
        <f aca="false">"## ["&amp;VLOOKUP(A3,episodes!$A:$G, 3, FALSE())&amp;"](" &amp; VLOOKUP(A3,episodes!$A:$G, 7, 0) &amp;")"</f>
        <v>## [FAG001 - Friendly Introductions](https://archive.org/download/fagcast/20180307%20%231%20-%20Friendly%20Introductions.mp3)</v>
      </c>
    </row>
    <row r="4" customFormat="false" ht="12.8" hidden="false" customHeight="false" outlineLevel="0" collapsed="false">
      <c r="A4" s="0" t="n">
        <v>1</v>
      </c>
      <c r="B4" s="0" t="str">
        <f aca="false">"&lt;small class=""date""&gt;"&amp;TEXT(VLOOKUP(A4,episodes!$A:$G,5,0), "YYYY-MM-DD") &amp;"&lt;/small&gt;"</f>
        <v>&lt;small class="date"&gt;2018-03-07&lt;/small&gt;</v>
      </c>
    </row>
    <row r="5" customFormat="false" ht="12.8" hidden="false" customHeight="false" outlineLevel="0" collapsed="false">
      <c r="A5" s="0" t="n">
        <v>1</v>
      </c>
      <c r="B5" s="0" t="str">
        <f aca="false">"&lt;p class=""desc""&gt;" &amp; VLOOKUP(A5,episodes!$A:$G, 6, 0) &amp; "&lt;/p&gt;"</f>
        <v>&lt;p class="desc"&gt;In the inaugural episode of the FAGCAST, Car and Bird introduce themselves and talk about how they got into liberty, from Ron Paul to Twitter. They also talk about Ellen and Bitcoin, with a fair helping of baby goats.&lt;/p&gt;</v>
      </c>
    </row>
    <row r="6" customFormat="false" ht="12.8" hidden="false" customHeight="false" outlineLevel="0" collapsed="false">
      <c r="A6" s="0" t="n">
        <v>1</v>
      </c>
      <c r="B6" s="0" t="s">
        <v>5</v>
      </c>
    </row>
    <row r="7" customFormat="false" ht="12.8" hidden="false" customHeight="false" outlineLevel="0" collapsed="false">
      <c r="A7" s="0" t="n">
        <f aca="false">A3+1</f>
        <v>2</v>
      </c>
      <c r="B7" s="0" t="str">
        <f aca="false">"## ["&amp;VLOOKUP(A7,episodes!$A:$G, 3, FALSE())&amp;"](" &amp; VLOOKUP(A7,episodes!$A:$G, 7, 0) &amp;")"</f>
        <v>## [FAG002 - Anti-War, Pro-Gore](https://archive.org/download/fagcast/20180307%20%232%20-%20Anti-War%2C%20Pro-Gore.mp3)</v>
      </c>
    </row>
    <row r="8" customFormat="false" ht="12.8" hidden="false" customHeight="false" outlineLevel="0" collapsed="false">
      <c r="A8" s="0" t="n">
        <f aca="false">A4+1</f>
        <v>2</v>
      </c>
      <c r="B8" s="0" t="str">
        <f aca="false">"&lt;small class=""date""&gt;"&amp;TEXT(VLOOKUP(A8,episodes!$A:$G,5,0), "YYYY-MM-DD") &amp;"&lt;/small&gt;"</f>
        <v>&lt;small class="date"&gt;2018-03-07&lt;/small&gt;</v>
      </c>
    </row>
    <row r="9" customFormat="false" ht="12.8" hidden="false" customHeight="false" outlineLevel="0" collapsed="false">
      <c r="A9" s="0" t="n">
        <f aca="false">A5+1</f>
        <v>2</v>
      </c>
      <c r="B9" s="0" t="str">
        <f aca="false">"&lt;p class=""desc""&gt;" &amp; VLOOKUP(A9,episodes!$A:$G, 6, 0) &amp; "&lt;/p&gt;"</f>
        <v>&lt;p class="desc"&gt;On this episode of the FAGCast, Bird debuts a new shitcoin, the guys talk about some of the dangers of investing in cryptocurrency (as well as some of the regulations). and Car talks about a trip to a Wyoming rodeo that has both hosts realizing why they truly love liberty.&lt;/p&gt;</v>
      </c>
    </row>
    <row r="10" customFormat="false" ht="12.8" hidden="false" customHeight="false" outlineLevel="0" collapsed="false">
      <c r="A10" s="0" t="n">
        <f aca="false">A6+1</f>
        <v>2</v>
      </c>
      <c r="B10" s="0" t="s">
        <v>5</v>
      </c>
    </row>
    <row r="11" customFormat="false" ht="12.8" hidden="false" customHeight="false" outlineLevel="0" collapsed="false">
      <c r="A11" s="0" t="n">
        <f aca="false">A7+1</f>
        <v>3</v>
      </c>
      <c r="B11" s="0" t="str">
        <f aca="false">"## ["&amp;VLOOKUP(A11,episodes!$A:$G, 3, FALSE())&amp;"](" &amp; VLOOKUP(A11,episodes!$A:$G, 7, 0) &amp;")"</f>
        <v>## [FAG003 - All Over the Bathroom Floor!](https://archive.org/download/fagcast/20180307%20%233%20-%20All%20Over%20the%20Bathroom%20Floor%21.mp3)</v>
      </c>
    </row>
    <row r="12" customFormat="false" ht="12.8" hidden="false" customHeight="false" outlineLevel="0" collapsed="false">
      <c r="A12" s="0" t="n">
        <f aca="false">A8+1</f>
        <v>3</v>
      </c>
      <c r="B12" s="0" t="str">
        <f aca="false">"&lt;small class=""date""&gt;"&amp;TEXT(VLOOKUP(A12,episodes!$A:$G,5,0), "YYYY-MM-DD") &amp;"&lt;/small&gt;"</f>
        <v>&lt;small class="date"&gt;2018-03-07&lt;/small&gt;</v>
      </c>
    </row>
    <row r="13" customFormat="false" ht="12.8" hidden="false" customHeight="false" outlineLevel="0" collapsed="false">
      <c r="A13" s="0" t="n">
        <f aca="false">A9+1</f>
        <v>3</v>
      </c>
      <c r="B13" s="0" t="str">
        <f aca="false">"&lt;p class=""desc""&gt;" &amp; VLOOKUP(A13,episodes!$A:$G, 6, 0) &amp; "&lt;/p&gt;"</f>
        <v>&lt;p class="desc"&gt;On this episode of the FAGCast, the guys talk about Ben Swann, the wonders of new media and decentralized information and some of the drawbacks thereof.&lt;/p&gt;</v>
      </c>
    </row>
    <row r="14" customFormat="false" ht="12.8" hidden="false" customHeight="false" outlineLevel="0" collapsed="false">
      <c r="A14" s="0" t="n">
        <f aca="false">A10+1</f>
        <v>3</v>
      </c>
      <c r="B14" s="0" t="s">
        <v>5</v>
      </c>
    </row>
    <row r="15" customFormat="false" ht="12.8" hidden="false" customHeight="false" outlineLevel="0" collapsed="false">
      <c r="A15" s="0" t="n">
        <f aca="false">A11+1</f>
        <v>4</v>
      </c>
      <c r="B15" s="0" t="str">
        <f aca="false">"## ["&amp;VLOOKUP(A15,episodes!$A:$G, 3, FALSE())&amp;"](" &amp; VLOOKUP(A15,episodes!$A:$G, 7, 0) &amp;")"</f>
        <v>## [FAG004 - Bitcoin Not Bombs (with Drew Phillips)](https://archive.org/download/fagcast/20180314%20%234%20-%20Bitcoin%20Not%20Bombs%20%28with%20Drew%20Phillips%29.mp3)</v>
      </c>
    </row>
    <row r="16" customFormat="false" ht="12.8" hidden="false" customHeight="false" outlineLevel="0" collapsed="false">
      <c r="A16" s="0" t="n">
        <f aca="false">A12+1</f>
        <v>4</v>
      </c>
      <c r="B16" s="0" t="str">
        <f aca="false">"&lt;small class=""date""&gt;"&amp;TEXT(VLOOKUP(A16,episodes!$A:$G,5,0), "YYYY-MM-DD") &amp;"&lt;/small&gt;"</f>
        <v>&lt;small class="date"&gt;2018-03-14&lt;/small&gt;</v>
      </c>
    </row>
    <row r="17" customFormat="false" ht="12.8" hidden="false" customHeight="false" outlineLevel="0" collapsed="false">
      <c r="A17" s="0" t="n">
        <f aca="false">A13+1</f>
        <v>4</v>
      </c>
      <c r="B17" s="0" t="str">
        <f aca="false">"&lt;p class=""desc""&gt;" &amp; VLOOKUP(A17,episodes!$A:$G, 6, 0) &amp; "&lt;/p&gt;"</f>
        <v>&lt;p class="desc"&gt;On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contest!&lt;/p&gt;</v>
      </c>
    </row>
    <row r="18" customFormat="false" ht="12.8" hidden="false" customHeight="false" outlineLevel="0" collapsed="false">
      <c r="A18" s="0" t="n">
        <f aca="false">A14+1</f>
        <v>4</v>
      </c>
      <c r="B18" s="0" t="s">
        <v>5</v>
      </c>
    </row>
    <row r="19" customFormat="false" ht="12.8" hidden="false" customHeight="false" outlineLevel="0" collapsed="false">
      <c r="A19" s="0" t="n">
        <f aca="false">A15+1</f>
        <v>5</v>
      </c>
      <c r="B19" s="0" t="str">
        <f aca="false">"## ["&amp;VLOOKUP(A19,episodes!$A:$G, 3, FALSE())&amp;"](" &amp; VLOOKUP(A19,episodes!$A:$G, 7, 0) &amp;")"</f>
        <v>## [FAG005 - (Conspiracy Court!) Gangstalking with @CapeCodPiece](https://archive.org/download/fagcast/20180321%20%235-%20%28Conspiracy%20Court%21%29%20Gangstalking%20with%20%40CapeCodPiece.mp3)</v>
      </c>
    </row>
    <row r="20" customFormat="false" ht="12.8" hidden="false" customHeight="false" outlineLevel="0" collapsed="false">
      <c r="A20" s="0" t="n">
        <f aca="false">A16+1</f>
        <v>5</v>
      </c>
      <c r="B20" s="0" t="str">
        <f aca="false">"&lt;small class=""date""&gt;"&amp;TEXT(VLOOKUP(A20,episodes!$A:$G,5,0), "YYYY-MM-DD") &amp;"&lt;/small&gt;"</f>
        <v>&lt;small class="date"&gt;2018-03-21&lt;/small&gt;</v>
      </c>
    </row>
    <row r="21" customFormat="false" ht="12.8" hidden="false" customHeight="false" outlineLevel="0" collapsed="false">
      <c r="A21" s="0" t="n">
        <f aca="false">A17+1</f>
        <v>5</v>
      </c>
      <c r="B21" s="0" t="str">
        <f aca="false">"&lt;p class=""desc""&gt;" &amp; VLOOKUP(A21,episodes!$A:$G, 6, 0) &amp; "&lt;/p&gt;"</f>
        <v>&lt;p class="desc"&gt;On this debut episode of Conspiracy Court, Bird and Car delive into the wacky world of CONTINTELPRO and gangstalking with their good buddy Aaron. Does gangstalking have any legs or is it just a puff of smoke? Find out here!&lt;/p&gt;</v>
      </c>
    </row>
    <row r="22" customFormat="false" ht="12.8" hidden="false" customHeight="false" outlineLevel="0" collapsed="false">
      <c r="A22" s="0" t="n">
        <f aca="false">A18+1</f>
        <v>5</v>
      </c>
      <c r="B22" s="0" t="s">
        <v>5</v>
      </c>
    </row>
    <row r="23" customFormat="false" ht="12.8" hidden="false" customHeight="false" outlineLevel="0" collapsed="false">
      <c r="A23" s="0" t="n">
        <f aca="false">A19+1</f>
        <v>6</v>
      </c>
      <c r="B23" s="0" t="str">
        <f aca="false">"## ["&amp;VLOOKUP(A23,episodes!$A:$G, 3, FALSE())&amp;"](" &amp; VLOOKUP(A23,episodes!$A:$G, 7, 0) &amp;")"</f>
        <v>## [FAG006 - Bolton Blues](https://archive.org/download/fagcast/20180328%20%236%20-%20Bolton%20Blues.mp3)</v>
      </c>
    </row>
    <row r="24" customFormat="false" ht="12.8" hidden="false" customHeight="false" outlineLevel="0" collapsed="false">
      <c r="A24" s="0" t="n">
        <f aca="false">A20+1</f>
        <v>6</v>
      </c>
      <c r="B24" s="0" t="str">
        <f aca="false">"&lt;small class=""date""&gt;"&amp;TEXT(VLOOKUP(A24,episodes!$A:$G,5,0), "YYYY-MM-DD") &amp;"&lt;/small&gt;"</f>
        <v>&lt;small class="date"&gt;2018-03-28&lt;/small&gt;</v>
      </c>
    </row>
    <row r="25" customFormat="false" ht="12.8" hidden="false" customHeight="false" outlineLevel="0" collapsed="false">
      <c r="A25" s="0" t="n">
        <f aca="false">A21+1</f>
        <v>6</v>
      </c>
      <c r="B25" s="0" t="str">
        <f aca="false">"&lt;p class=""desc""&gt;" &amp; VLOOKUP(A25,episodes!$A:$G, 6, 0) &amp; "&lt;/p&gt;"</f>
        <v>&lt;p class="desc"&gt;On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golf\"!&lt;/p&gt;</v>
      </c>
    </row>
    <row r="26" customFormat="false" ht="12.8" hidden="false" customHeight="false" outlineLevel="0" collapsed="false">
      <c r="A26" s="0" t="n">
        <f aca="false">A22+1</f>
        <v>6</v>
      </c>
      <c r="B26" s="0" t="s">
        <v>5</v>
      </c>
    </row>
    <row r="27" customFormat="false" ht="12.8" hidden="false" customHeight="false" outlineLevel="0" collapsed="false">
      <c r="A27" s="0" t="n">
        <f aca="false">A23+1</f>
        <v>7</v>
      </c>
      <c r="B27" s="0" t="str">
        <f aca="false">"## ["&amp;VLOOKUP(A27,episodes!$A:$G, 3, FALSE())&amp;"](" &amp; VLOOKUP(A27,episodes!$A:$G, 7, 0) &amp;")"</f>
        <v>## [FAG007 - The Roadsleeper and the Van of Boys with @RolloMcFloogle and @Slappy_Jones_2](https://archive.org/download/fagcast/20180404%20%237%20-%20The%20Roadsleeper%20and%20the%20Van%20of%20Boys%20with%20%40RolloMcFloogle%20and%20%40Slappy_Jones_2.mp3)</v>
      </c>
    </row>
    <row r="28" customFormat="false" ht="12.8" hidden="false" customHeight="false" outlineLevel="0" collapsed="false">
      <c r="A28" s="0" t="n">
        <f aca="false">A24+1</f>
        <v>7</v>
      </c>
      <c r="B28" s="0" t="str">
        <f aca="false">"&lt;small class=""date""&gt;"&amp;TEXT(VLOOKUP(A28,episodes!$A:$G,5,0), "YYYY-MM-DD") &amp;"&lt;/small&gt;"</f>
        <v>&lt;small class="date"&gt;2018-04-04&lt;/small&gt;</v>
      </c>
    </row>
    <row r="29" customFormat="false" ht="12.8" hidden="false" customHeight="false" outlineLevel="0" collapsed="false">
      <c r="A29" s="0" t="n">
        <f aca="false">A25+1</f>
        <v>7</v>
      </c>
      <c r="B29" s="0" t="str">
        <f aca="false">"&lt;p class=""desc""&gt;" &amp; VLOOKUP(A29,episodes!$A:$G, 6, 0) &amp; "&lt;/p&gt;"</f>
        <v>&lt;p class="desc"&gt;The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episode!&lt;/p&gt;</v>
      </c>
    </row>
    <row r="30" customFormat="false" ht="12.8" hidden="false" customHeight="false" outlineLevel="0" collapsed="false">
      <c r="A30" s="0" t="n">
        <f aca="false">A26+1</f>
        <v>7</v>
      </c>
      <c r="B30" s="0" t="s">
        <v>5</v>
      </c>
    </row>
    <row r="31" customFormat="false" ht="12.8" hidden="false" customHeight="false" outlineLevel="0" collapsed="false">
      <c r="A31" s="0" t="n">
        <f aca="false">A27+1</f>
        <v>8</v>
      </c>
      <c r="B31" s="0" t="str">
        <f aca="false">"## ["&amp;VLOOKUP(A31,episodes!$A:$G, 3, FALSE())&amp;"](" &amp; VLOOKUP(A31,episodes!$A:$G, 7, 0) &amp;")"</f>
        <v>## [FAG008 - We Don't Talk About the NAP](https://archive.org/download/fagcast/20180411%20%238%20-%20We%20Don%27t%20Talk%20About%20the%20NAP.mp3)</v>
      </c>
    </row>
    <row r="32" customFormat="false" ht="12.8" hidden="false" customHeight="false" outlineLevel="0" collapsed="false">
      <c r="A32" s="0" t="n">
        <f aca="false">A28+1</f>
        <v>8</v>
      </c>
      <c r="B32" s="0" t="str">
        <f aca="false">"&lt;small class=""date""&gt;"&amp;TEXT(VLOOKUP(A32,episodes!$A:$G,5,0), "YYYY-MM-DD") &amp;"&lt;/small&gt;"</f>
        <v>&lt;small class="date"&gt;2018-04-11&lt;/small&gt;</v>
      </c>
    </row>
    <row r="33" customFormat="false" ht="12.8" hidden="false" customHeight="false" outlineLevel="0" collapsed="false">
      <c r="A33" s="0" t="n">
        <f aca="false">A29+1</f>
        <v>8</v>
      </c>
      <c r="B33" s="0" t="str">
        <f aca="false">"&lt;p class=""desc""&gt;" &amp; VLOOKUP(A33,episodes!$A:$G, 6, 0) &amp; "&lt;/p&gt;"</f>
        <v>&lt;p class="desc"&gt;We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NAP.&lt;/p&gt;</v>
      </c>
    </row>
    <row r="34" customFormat="false" ht="12.8" hidden="false" customHeight="false" outlineLevel="0" collapsed="false">
      <c r="A34" s="0" t="n">
        <f aca="false">A30+1</f>
        <v>8</v>
      </c>
      <c r="B34" s="0" t="s">
        <v>5</v>
      </c>
    </row>
    <row r="35" customFormat="false" ht="12.8" hidden="false" customHeight="false" outlineLevel="0" collapsed="false">
      <c r="A35" s="0" t="n">
        <f aca="false">A31+1</f>
        <v>9</v>
      </c>
      <c r="B35" s="0" t="str">
        <f aca="false">"## ["&amp;VLOOKUP(A35,episodes!$A:$G, 3, FALSE())&amp;"](" &amp; VLOOKUP(A35,episodes!$A:$G, 7, 0) &amp;")"</f>
        <v>## [FAG009 - Art Bell: The End of an Era ; Syria : The Beginning of an Error](https://archive.org/download/fagcast/20180414%20%239%20-%20Art%20Bell_%20The%20End%20of%20an%20Era%20%3B%20Syria%20_%20The%20Beginning%20of%20an%20Error.mp3)</v>
      </c>
    </row>
    <row r="36" customFormat="false" ht="12.8" hidden="false" customHeight="false" outlineLevel="0" collapsed="false">
      <c r="A36" s="0" t="n">
        <f aca="false">A32+1</f>
        <v>9</v>
      </c>
      <c r="B36" s="0" t="str">
        <f aca="false">"&lt;small class=""date""&gt;"&amp;TEXT(VLOOKUP(A36,episodes!$A:$G,5,0), "YYYY-MM-DD") &amp;"&lt;/small&gt;"</f>
        <v>&lt;small class="date"&gt;2018-04-14&lt;/small&gt;</v>
      </c>
    </row>
    <row r="37" customFormat="false" ht="12.8" hidden="false" customHeight="false" outlineLevel="0" collapsed="false">
      <c r="A37" s="0" t="n">
        <f aca="false">A33+1</f>
        <v>9</v>
      </c>
      <c r="B37" s="0" t="str">
        <f aca="false">"&lt;p class=""desc""&gt;" &amp; VLOOKUP(A37,episodes!$A:$G, 6, 0) &amp; "&lt;/p&gt;"</f>
        <v>&lt;p class="desc"&gt;On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make.&lt;/p&gt;</v>
      </c>
    </row>
    <row r="38" customFormat="false" ht="12.8" hidden="false" customHeight="false" outlineLevel="0" collapsed="false">
      <c r="A38" s="0" t="n">
        <f aca="false">A34+1</f>
        <v>9</v>
      </c>
      <c r="B38" s="0" t="s">
        <v>5</v>
      </c>
    </row>
    <row r="39" customFormat="false" ht="12.8" hidden="false" customHeight="false" outlineLevel="0" collapsed="false">
      <c r="A39" s="0" t="n">
        <f aca="false">A35+1</f>
        <v>10</v>
      </c>
      <c r="B39" s="0" t="str">
        <f aca="false">"## ["&amp;VLOOKUP(A39,episodes!$A:$G, 3, FALSE())&amp;"](" &amp; VLOOKUP(A39,episodes!$A:$G, 7, 0) &amp;")"</f>
        <v>## [FAG010 - (Conspiracy Court!) Sucking By Hand: Adrenochrome with @Anarchyball](https://archive.org/download/fagcast/20180418%20%2310%20-%20%28Conspiracy%20Court%21%29%20Sucking%20By%20Hand_%20Adrenochrome%20with%20%40Anarchyball.mp3)</v>
      </c>
    </row>
    <row r="40" customFormat="false" ht="12.8" hidden="false" customHeight="false" outlineLevel="0" collapsed="false">
      <c r="A40" s="0" t="n">
        <f aca="false">A36+1</f>
        <v>10</v>
      </c>
      <c r="B40" s="0" t="str">
        <f aca="false">"&lt;small class=""date""&gt;"&amp;TEXT(VLOOKUP(A40,episodes!$A:$G,5,0), "YYYY-MM-DD") &amp;"&lt;/small&gt;"</f>
        <v>&lt;small class="date"&gt;2018-04-18&lt;/small&gt;</v>
      </c>
    </row>
    <row r="41" customFormat="false" ht="12.8" hidden="false" customHeight="false" outlineLevel="0" collapsed="false">
      <c r="A41" s="0" t="n">
        <f aca="false">A37+1</f>
        <v>10</v>
      </c>
      <c r="B41" s="0" t="str">
        <f aca="false">"&lt;p class=""desc""&gt;" &amp; VLOOKUP(A41,episodes!$A:$G, 6, 0) &amp; "&lt;/p&gt;"</f>
        <v>&lt;p class="desc"&gt;On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Enjoy!&lt;/p&gt;</v>
      </c>
    </row>
    <row r="42" customFormat="false" ht="12.8" hidden="false" customHeight="false" outlineLevel="0" collapsed="false">
      <c r="A42" s="0" t="n">
        <f aca="false">A38+1</f>
        <v>10</v>
      </c>
      <c r="B42" s="0" t="s">
        <v>5</v>
      </c>
    </row>
    <row r="43" customFormat="false" ht="12.8" hidden="false" customHeight="false" outlineLevel="0" collapsed="false">
      <c r="A43" s="0" t="n">
        <f aca="false">A39+1</f>
        <v>11</v>
      </c>
      <c r="B43" s="0" t="str">
        <f aca="false">"## ["&amp;VLOOKUP(A43,episodes!$A:$G, 3, FALSE())&amp;"](" &amp; VLOOKUP(A43,episodes!$A:$G, 7, 0) &amp;")"</f>
        <v>## [FAG011 - Degenerate Gamblin', Road Trippin', LaCroix Sippin' Son of a Gun!](https://archive.org/download/fagcast/20180425%20%2311%20-%20Degenerate%20Gamblin%27%2C%20Road%20Trippin%27%2C%20LaCroix%20Sippin%27%20Son%20of%20a%20Gun%21.mp3)</v>
      </c>
    </row>
    <row r="44" customFormat="false" ht="12.8" hidden="false" customHeight="false" outlineLevel="0" collapsed="false">
      <c r="A44" s="0" t="n">
        <f aca="false">A40+1</f>
        <v>11</v>
      </c>
      <c r="B44" s="0" t="str">
        <f aca="false">"&lt;small class=""date""&gt;"&amp;TEXT(VLOOKUP(A44,episodes!$A:$G,5,0), "YYYY-MM-DD") &amp;"&lt;/small&gt;"</f>
        <v>&lt;small class="date"&gt;2018-04-25&lt;/small&gt;</v>
      </c>
    </row>
    <row r="45" customFormat="false" ht="12.8" hidden="false" customHeight="false" outlineLevel="0" collapsed="false">
      <c r="A45" s="0" t="n">
        <f aca="false">A41+1</f>
        <v>11</v>
      </c>
      <c r="B45" s="0" t="str">
        <f aca="false">"&lt;p class=""desc""&gt;" &amp; VLOOKUP(A45,episodes!$A:$G, 6, 0) &amp; "&lt;/p&gt;"</f>
        <v>&lt;p class="desc"&gt;On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one!&lt;/p&gt;</v>
      </c>
    </row>
    <row r="46" customFormat="false" ht="12.8" hidden="false" customHeight="false" outlineLevel="0" collapsed="false">
      <c r="A46" s="0" t="n">
        <f aca="false">A42+1</f>
        <v>11</v>
      </c>
      <c r="B46" s="0" t="s">
        <v>5</v>
      </c>
    </row>
    <row r="47" customFormat="false" ht="12.8" hidden="false" customHeight="false" outlineLevel="0" collapsed="false">
      <c r="A47" s="0" t="n">
        <f aca="false">A43+1</f>
        <v>12</v>
      </c>
      <c r="B47" s="0" t="str">
        <f aca="false">"## ["&amp;VLOOKUP(A47,episodes!$A:$G, 3, FALSE())&amp;"](" &amp; VLOOKUP(A47,episodes!$A:$G, 7, 0) &amp;")"</f>
        <v>## [FAG012 - Kanye the Hoppean](https://archive.org/download/fagcast/20180502%20%2312%20-%20Kanye%20the%20Hoppean.mp3)</v>
      </c>
    </row>
    <row r="48" customFormat="false" ht="12.8" hidden="false" customHeight="false" outlineLevel="0" collapsed="false">
      <c r="A48" s="0" t="n">
        <f aca="false">A44+1</f>
        <v>12</v>
      </c>
      <c r="B48" s="0" t="str">
        <f aca="false">"&lt;small class=""date""&gt;"&amp;TEXT(VLOOKUP(A48,episodes!$A:$G,5,0), "YYYY-MM-DD") &amp;"&lt;/small&gt;"</f>
        <v>&lt;small class="date"&gt;2018-05-02&lt;/small&gt;</v>
      </c>
    </row>
    <row r="49" customFormat="false" ht="12.8" hidden="false" customHeight="false" outlineLevel="0" collapsed="false">
      <c r="A49" s="0" t="n">
        <f aca="false">A45+1</f>
        <v>12</v>
      </c>
      <c r="B49" s="0" t="str">
        <f aca="false">"&lt;p class=""desc""&gt;" &amp; VLOOKUP(A49,episodes!$A:$G, 6, 0) &amp; "&lt;/p&gt;"</f>
        <v>&lt;p class="desc"&gt;On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episode!&lt;/p&gt;</v>
      </c>
    </row>
    <row r="50" customFormat="false" ht="12.8" hidden="false" customHeight="false" outlineLevel="0" collapsed="false">
      <c r="A50" s="0" t="n">
        <f aca="false">A46+1</f>
        <v>12</v>
      </c>
      <c r="B50" s="0" t="s">
        <v>5</v>
      </c>
    </row>
    <row r="51" customFormat="false" ht="12.8" hidden="false" customHeight="false" outlineLevel="0" collapsed="false">
      <c r="A51" s="0" t="n">
        <f aca="false">A47+1</f>
        <v>13</v>
      </c>
      <c r="B51" s="0" t="str">
        <f aca="false">"## ["&amp;VLOOKUP(A51,episodes!$A:$G, 3, FALSE())&amp;"](" &amp; VLOOKUP(A51,episodes!$A:$G, 7, 0) &amp;")"</f>
        <v>## [FAG013 - The Incel Sex Robot Special (Starring Tim Allen and @DeanOFiles)](https://archive.org/download/fagcast/20180509%20%2313%20-%20The%20Incel%20Sex%20Robot%20Special%20%28Starring%20Tim%20Allen%20and%20%40DeanOFiles%29.mp3)</v>
      </c>
    </row>
    <row r="52" customFormat="false" ht="12.8" hidden="false" customHeight="false" outlineLevel="0" collapsed="false">
      <c r="A52" s="0" t="n">
        <f aca="false">A48+1</f>
        <v>13</v>
      </c>
      <c r="B52" s="0" t="str">
        <f aca="false">"&lt;small class=""date""&gt;"&amp;TEXT(VLOOKUP(A52,episodes!$A:$G,5,0), "YYYY-MM-DD") &amp;"&lt;/small&gt;"</f>
        <v>&lt;small class="date"&gt;2018-05-09&lt;/small&gt;</v>
      </c>
    </row>
    <row r="53" customFormat="false" ht="12.8" hidden="false" customHeight="false" outlineLevel="0" collapsed="false">
      <c r="A53" s="0" t="n">
        <f aca="false">A49+1</f>
        <v>13</v>
      </c>
      <c r="B53" s="0" t="str">
        <f aca="false">"&lt;p class=""desc""&gt;" &amp; VLOOKUP(A53,episodes!$A:$G, 6, 0) &amp; "&lt;/p&gt;"</f>
        <v>&lt;p class="desc"&gt;On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ears!&lt;/p&gt;</v>
      </c>
    </row>
    <row r="54" customFormat="false" ht="12.8" hidden="false" customHeight="false" outlineLevel="0" collapsed="false">
      <c r="A54" s="0" t="n">
        <f aca="false">A50+1</f>
        <v>13</v>
      </c>
      <c r="B54" s="0" t="s">
        <v>5</v>
      </c>
    </row>
    <row r="55" customFormat="false" ht="12.8" hidden="false" customHeight="false" outlineLevel="0" collapsed="false">
      <c r="A55" s="0" t="n">
        <f aca="false">A51+1</f>
        <v>14</v>
      </c>
      <c r="B55" s="0" t="str">
        <f aca="false">"## ["&amp;VLOOKUP(A55,episodes!$A:$G, 3, FALSE())&amp;"](" &amp; VLOOKUP(A55,episodes!$A:$G, 7, 0) &amp;")"</f>
        <v>## [FAG014 - The State of the Anarchy Movement](https://archive.org/download/fagcast/20180516%20%2314%20-%20The%20State%20of%20the%20Anarchy%20Movement.mp3)</v>
      </c>
    </row>
    <row r="56" customFormat="false" ht="12.8" hidden="false" customHeight="false" outlineLevel="0" collapsed="false">
      <c r="A56" s="0" t="n">
        <f aca="false">A52+1</f>
        <v>14</v>
      </c>
      <c r="B56" s="0" t="str">
        <f aca="false">"&lt;small class=""date""&gt;"&amp;TEXT(VLOOKUP(A56,episodes!$A:$G,5,0), "YYYY-MM-DD") &amp;"&lt;/small&gt;"</f>
        <v>&lt;small class="date"&gt;2018-05-16&lt;/small&gt;</v>
      </c>
    </row>
    <row r="57" customFormat="false" ht="12.8" hidden="false" customHeight="false" outlineLevel="0" collapsed="false">
      <c r="A57" s="0" t="n">
        <f aca="false">A53+1</f>
        <v>14</v>
      </c>
      <c r="B57" s="0" t="str">
        <f aca="false">"&lt;p class=""desc""&gt;" &amp; VLOOKUP(A57,episodes!$A:$G, 6, 0) &amp; "&lt;/p&gt;"</f>
        <v>&lt;p class="desc"&gt;On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chuckleheads.&lt;/p&gt;</v>
      </c>
    </row>
    <row r="58" customFormat="false" ht="12.8" hidden="false" customHeight="false" outlineLevel="0" collapsed="false">
      <c r="A58" s="0" t="n">
        <f aca="false">A54+1</f>
        <v>14</v>
      </c>
      <c r="B58" s="0" t="s">
        <v>5</v>
      </c>
    </row>
    <row r="59" customFormat="false" ht="12.8" hidden="false" customHeight="false" outlineLevel="0" collapsed="false">
      <c r="A59" s="0" t="n">
        <f aca="false">A55+1</f>
        <v>15</v>
      </c>
      <c r="B59" s="0" t="str">
        <f aca="false">"## ["&amp;VLOOKUP(A59,episodes!$A:$G, 3, FALSE())&amp;"](" &amp; VLOOKUP(A59,episodes!$A:$G, 7, 0) &amp;")"</f>
        <v>## [FAG015 - The 2018 Capitalist Draft with @Slappy_Jones_2](https://archive.org/download/fagcast/20180523%20%2315%20-%20The%202018%20Capitalist%20Draft%20with%20%40Slappy_Jones_2.mp3)</v>
      </c>
    </row>
    <row r="60" customFormat="false" ht="12.8" hidden="false" customHeight="false" outlineLevel="0" collapsed="false">
      <c r="A60" s="0" t="n">
        <f aca="false">A56+1</f>
        <v>15</v>
      </c>
      <c r="B60" s="0" t="str">
        <f aca="false">"&lt;small class=""date""&gt;"&amp;TEXT(VLOOKUP(A60,episodes!$A:$G,5,0), "YYYY-MM-DD") &amp;"&lt;/small&gt;"</f>
        <v>&lt;small class="date"&gt;2018-05-23&lt;/small&gt;</v>
      </c>
    </row>
    <row r="61" customFormat="false" ht="12.8" hidden="false" customHeight="false" outlineLevel="0" collapsed="false">
      <c r="A61" s="0" t="n">
        <f aca="false">A57+1</f>
        <v>15</v>
      </c>
      <c r="B61" s="0" t="str">
        <f aca="false">"&lt;p class=""desc""&gt;" &amp; VLOOKUP(A61,episodes!$A:$G, 6, 0) &amp; "&lt;/p&gt;"</f>
        <v>&lt;p class="desc"&gt;This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words!&lt;/p&gt;</v>
      </c>
    </row>
    <row r="62" customFormat="false" ht="12.8" hidden="false" customHeight="false" outlineLevel="0" collapsed="false">
      <c r="A62" s="0" t="n">
        <f aca="false">A58+1</f>
        <v>15</v>
      </c>
      <c r="B62" s="0" t="s">
        <v>5</v>
      </c>
    </row>
    <row r="63" customFormat="false" ht="12.8" hidden="false" customHeight="false" outlineLevel="0" collapsed="false">
      <c r="A63" s="0" t="n">
        <f aca="false">A59+1</f>
        <v>16</v>
      </c>
      <c r="B63" s="0" t="str">
        <f aca="false">"## ["&amp;VLOOKUP(A63,episodes!$A:$G, 3, FALSE())&amp;"](" &amp; VLOOKUP(A63,episodes!$A:$G, 7, 0) &amp;")"</f>
        <v>## [FAG016 - (Conspiracy Court!) Conspiracy Canoodling and the CIA's Jewels with @CapeCodPiece](https://archive.org/download/fagcast/20180530%20%2316%20-%20%28Conspiracy%20Court%21%29%20Conspiracy%20Canoodling%20and%20the%20CIA%27s%20Jewels%20with%20%40CapeCodPiece.mp3)</v>
      </c>
    </row>
    <row r="64" customFormat="false" ht="12.8" hidden="false" customHeight="false" outlineLevel="0" collapsed="false">
      <c r="A64" s="0" t="n">
        <f aca="false">A60+1</f>
        <v>16</v>
      </c>
      <c r="B64" s="0" t="str">
        <f aca="false">"&lt;small class=""date""&gt;"&amp;TEXT(VLOOKUP(A64,episodes!$A:$G,5,0), "YYYY-MM-DD") &amp;"&lt;/small&gt;"</f>
        <v>&lt;small class="date"&gt;2018-05-30&lt;/small&gt;</v>
      </c>
    </row>
    <row r="65" customFormat="false" ht="12.8" hidden="false" customHeight="false" outlineLevel="0" collapsed="false">
      <c r="A65" s="0" t="n">
        <f aca="false">A61+1</f>
        <v>16</v>
      </c>
      <c r="B65" s="0" t="str">
        <f aca="false">"&lt;p class=""desc""&gt;" &amp; VLOOKUP(A65,episodes!$A:$G, 6, 0) &amp; "&lt;/p&gt;"</f>
        <v>&lt;p class="desc"&gt;On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rumble!&lt;/p&gt;</v>
      </c>
    </row>
    <row r="66" customFormat="false" ht="12.8" hidden="false" customHeight="false" outlineLevel="0" collapsed="false">
      <c r="A66" s="0" t="n">
        <f aca="false">A62+1</f>
        <v>16</v>
      </c>
      <c r="B66" s="0" t="s">
        <v>5</v>
      </c>
    </row>
    <row r="67" customFormat="false" ht="12.8" hidden="false" customHeight="false" outlineLevel="0" collapsed="false">
      <c r="A67" s="0" t="n">
        <f aca="false">A63+1</f>
        <v>17</v>
      </c>
      <c r="B67" s="0" t="str">
        <f aca="false">"## ["&amp;VLOOKUP(A67,episodes!$A:$G, 3, FALSE())&amp;"](" &amp; VLOOKUP(A67,episodes!$A:$G, 7, 0) &amp;")"</f>
        <v>## [FAG017 - Killdozers, Moose, Licenses - Oh My!!!](https://archive.org/download/fagcast/20180606%20%2317%20-%20Killdozers%2C%20Moose%2C%20Licenses%20-%20Oh%20My%21%21%21.mp3)</v>
      </c>
    </row>
    <row r="68" customFormat="false" ht="12.8" hidden="false" customHeight="false" outlineLevel="0" collapsed="false">
      <c r="A68" s="0" t="n">
        <f aca="false">A64+1</f>
        <v>17</v>
      </c>
      <c r="B68" s="0" t="str">
        <f aca="false">"&lt;small class=""date""&gt;"&amp;TEXT(VLOOKUP(A68,episodes!$A:$G,5,0), "YYYY-MM-DD") &amp;"&lt;/small&gt;"</f>
        <v>&lt;small class="date"&gt;2018-06-06&lt;/small&gt;</v>
      </c>
    </row>
    <row r="69" customFormat="false" ht="12.8" hidden="false" customHeight="false" outlineLevel="0" collapsed="false">
      <c r="A69" s="0" t="n">
        <f aca="false">A65+1</f>
        <v>17</v>
      </c>
      <c r="B69" s="0" t="str">
        <f aca="false">"&lt;p class=""desc""&gt;" &amp; VLOOKUP(A69,episodes!$A:$G, 6, 0) &amp; "&lt;/p&gt;"</f>
        <v>&lt;p class="desc"&gt;On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Friends!&lt;/p&gt;</v>
      </c>
    </row>
    <row r="70" customFormat="false" ht="12.8" hidden="false" customHeight="false" outlineLevel="0" collapsed="false">
      <c r="A70" s="0" t="n">
        <f aca="false">A66+1</f>
        <v>17</v>
      </c>
      <c r="B70" s="0" t="s">
        <v>5</v>
      </c>
    </row>
    <row r="71" customFormat="false" ht="12.8" hidden="false" customHeight="false" outlineLevel="0" collapsed="false">
      <c r="A71" s="0" t="n">
        <f aca="false">A67+1</f>
        <v>18</v>
      </c>
      <c r="B71" s="0" t="str">
        <f aca="false">"## ["&amp;VLOOKUP(A71,episodes!$A:$G, 3, FALSE())&amp;"](" &amp; VLOOKUP(A71,episodes!$A:$G, 7, 0) &amp;")"</f>
        <v>## [FAG018 - Creamy Mouthfeel with @PeacefulTreason](https://archive.org/download/fagcast/20180614%20%2318%20-%20Creamy%20Mouthfeel%20with%20%40PeacefulTreason.mp3)</v>
      </c>
    </row>
    <row r="72" customFormat="false" ht="12.8" hidden="false" customHeight="false" outlineLevel="0" collapsed="false">
      <c r="A72" s="0" t="n">
        <f aca="false">A68+1</f>
        <v>18</v>
      </c>
      <c r="B72" s="0" t="str">
        <f aca="false">"&lt;small class=""date""&gt;"&amp;TEXT(VLOOKUP(A72,episodes!$A:$G,5,0), "YYYY-MM-DD") &amp;"&lt;/small&gt;"</f>
        <v>&lt;small class="date"&gt;2018-06-14&lt;/small&gt;</v>
      </c>
    </row>
    <row r="73" customFormat="false" ht="12.8" hidden="false" customHeight="false" outlineLevel="0" collapsed="false">
      <c r="A73" s="0" t="n">
        <f aca="false">A69+1</f>
        <v>18</v>
      </c>
      <c r="B73" s="0" t="str">
        <f aca="false">"&lt;p class=""desc""&gt;" &amp; VLOOKUP(A73,episodes!$A:$G, 6, 0) &amp; "&lt;/p&gt;"</f>
        <v>&lt;p class="desc"&gt;On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movement.&lt;/p&gt;</v>
      </c>
    </row>
    <row r="74" customFormat="false" ht="12.8" hidden="false" customHeight="false" outlineLevel="0" collapsed="false">
      <c r="A74" s="0" t="n">
        <f aca="false">A70+1</f>
        <v>18</v>
      </c>
      <c r="B74" s="0" t="s">
        <v>5</v>
      </c>
    </row>
    <row r="75" customFormat="false" ht="12.8" hidden="false" customHeight="false" outlineLevel="0" collapsed="false">
      <c r="A75" s="0" t="n">
        <f aca="false">A71+1</f>
        <v>19</v>
      </c>
      <c r="B75" s="0" t="str">
        <f aca="false">"## ["&amp;VLOOKUP(A75,episodes!$A:$G, 3, FALSE())&amp;"](" &amp; VLOOKUP(A75,episodes!$A:$G, 7, 0) &amp;")"</f>
        <v>## [FAG019 - The Flaccid Pinochet with @mnrothbard!](https://archive.org/download/fagcast/20180620%20%2319%20-%20The%20Flaccid%20Pinochet%20with%20%40mnrothbard%21.mp3)</v>
      </c>
    </row>
    <row r="76" customFormat="false" ht="12.8" hidden="false" customHeight="false" outlineLevel="0" collapsed="false">
      <c r="A76" s="0" t="n">
        <f aca="false">A72+1</f>
        <v>19</v>
      </c>
      <c r="B76" s="0" t="str">
        <f aca="false">"&lt;small class=""date""&gt;"&amp;TEXT(VLOOKUP(A76,episodes!$A:$G,5,0), "YYYY-MM-DD") &amp;"&lt;/small&gt;"</f>
        <v>&lt;small class="date"&gt;2018-06-20&lt;/small&gt;</v>
      </c>
    </row>
    <row r="77" customFormat="false" ht="12.8" hidden="false" customHeight="false" outlineLevel="0" collapsed="false">
      <c r="A77" s="0" t="n">
        <f aca="false">A73+1</f>
        <v>19</v>
      </c>
      <c r="B77" s="0" t="str">
        <f aca="false">"&lt;p class=""desc""&gt;" &amp; VLOOKUP(A77,episodes!$A:$G, 6, 0) &amp; "&lt;/p&gt;"</f>
        <v>&lt;p class="desc"&gt;The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yet!&lt;/p&gt;</v>
      </c>
    </row>
    <row r="78" customFormat="false" ht="12.8" hidden="false" customHeight="false" outlineLevel="0" collapsed="false">
      <c r="A78" s="0" t="n">
        <f aca="false">A74+1</f>
        <v>19</v>
      </c>
      <c r="B78" s="0" t="s">
        <v>5</v>
      </c>
    </row>
    <row r="79" customFormat="false" ht="12.8" hidden="false" customHeight="false" outlineLevel="0" collapsed="false">
      <c r="A79" s="0" t="n">
        <f aca="false">A75+1</f>
        <v>20</v>
      </c>
      <c r="B79" s="0" t="str">
        <f aca="false">"## ["&amp;VLOOKUP(A79,episodes!$A:$G, 3, FALSE())&amp;"](" &amp; VLOOKUP(A79,episodes!$A:$G, 7, 0) &amp;")"</f>
        <v>## [FAG020 - Enter, the Most Vascular Man in the World with @InsanityIsFree](https://archive.org/download/fagcast/20180627%20%2320%20-%20Enter%2C%20the%20Most%20Vascular%20Man%20in%20the%20World%20with%20%40InsanityIsFree.mp3)</v>
      </c>
    </row>
    <row r="80" customFormat="false" ht="12.8" hidden="false" customHeight="false" outlineLevel="0" collapsed="false">
      <c r="A80" s="0" t="n">
        <f aca="false">A76+1</f>
        <v>20</v>
      </c>
      <c r="B80" s="0" t="str">
        <f aca="false">"&lt;small class=""date""&gt;"&amp;TEXT(VLOOKUP(A80,episodes!$A:$G,5,0), "YYYY-MM-DD") &amp;"&lt;/small&gt;"</f>
        <v>&lt;small class="date"&gt;2018-06-27&lt;/small&gt;</v>
      </c>
    </row>
    <row r="81" customFormat="false" ht="12.8" hidden="false" customHeight="false" outlineLevel="0" collapsed="false">
      <c r="A81" s="0" t="n">
        <f aca="false">A77+1</f>
        <v>20</v>
      </c>
      <c r="B81" s="0" t="str">
        <f aca="false">"&lt;p class=""desc""&gt;" &amp; VLOOKUP(A81,episodes!$A:$G, 6, 0) &amp; "&lt;/p&gt;"</f>
        <v>&lt;p class="desc"&gt;On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possible!&lt;/p&gt;</v>
      </c>
    </row>
    <row r="82" customFormat="false" ht="12.8" hidden="false" customHeight="false" outlineLevel="0" collapsed="false">
      <c r="A82" s="0" t="n">
        <f aca="false">A78+1</f>
        <v>20</v>
      </c>
      <c r="B82" s="0" t="s">
        <v>5</v>
      </c>
    </row>
    <row r="83" customFormat="false" ht="12.8" hidden="false" customHeight="false" outlineLevel="0" collapsed="false">
      <c r="A83" s="0" t="n">
        <f aca="false">A79+1</f>
        <v>21</v>
      </c>
      <c r="B83" s="0" t="str">
        <f aca="false">"## ["&amp;VLOOKUP(A83,episodes!$A:$G, 3, FALSE())&amp;"](" &amp; VLOOKUP(A83,episodes!$A:$G, 7, 0) &amp;")"</f>
        <v>## [FAG021 - Poop on a Stick! with @Anarchyball](https://archive.org/download/fagcast/20180704%20%2321%20-%20Poop%20on%20a%20Stick%21%20with%20%40Anarchyball.mp3)</v>
      </c>
    </row>
    <row r="84" customFormat="false" ht="12.8" hidden="false" customHeight="false" outlineLevel="0" collapsed="false">
      <c r="A84" s="0" t="n">
        <f aca="false">A80+1</f>
        <v>21</v>
      </c>
      <c r="B84" s="0" t="str">
        <f aca="false">"&lt;small class=""date""&gt;"&amp;TEXT(VLOOKUP(A84,episodes!$A:$G,5,0), "YYYY-MM-DD") &amp;"&lt;/small&gt;"</f>
        <v>&lt;small class="date"&gt;2018-07-04&lt;/small&gt;</v>
      </c>
    </row>
    <row r="85" customFormat="false" ht="12.8" hidden="false" customHeight="false" outlineLevel="0" collapsed="false">
      <c r="A85" s="0" t="n">
        <f aca="false">A81+1</f>
        <v>21</v>
      </c>
      <c r="B85" s="0" t="str">
        <f aca="false">"&lt;p class=""desc""&gt;" &amp; VLOOKUP(A85,episodes!$A:$G, 6, 0) &amp; "&lt;/p&gt;"</f>
        <v>&lt;p class="desc"&gt;Happy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comes!&lt;/p&gt;</v>
      </c>
    </row>
    <row r="86" customFormat="false" ht="12.8" hidden="false" customHeight="false" outlineLevel="0" collapsed="false">
      <c r="A86" s="0" t="n">
        <f aca="false">A82+1</f>
        <v>21</v>
      </c>
      <c r="B86" s="0" t="s">
        <v>5</v>
      </c>
    </row>
    <row r="87" customFormat="false" ht="12.8" hidden="false" customHeight="false" outlineLevel="0" collapsed="false">
      <c r="A87" s="0" t="n">
        <f aca="false">A83+1</f>
        <v>22</v>
      </c>
      <c r="B87" s="0" t="str">
        <f aca="false">"## ["&amp;VLOOKUP(A87,episodes!$A:$G, 3, FALSE())&amp;"](" &amp; VLOOKUP(A87,episodes!$A:$G, 7, 0) &amp;")"</f>
        <v>## [FAG022 - (Conspiracy Coven!) The Beast With No Neck with @MinarchCookbook](https://archive.org/download/fagcast/20180711%20%2322%20-%20%28Conspiracy%20Coven%21%29%20The%20Beast%20With%20No%20Neck%20with%20%40MinarchCookbook.mp3)</v>
      </c>
    </row>
    <row r="88" customFormat="false" ht="12.8" hidden="false" customHeight="false" outlineLevel="0" collapsed="false">
      <c r="A88" s="0" t="n">
        <f aca="false">A84+1</f>
        <v>22</v>
      </c>
      <c r="B88" s="0" t="str">
        <f aca="false">"&lt;small class=""date""&gt;"&amp;TEXT(VLOOKUP(A88,episodes!$A:$G,5,0), "YYYY-MM-DD") &amp;"&lt;/small&gt;"</f>
        <v>&lt;small class="date"&gt;2018-07-11&lt;/small&gt;</v>
      </c>
    </row>
    <row r="89" customFormat="false" ht="12.8" hidden="false" customHeight="false" outlineLevel="0" collapsed="false">
      <c r="A89" s="0" t="n">
        <f aca="false">A85+1</f>
        <v>22</v>
      </c>
      <c r="B89" s="0" t="str">
        <f aca="false">"&lt;p class=""desc""&gt;" &amp; VLOOKUP(A89,episodes!$A:$G, 6, 0) &amp; "&lt;/p&gt;"</f>
        <v>&lt;p class="desc"&gt;On this episode of the Friends Against Government podcast, the boys welcome on the conspiracy master himself, Professor De La Paz, and they talk all about the conspiracy circuit, some of Paz' favorite cryptids and blow the lid off th----- REDACTED -----&lt;/p&gt;</v>
      </c>
    </row>
    <row r="90" customFormat="false" ht="12.8" hidden="false" customHeight="false" outlineLevel="0" collapsed="false">
      <c r="A90" s="0" t="n">
        <f aca="false">A86+1</f>
        <v>22</v>
      </c>
      <c r="B90" s="0" t="s">
        <v>5</v>
      </c>
    </row>
    <row r="91" customFormat="false" ht="12.8" hidden="false" customHeight="false" outlineLevel="0" collapsed="false">
      <c r="A91" s="0" t="n">
        <f aca="false">A87+1</f>
        <v>23</v>
      </c>
      <c r="B91" s="0" t="str">
        <f aca="false">"## ["&amp;VLOOKUP(A91,episodes!$A:$G, 3, FALSE())&amp;"](" &amp; VLOOKUP(A91,episodes!$A:$G, 7, 0) &amp;")"</f>
        <v>## [FAG023 - Go Short to Live! with @TheCryptoconomy](https://archive.org/download/fagcast/20180718%20%2323%20-%20Go%20Short%20to%20Live%21%20with%20%40TheCryptoconomy.mp3)</v>
      </c>
    </row>
    <row r="92" customFormat="false" ht="12.8" hidden="false" customHeight="false" outlineLevel="0" collapsed="false">
      <c r="A92" s="0" t="n">
        <f aca="false">A88+1</f>
        <v>23</v>
      </c>
      <c r="B92" s="0" t="str">
        <f aca="false">"&lt;small class=""date""&gt;"&amp;TEXT(VLOOKUP(A92,episodes!$A:$G,5,0), "YYYY-MM-DD") &amp;"&lt;/small&gt;"</f>
        <v>&lt;small class="date"&gt;2018-07-18&lt;/small&gt;</v>
      </c>
    </row>
    <row r="93" customFormat="false" ht="12.8" hidden="false" customHeight="false" outlineLevel="0" collapsed="false">
      <c r="A93" s="0" t="n">
        <f aca="false">A89+1</f>
        <v>23</v>
      </c>
      <c r="B93" s="0" t="str">
        <f aca="false">"&lt;p class=""desc""&gt;" &amp; VLOOKUP(A93,episodes!$A:$G, 6, 0) &amp; "&lt;/p&gt;"</f>
        <v>&lt;p class="desc"&gt;On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about!&lt;/p&gt;</v>
      </c>
    </row>
    <row r="94" customFormat="false" ht="12.8" hidden="false" customHeight="false" outlineLevel="0" collapsed="false">
      <c r="A94" s="0" t="n">
        <f aca="false">A90+1</f>
        <v>23</v>
      </c>
      <c r="B94" s="0" t="s">
        <v>5</v>
      </c>
    </row>
    <row r="95" customFormat="false" ht="12.8" hidden="false" customHeight="false" outlineLevel="0" collapsed="false">
      <c r="A95" s="0" t="n">
        <f aca="false">A91+1</f>
        <v>24</v>
      </c>
      <c r="B95" s="0" t="str">
        <f aca="false">"## ["&amp;VLOOKUP(A95,episodes!$A:$G, 3, FALSE())&amp;"](" &amp; VLOOKUP(A95,episodes!$A:$G, 7, 0) &amp;")"</f>
        <v>## [FAG024 - Frozen Dead Guys and the Alt-Right Quiz](https://archive.org/download/fagcast/20180725%20%2324%20-%20Frozen%20Dead%20Guys%20and%20the%20Alt-Right%20Quiz.mp3)</v>
      </c>
    </row>
    <row r="96" customFormat="false" ht="12.8" hidden="false" customHeight="false" outlineLevel="0" collapsed="false">
      <c r="A96" s="0" t="n">
        <f aca="false">A92+1</f>
        <v>24</v>
      </c>
      <c r="B96" s="0" t="str">
        <f aca="false">"&lt;small class=""date""&gt;"&amp;TEXT(VLOOKUP(A96,episodes!$A:$G,5,0), "YYYY-MM-DD") &amp;"&lt;/small&gt;"</f>
        <v>&lt;small class="date"&gt;2018-07-25&lt;/small&gt;</v>
      </c>
    </row>
    <row r="97" customFormat="false" ht="12.8" hidden="false" customHeight="false" outlineLevel="0" collapsed="false">
      <c r="A97" s="0" t="n">
        <f aca="false">A93+1</f>
        <v>24</v>
      </c>
      <c r="B97" s="0" t="str">
        <f aca="false">"&lt;p class=""desc""&gt;" &amp; VLOOKUP(A97,episodes!$A:$G, 6, 0) &amp; "&lt;/p&gt;"</f>
        <v>&lt;p class="desc"&gt;On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Alt-right!&lt;/p&gt;</v>
      </c>
    </row>
    <row r="98" customFormat="false" ht="12.8" hidden="false" customHeight="false" outlineLevel="0" collapsed="false">
      <c r="A98" s="0" t="n">
        <f aca="false">A94+1</f>
        <v>24</v>
      </c>
      <c r="B98" s="0" t="s">
        <v>5</v>
      </c>
    </row>
    <row r="99" customFormat="false" ht="12.8" hidden="false" customHeight="false" outlineLevel="0" collapsed="false">
      <c r="A99" s="0" t="n">
        <f aca="false">A95+1</f>
        <v>25</v>
      </c>
      <c r="B99" s="0" t="str">
        <f aca="false">"## ["&amp;VLOOKUP(A99,episodes!$A:$G, 3, FALSE())&amp;"](" &amp; VLOOKUP(A99,episodes!$A:$G, 7, 0) &amp;")"</f>
        <v>## [FAG025 - (Conspiracy Court!) The Legend of Figglesworth with @CapeCodPiece](https://archive.org/download/fagcast/20180801%20%2325%20-%20%28Conspiracy%20Court%21%29%20The%20Legend%20of%20Figglesworth%20with%20%40CapeCodPiece.mp3)</v>
      </c>
    </row>
    <row r="100" customFormat="false" ht="12.8" hidden="false" customHeight="false" outlineLevel="0" collapsed="false">
      <c r="A100" s="0" t="n">
        <f aca="false">A96+1</f>
        <v>25</v>
      </c>
      <c r="B100" s="0" t="str">
        <f aca="false">"&lt;small class=""date""&gt;"&amp;TEXT(VLOOKUP(A100,episodes!$A:$G,5,0), "YYYY-MM-DD") &amp;"&lt;/small&gt;"</f>
        <v>&lt;small class="date"&gt;2018-08-01&lt;/small&gt;</v>
      </c>
    </row>
    <row r="101" customFormat="false" ht="12.8" hidden="false" customHeight="false" outlineLevel="0" collapsed="false">
      <c r="A101" s="0" t="n">
        <f aca="false">A97+1</f>
        <v>25</v>
      </c>
      <c r="B101" s="0" t="str">
        <f aca="false">"&lt;p class=""desc""&gt;" &amp; VLOOKUP(A101,episodes!$A:$G, 6, 0) &amp; "&lt;/p&gt;"</f>
        <v>&lt;p class="desc"&gt;On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out!&lt;/p&gt;</v>
      </c>
    </row>
    <row r="102" customFormat="false" ht="12.8" hidden="false" customHeight="false" outlineLevel="0" collapsed="false">
      <c r="A102" s="0" t="n">
        <f aca="false">A98+1</f>
        <v>25</v>
      </c>
      <c r="B102" s="0" t="s">
        <v>5</v>
      </c>
    </row>
    <row r="103" customFormat="false" ht="12.8" hidden="false" customHeight="false" outlineLevel="0" collapsed="false">
      <c r="A103" s="0" t="n">
        <f aca="false">A99+1</f>
        <v>26</v>
      </c>
      <c r="B103" s="0" t="str">
        <f aca="false">"## ["&amp;VLOOKUP(A103,episodes!$A:$G, 3, FALSE())&amp;"](" &amp; VLOOKUP(A103,episodes!$A:$G, 7, 0) &amp;")"</f>
        <v>## [FAG026 - School Drools with JW Weatherman](https://archive.org/download/fagcast/20180808%20%2326%20-%20School%20Drools%20with%20JW%20Weatherman.mp3)</v>
      </c>
    </row>
    <row r="104" customFormat="false" ht="12.8" hidden="false" customHeight="false" outlineLevel="0" collapsed="false">
      <c r="A104" s="0" t="n">
        <f aca="false">A100+1</f>
        <v>26</v>
      </c>
      <c r="B104" s="0" t="str">
        <f aca="false">"&lt;small class=""date""&gt;"&amp;TEXT(VLOOKUP(A104,episodes!$A:$G,5,0), "YYYY-MM-DD") &amp;"&lt;/small&gt;"</f>
        <v>&lt;small class="date"&gt;2018-08-08&lt;/small&gt;</v>
      </c>
    </row>
    <row r="105" customFormat="false" ht="12.8" hidden="false" customHeight="false" outlineLevel="0" collapsed="false">
      <c r="A105" s="0" t="n">
        <f aca="false">A101+1</f>
        <v>26</v>
      </c>
      <c r="B105" s="0" t="str">
        <f aca="false">"&lt;p class=""desc""&gt;" &amp; VLOOKUP(A105,episodes!$A:$G, 6, 0) &amp; "&lt;/p&gt;"</f>
        <v>&lt;p class="desc"&gt;On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one!&lt;/p&gt;</v>
      </c>
    </row>
    <row r="106" customFormat="false" ht="12.8" hidden="false" customHeight="false" outlineLevel="0" collapsed="false">
      <c r="A106" s="0" t="n">
        <f aca="false">A102+1</f>
        <v>26</v>
      </c>
      <c r="B106" s="0" t="s">
        <v>5</v>
      </c>
    </row>
    <row r="107" customFormat="false" ht="12.8" hidden="false" customHeight="false" outlineLevel="0" collapsed="false">
      <c r="A107" s="0" t="n">
        <f aca="false">A103+1</f>
        <v>27</v>
      </c>
      <c r="B107" s="0" t="str">
        <f aca="false">"## ["&amp;VLOOKUP(A107,episodes!$A:$G, 3, FALSE())&amp;"](" &amp; VLOOKUP(A107,episodes!$A:$G, 7, 0) &amp;")"</f>
        <v>## [FAG027 - The Toddman Cometh with @LibertarianInChief](https://archive.org/download/fagcast/20180815%20%2327%20-%20The%20Toddman%20Cometh%20with%20%40LibertarianInChief.mp3)</v>
      </c>
    </row>
    <row r="108" customFormat="false" ht="12.8" hidden="false" customHeight="false" outlineLevel="0" collapsed="false">
      <c r="A108" s="0" t="n">
        <f aca="false">A104+1</f>
        <v>27</v>
      </c>
      <c r="B108" s="0" t="str">
        <f aca="false">"&lt;small class=""date""&gt;"&amp;TEXT(VLOOKUP(A108,episodes!$A:$G,5,0), "YYYY-MM-DD") &amp;"&lt;/small&gt;"</f>
        <v>&lt;small class="date"&gt;2018-08-15&lt;/small&gt;</v>
      </c>
    </row>
    <row r="109" customFormat="false" ht="12.8" hidden="false" customHeight="false" outlineLevel="0" collapsed="false">
      <c r="A109" s="0" t="n">
        <f aca="false">A105+1</f>
        <v>27</v>
      </c>
      <c r="B109" s="0" t="str">
        <f aca="false">"&lt;p class=""desc""&gt;" &amp; VLOOKUP(A109,episodes!$A:$G, 6, 0) &amp; "&lt;/p&gt;"</f>
        <v>&lt;p class="desc"&gt;On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through!&lt;/p&gt;</v>
      </c>
    </row>
    <row r="110" customFormat="false" ht="12.8" hidden="false" customHeight="false" outlineLevel="0" collapsed="false">
      <c r="A110" s="0" t="n">
        <f aca="false">A106+1</f>
        <v>27</v>
      </c>
      <c r="B110" s="0" t="s">
        <v>5</v>
      </c>
    </row>
    <row r="111" customFormat="false" ht="12.8" hidden="false" customHeight="false" outlineLevel="0" collapsed="false">
      <c r="A111" s="0" t="n">
        <f aca="false">A107+1</f>
        <v>28</v>
      </c>
      <c r="B111" s="0" t="str">
        <f aca="false">"## ["&amp;VLOOKUP(A111,episodes!$A:$G, 3, FALSE())&amp;"](" &amp; VLOOKUP(A111,episodes!$A:$G, 7, 0) &amp;")"</f>
        <v>## [FAG028 - Surfin' With Megalodon ft. The Damn Woods](https://archive.org/download/fagcast/20180822%20%2328%20-%20Surfin%27%20With%20Megalodon%20ft.%20The%20Damn%20Woods.mp3)</v>
      </c>
    </row>
    <row r="112" customFormat="false" ht="12.8" hidden="false" customHeight="false" outlineLevel="0" collapsed="false">
      <c r="A112" s="0" t="n">
        <f aca="false">A108+1</f>
        <v>28</v>
      </c>
      <c r="B112" s="0" t="str">
        <f aca="false">"&lt;small class=""date""&gt;"&amp;TEXT(VLOOKUP(A112,episodes!$A:$G,5,0), "YYYY-MM-DD") &amp;"&lt;/small&gt;"</f>
        <v>&lt;small class="date"&gt;2018-08-22&lt;/small&gt;</v>
      </c>
    </row>
    <row r="113" customFormat="false" ht="12.8" hidden="false" customHeight="false" outlineLevel="0" collapsed="false">
      <c r="A113" s="0" t="n">
        <f aca="false">A109+1</f>
        <v>28</v>
      </c>
      <c r="B113" s="0" t="str">
        <f aca="false">"&lt;p class=""desc""&gt;" &amp; VLOOKUP(A113,episodes!$A:$G, 6, 0) &amp; "&lt;/p&gt;"</f>
        <v>&lt;p class="desc"&gt;On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dorks!&lt;/p&gt;</v>
      </c>
    </row>
    <row r="114" customFormat="false" ht="12.8" hidden="false" customHeight="false" outlineLevel="0" collapsed="false">
      <c r="A114" s="0" t="n">
        <f aca="false">A110+1</f>
        <v>28</v>
      </c>
      <c r="B114" s="0" t="s">
        <v>5</v>
      </c>
    </row>
    <row r="115" customFormat="false" ht="12.8" hidden="false" customHeight="false" outlineLevel="0" collapsed="false">
      <c r="A115" s="0" t="n">
        <f aca="false">A111+1</f>
        <v>29</v>
      </c>
      <c r="B115" s="0" t="str">
        <f aca="false">"## ["&amp;VLOOKUP(A115,episodes!$A:$G, 3, FALSE())&amp;"](" &amp; VLOOKUP(A115,episodes!$A:$G, 7, 0) &amp;")"</f>
        <v>## [FAG029 - Milk Smugglers Anonymous with @MinarchCookbook](https://archive.org/download/fagcast/20180829%20%2329%20-%20Milk%20Smugglers%20Anonymous%20with%20%40MinarchCookbook.mp3)</v>
      </c>
    </row>
    <row r="116" customFormat="false" ht="12.8" hidden="false" customHeight="false" outlineLevel="0" collapsed="false">
      <c r="A116" s="0" t="n">
        <f aca="false">A112+1</f>
        <v>29</v>
      </c>
      <c r="B116" s="0" t="str">
        <f aca="false">"&lt;small class=""date""&gt;"&amp;TEXT(VLOOKUP(A116,episodes!$A:$G,5,0), "YYYY-MM-DD") &amp;"&lt;/small&gt;"</f>
        <v>&lt;small class="date"&gt;2018-08-29&lt;/small&gt;</v>
      </c>
    </row>
    <row r="117" customFormat="false" ht="12.8" hidden="false" customHeight="false" outlineLevel="0" collapsed="false">
      <c r="A117" s="0" t="n">
        <f aca="false">A113+1</f>
        <v>29</v>
      </c>
      <c r="B117" s="0" t="str">
        <f aca="false">"&lt;p class=""desc""&gt;" &amp; VLOOKUP(A117,episodes!$A:$G, 6, 0) &amp; "&lt;/p&gt;"</f>
        <v>&lt;p class="desc"&gt;On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Enjoy!&lt;/p&gt;</v>
      </c>
    </row>
    <row r="118" customFormat="false" ht="12.8" hidden="false" customHeight="false" outlineLevel="0" collapsed="false">
      <c r="A118" s="0" t="n">
        <f aca="false">A114+1</f>
        <v>29</v>
      </c>
      <c r="B118" s="0" t="s">
        <v>5</v>
      </c>
    </row>
    <row r="119" customFormat="false" ht="12.8" hidden="false" customHeight="false" outlineLevel="0" collapsed="false">
      <c r="A119" s="0" t="n">
        <f aca="false">A115+1</f>
        <v>30</v>
      </c>
      <c r="B119" s="0" t="str">
        <f aca="false">"## ["&amp;VLOOKUP(A119,episodes!$A:$G, 3, FALSE())&amp;"](" &amp; VLOOKUP(A119,episodes!$A:$G, 7, 0) &amp;")"</f>
        <v>## [FAG030 - The Moonspiracy](https://archive.org/download/fagcast/20180905%20%2330%20-%20The%20Moonspiracy.mp3)</v>
      </c>
    </row>
    <row r="120" customFormat="false" ht="12.8" hidden="false" customHeight="false" outlineLevel="0" collapsed="false">
      <c r="A120" s="0" t="n">
        <f aca="false">A116+1</f>
        <v>30</v>
      </c>
      <c r="B120" s="0" t="str">
        <f aca="false">"&lt;small class=""date""&gt;"&amp;TEXT(VLOOKUP(A120,episodes!$A:$G,5,0), "YYYY-MM-DD") &amp;"&lt;/small&gt;"</f>
        <v>&lt;small class="date"&gt;2018-09-05&lt;/small&gt;</v>
      </c>
    </row>
    <row r="121" customFormat="false" ht="12.8" hidden="false" customHeight="false" outlineLevel="0" collapsed="false">
      <c r="A121" s="0" t="n">
        <f aca="false">A117+1</f>
        <v>30</v>
      </c>
      <c r="B121" s="0" t="str">
        <f aca="false">"&lt;p class=""desc""&gt;" &amp; VLOOKUP(A121,episodes!$A:$G, 6, 0) &amp; "&lt;/p&gt;"</f>
        <v>&lt;p class="desc"&gt;On this episode of the Friends Against Government Podcast, Car and Bird ponder the Moon Landing Question. But like... the game theory part of it. Yes, we know this show is supposed to be about huffing glue and taking names, but we're prone to moments of consciousness. Rarely...&lt;/p&gt;</v>
      </c>
    </row>
    <row r="122" customFormat="false" ht="12.8" hidden="false" customHeight="false" outlineLevel="0" collapsed="false">
      <c r="A122" s="0" t="n">
        <f aca="false">A118+1</f>
        <v>30</v>
      </c>
      <c r="B122" s="0" t="s">
        <v>5</v>
      </c>
    </row>
    <row r="123" customFormat="false" ht="12.8" hidden="false" customHeight="false" outlineLevel="0" collapsed="false">
      <c r="A123" s="0" t="n">
        <f aca="false">A119+1</f>
        <v>31</v>
      </c>
      <c r="B123" s="0" t="str">
        <f aca="false">"## ["&amp;VLOOKUP(A123,episodes!$A:$G, 3, FALSE())&amp;"](" &amp; VLOOKUP(A123,episodes!$A:$G, 7, 0) &amp;")"</f>
        <v>## [FAG031 - Brazilian Stuff and Rothbard Fanfictions with @estadocida](https://archive.org/download/fagcast/20180912%20%2331%20-%20Brazilian%20Stuff%20and%20Rothbard%20Fanfictions%20with%20%40estadocida.mp3)</v>
      </c>
    </row>
    <row r="124" customFormat="false" ht="12.8" hidden="false" customHeight="false" outlineLevel="0" collapsed="false">
      <c r="A124" s="0" t="n">
        <f aca="false">A120+1</f>
        <v>31</v>
      </c>
      <c r="B124" s="0" t="str">
        <f aca="false">"&lt;small class=""date""&gt;"&amp;TEXT(VLOOKUP(A124,episodes!$A:$G,5,0), "YYYY-MM-DD") &amp;"&lt;/small&gt;"</f>
        <v>&lt;small class="date"&gt;2018-09-12&lt;/small&gt;</v>
      </c>
    </row>
    <row r="125" customFormat="false" ht="12.8" hidden="false" customHeight="false" outlineLevel="0" collapsed="false">
      <c r="A125" s="0" t="n">
        <f aca="false">A121+1</f>
        <v>31</v>
      </c>
      <c r="B125" s="0" t="str">
        <f aca="false">"&lt;p class=""desc""&gt;" &amp; VLOOKUP(A125,episodes!$A:$G, 6, 0) &amp; "&lt;/p&gt;"</f>
        <v>&lt;p class="desc"&gt;On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Enjoy!&lt;/p&gt;</v>
      </c>
    </row>
    <row r="126" customFormat="false" ht="12.8" hidden="false" customHeight="false" outlineLevel="0" collapsed="false">
      <c r="A126" s="0" t="n">
        <f aca="false">A122+1</f>
        <v>31</v>
      </c>
      <c r="B126" s="0" t="s">
        <v>5</v>
      </c>
    </row>
    <row r="127" customFormat="false" ht="12.8" hidden="false" customHeight="false" outlineLevel="0" collapsed="false">
      <c r="A127" s="0" t="n">
        <f aca="false">A123+1</f>
        <v>32</v>
      </c>
      <c r="B127" s="0" t="str">
        <f aca="false">"## ["&amp;VLOOKUP(A127,episodes!$A:$G, 3, FALSE())&amp;"](" &amp; VLOOKUP(A127,episodes!$A:$G, 7, 0) &amp;")"</f>
        <v>## [FAG032 - Transhumanist Stocks and Relationship Advice LLC with @Pluto_Eg](https://archive.org/download/fagcast/20180919%20%2332%20-%20Transhumanist%20Stocks%20and%20Relationship%20Advice%20LLC%20with%20%40Pluto_Eg.mp3)</v>
      </c>
    </row>
    <row r="128" customFormat="false" ht="12.8" hidden="false" customHeight="false" outlineLevel="0" collapsed="false">
      <c r="A128" s="0" t="n">
        <f aca="false">A124+1</f>
        <v>32</v>
      </c>
      <c r="B128" s="0" t="str">
        <f aca="false">"&lt;small class=""date""&gt;"&amp;TEXT(VLOOKUP(A128,episodes!$A:$G,5,0), "YYYY-MM-DD") &amp;"&lt;/small&gt;"</f>
        <v>&lt;small class="date"&gt;2018-09-19&lt;/small&gt;</v>
      </c>
    </row>
    <row r="129" customFormat="false" ht="12.8" hidden="false" customHeight="false" outlineLevel="0" collapsed="false">
      <c r="A129" s="0" t="n">
        <f aca="false">A125+1</f>
        <v>32</v>
      </c>
      <c r="B129" s="0" t="str">
        <f aca="false">"&lt;p class=""desc""&gt;" &amp; VLOOKUP(A129,episodes!$A:$G, 6, 0) &amp; "&lt;/p&gt;"</f>
        <v>&lt;p class="desc"&gt;On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WHOAOAOAAAAAAA!!!&lt;/p&gt;</v>
      </c>
    </row>
    <row r="130" customFormat="false" ht="12.8" hidden="false" customHeight="false" outlineLevel="0" collapsed="false">
      <c r="A130" s="0" t="n">
        <f aca="false">A126+1</f>
        <v>32</v>
      </c>
      <c r="B130" s="0" t="s">
        <v>5</v>
      </c>
    </row>
    <row r="131" customFormat="false" ht="12.8" hidden="false" customHeight="false" outlineLevel="0" collapsed="false">
      <c r="A131" s="0" t="n">
        <f aca="false">A127+1</f>
        <v>33</v>
      </c>
      <c r="B131" s="0" t="str">
        <f aca="false">"## ["&amp;VLOOKUP(A131,episodes!$A:$G, 3, FALSE())&amp;"](" &amp; VLOOKUP(A131,episodes!$A:$G, 7, 0) &amp;")"</f>
        <v>## [FAG033 - Crashing the Agora with @SallyMayweather](https://archive.org/download/fagcast/20180926%20%2333%20-%20Crashing%20the%20Agora%20with%20%40SallyMayweather.mp3)</v>
      </c>
    </row>
    <row r="132" customFormat="false" ht="12.8" hidden="false" customHeight="false" outlineLevel="0" collapsed="false">
      <c r="A132" s="0" t="n">
        <f aca="false">A128+1</f>
        <v>33</v>
      </c>
      <c r="B132" s="0" t="str">
        <f aca="false">"&lt;small class=""date""&gt;"&amp;TEXT(VLOOKUP(A132,episodes!$A:$G,5,0), "YYYY-MM-DD") &amp;"&lt;/small&gt;"</f>
        <v>&lt;small class="date"&gt;2018-09-26&lt;/small&gt;</v>
      </c>
    </row>
    <row r="133" customFormat="false" ht="12.8" hidden="false" customHeight="false" outlineLevel="0" collapsed="false">
      <c r="A133" s="0" t="n">
        <f aca="false">A129+1</f>
        <v>33</v>
      </c>
      <c r="B133" s="0" t="str">
        <f aca="false">"&lt;p class=""desc""&gt;" &amp; VLOOKUP(A133,episodes!$A:$G, 6, 0) &amp; "&lt;/p&gt;"</f>
        <v>&lt;p class="desc"&gt;On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October!&lt;/p&gt;</v>
      </c>
    </row>
    <row r="134" customFormat="false" ht="12.8" hidden="false" customHeight="false" outlineLevel="0" collapsed="false">
      <c r="A134" s="0" t="n">
        <f aca="false">A130+1</f>
        <v>33</v>
      </c>
      <c r="B134" s="0" t="s">
        <v>5</v>
      </c>
    </row>
    <row r="135" customFormat="false" ht="12.8" hidden="false" customHeight="false" outlineLevel="0" collapsed="false">
      <c r="A135" s="0" t="n">
        <f aca="false">A131+1</f>
        <v>34</v>
      </c>
      <c r="B135" s="0" t="str">
        <f aca="false">"## ["&amp;VLOOKUP(A135,episodes!$A:$G, 3, FALSE())&amp;"](" &amp; VLOOKUP(A135,episodes!$A:$G, 7, 0) &amp;")"</f>
        <v>## [FAG034 - Philosophical Zombies and Consciousness](https://archive.org/download/fagcast/20181003%20%2334%20-%20Philosophical%20Zombies%20and%20Consciousness.mp3)</v>
      </c>
    </row>
    <row r="136" customFormat="false" ht="12.8" hidden="false" customHeight="false" outlineLevel="0" collapsed="false">
      <c r="A136" s="0" t="n">
        <f aca="false">A132+1</f>
        <v>34</v>
      </c>
      <c r="B136" s="0" t="str">
        <f aca="false">"&lt;small class=""date""&gt;"&amp;TEXT(VLOOKUP(A136,episodes!$A:$G,5,0), "YYYY-MM-DD") &amp;"&lt;/small&gt;"</f>
        <v>&lt;small class="date"&gt;2018-10-03&lt;/small&gt;</v>
      </c>
    </row>
    <row r="137" customFormat="false" ht="12.8" hidden="false" customHeight="false" outlineLevel="0" collapsed="false">
      <c r="A137" s="0" t="n">
        <f aca="false">A133+1</f>
        <v>34</v>
      </c>
      <c r="B137" s="0" t="str">
        <f aca="false">"&lt;p class=""desc""&gt;" &amp; VLOOKUP(A137,episodes!$A:$G, 6, 0) &amp; "&lt;/p&gt;"</f>
        <v>&lt;p class="desc"&gt;On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episode!&lt;/p&gt;</v>
      </c>
    </row>
    <row r="138" customFormat="false" ht="12.8" hidden="false" customHeight="false" outlineLevel="0" collapsed="false">
      <c r="A138" s="0" t="n">
        <f aca="false">A134+1</f>
        <v>34</v>
      </c>
      <c r="B138" s="0" t="s">
        <v>5</v>
      </c>
    </row>
    <row r="139" customFormat="false" ht="12.8" hidden="false" customHeight="false" outlineLevel="0" collapsed="false">
      <c r="A139" s="0" t="n">
        <f aca="false">A135+1</f>
        <v>35</v>
      </c>
      <c r="B139" s="0" t="str">
        <f aca="false">"## ["&amp;VLOOKUP(A139,episodes!$A:$G, 3, FALSE())&amp;"](" &amp; VLOOKUP(A139,episodes!$A:$G, 7, 0) &amp;")"</f>
        <v>## [FAG035 - Creeps, Cults, and Japanese Sam Konkin with @DeanOFiles](https://archive.org/download/fagcast/20181010%20%2335%20-%20Creeps%2C%20Cults%2C%20and%20Japanese%20Sam%20Konkin%20with%20%40DeanOFiles.mp3)</v>
      </c>
    </row>
    <row r="140" customFormat="false" ht="12.8" hidden="false" customHeight="false" outlineLevel="0" collapsed="false">
      <c r="A140" s="0" t="n">
        <f aca="false">A136+1</f>
        <v>35</v>
      </c>
      <c r="B140" s="0" t="str">
        <f aca="false">"&lt;small class=""date""&gt;"&amp;TEXT(VLOOKUP(A140,episodes!$A:$G,5,0), "YYYY-MM-DD") &amp;"&lt;/small&gt;"</f>
        <v>&lt;small class="date"&gt;2018-10-10&lt;/small&gt;</v>
      </c>
    </row>
    <row r="141" customFormat="false" ht="12.8" hidden="false" customHeight="false" outlineLevel="0" collapsed="false">
      <c r="A141" s="0" t="n">
        <f aca="false">A137+1</f>
        <v>35</v>
      </c>
      <c r="B141" s="0" t="str">
        <f aca="false">"&lt;p class=""desc""&gt;" &amp; VLOOKUP(A141,episodes!$A:$G, 6, 0) &amp; "&lt;/p&gt;"</f>
        <v>&lt;p class="desc"&gt;On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Enjoy!&lt;/p&gt;</v>
      </c>
    </row>
    <row r="142" customFormat="false" ht="12.8" hidden="false" customHeight="false" outlineLevel="0" collapsed="false">
      <c r="A142" s="0" t="n">
        <f aca="false">A138+1</f>
        <v>35</v>
      </c>
      <c r="B142" s="0" t="s">
        <v>5</v>
      </c>
    </row>
    <row r="143" customFormat="false" ht="12.8" hidden="false" customHeight="false" outlineLevel="0" collapsed="false">
      <c r="A143" s="0" t="n">
        <f aca="false">A139+1</f>
        <v>36</v>
      </c>
      <c r="B143" s="0" t="str">
        <f aca="false">"## ["&amp;VLOOKUP(A143,episodes!$A:$G, 3, FALSE())&amp;"](" &amp; VLOOKUP(A143,episodes!$A:$G, 7, 0) &amp;")"</f>
        <v>## [FAG036 - Road Toad Bro Science with @PeacefulTreason](https://archive.org/download/fagcast/20181017%20%2336%20-%20Road%20Toad%20Bro%20Science%20with%20%40PeacefulTreason.mp3)</v>
      </c>
    </row>
    <row r="144" customFormat="false" ht="12.8" hidden="false" customHeight="false" outlineLevel="0" collapsed="false">
      <c r="A144" s="0" t="n">
        <f aca="false">A140+1</f>
        <v>36</v>
      </c>
      <c r="B144" s="0" t="str">
        <f aca="false">"&lt;small class=""date""&gt;"&amp;TEXT(VLOOKUP(A144,episodes!$A:$G,5,0), "YYYY-MM-DD") &amp;"&lt;/small&gt;"</f>
        <v>&lt;small class="date"&gt;2018-10-17&lt;/small&gt;</v>
      </c>
    </row>
    <row r="145" customFormat="false" ht="12.8" hidden="false" customHeight="false" outlineLevel="0" collapsed="false">
      <c r="A145" s="0" t="n">
        <f aca="false">A141+1</f>
        <v>36</v>
      </c>
      <c r="B145" s="0" t="str">
        <f aca="false">"&lt;p class=""desc""&gt;" &amp; VLOOKUP(A145,episodes!$A:$G, 6, 0) &amp; "&lt;/p&gt;"</f>
        <v>&lt;p class="desc"&gt;On this Week 3 Spooktacular episode, we delve into the strange world of ghosts and ghost stories, as well as having an extending conversation about the judicial decisions of Supreme Court Justice Goatman. We also slide in with some very bro scientific anal probing.&lt;/p&gt;</v>
      </c>
    </row>
    <row r="146" customFormat="false" ht="12.8" hidden="false" customHeight="false" outlineLevel="0" collapsed="false">
      <c r="A146" s="0" t="n">
        <f aca="false">A142+1</f>
        <v>36</v>
      </c>
      <c r="B146" s="0" t="s">
        <v>5</v>
      </c>
    </row>
    <row r="147" customFormat="false" ht="12.8" hidden="false" customHeight="false" outlineLevel="0" collapsed="false">
      <c r="A147" s="0" t="n">
        <f aca="false">A143+1</f>
        <v>37</v>
      </c>
      <c r="B147" s="0" t="str">
        <f aca="false">"## ["&amp;VLOOKUP(A147,episodes!$A:$G, 3, FALSE())&amp;"](" &amp; VLOOKUP(A147,episodes!$A:$G, 7, 0) &amp;")"</f>
        <v>## [FAG037 - Non-Player Libertarians with @mnrothbard](https://archive.org/download/fagcast/20181024%20%2337%20-%20Non-Player%20Libertarians%20with%20%40mnrothbard.mp3)</v>
      </c>
    </row>
    <row r="148" customFormat="false" ht="12.8" hidden="false" customHeight="false" outlineLevel="0" collapsed="false">
      <c r="A148" s="0" t="n">
        <f aca="false">A144+1</f>
        <v>37</v>
      </c>
      <c r="B148" s="0" t="str">
        <f aca="false">"&lt;small class=""date""&gt;"&amp;TEXT(VLOOKUP(A148,episodes!$A:$G,5,0), "YYYY-MM-DD") &amp;"&lt;/small&gt;"</f>
        <v>&lt;small class="date"&gt;2018-10-24&lt;/small&gt;</v>
      </c>
    </row>
    <row r="149" customFormat="false" ht="12.8" hidden="false" customHeight="false" outlineLevel="0" collapsed="false">
      <c r="A149" s="0" t="n">
        <f aca="false">A145+1</f>
        <v>37</v>
      </c>
      <c r="B149" s="0" t="str">
        <f aca="false">"&lt;p class=""desc""&gt;" &amp; VLOOKUP(A149,episodes!$A:$G, 6, 0) &amp; "&lt;/p&gt;"</f>
        <v>&lt;p class="desc"&gt;RUN_PROGRAM FAGCAST.EXE&lt;/p&gt;</v>
      </c>
    </row>
    <row r="150" customFormat="false" ht="12.8" hidden="false" customHeight="false" outlineLevel="0" collapsed="false">
      <c r="A150" s="0" t="n">
        <f aca="false">A146+1</f>
        <v>37</v>
      </c>
      <c r="B150" s="0" t="s">
        <v>5</v>
      </c>
    </row>
    <row r="151" customFormat="false" ht="12.8" hidden="false" customHeight="false" outlineLevel="0" collapsed="false">
      <c r="A151" s="0" t="n">
        <f aca="false">A147+1</f>
        <v>38</v>
      </c>
      <c r="B151" s="0" t="str">
        <f aca="false">"## ["&amp;VLOOKUP(A151,episodes!$A:$G, 3, FALSE())&amp;"](" &amp; VLOOKUP(A151,episodes!$A:$G, 7, 0) &amp;")"</f>
        <v>## [FAG038 - Triple D with @pontiacgunfire, @minarchcookbook, and @joewchristman](https://archive.org/download/fagcast/20181026%20%2338%20BONUS%20-%20Triple%20D%20with%20%40pontiacgunfire%2C%20%40minarchcookbook%2C%20and%20%40joewchristman.mp3)</v>
      </c>
    </row>
    <row r="152" customFormat="false" ht="12.8" hidden="false" customHeight="false" outlineLevel="0" collapsed="false">
      <c r="A152" s="0" t="n">
        <f aca="false">A148+1</f>
        <v>38</v>
      </c>
      <c r="B152" s="0" t="str">
        <f aca="false">"&lt;small class=""date""&gt;"&amp;TEXT(VLOOKUP(A152,episodes!$A:$G,5,0), "YYYY-MM-DD") &amp;"&lt;/small&gt;"</f>
        <v>&lt;small class="date"&gt;2018-10-26&lt;/small&gt;</v>
      </c>
    </row>
    <row r="153" customFormat="false" ht="12.8" hidden="false" customHeight="false" outlineLevel="0" collapsed="false">
      <c r="A153" s="0" t="n">
        <f aca="false">A149+1</f>
        <v>38</v>
      </c>
      <c r="B153" s="0" t="str">
        <f aca="false">"&lt;p class=""desc""&gt;" &amp; VLOOKUP(A153,episodes!$A:$G, 6, 0) &amp; "&lt;/p&gt;"</f>
        <v>&lt;p class="desc"&gt;BONUS EPISODE BONUS EPISODE BONUS EPISODE&lt;/p&gt;</v>
      </c>
    </row>
    <row r="154" customFormat="false" ht="12.8" hidden="false" customHeight="false" outlineLevel="0" collapsed="false">
      <c r="A154" s="0" t="n">
        <f aca="false">A150+1</f>
        <v>38</v>
      </c>
      <c r="B154" s="0" t="s">
        <v>5</v>
      </c>
    </row>
    <row r="155" customFormat="false" ht="12.8" hidden="false" customHeight="false" outlineLevel="0" collapsed="false">
      <c r="A155" s="0" t="n">
        <f aca="false">A151+1</f>
        <v>39</v>
      </c>
      <c r="B155" s="0" t="str">
        <f aca="false">"## ["&amp;VLOOKUP(A155,episodes!$A:$G, 3, FALSE())&amp;"](" &amp; VLOOKUP(A155,episodes!$A:$G, 7, 0) &amp;")"</f>
        <v>## [FAG039 - The Long-Awaited Film Review of C*m to Live](https://archive.org/download/fagcast/20181029%20%2339%20BONUS%20-%20The%20Long-Awaited%20Film%20Review%20of%20C_m%20to%20Live.mp3)</v>
      </c>
    </row>
    <row r="156" customFormat="false" ht="12.8" hidden="false" customHeight="false" outlineLevel="0" collapsed="false">
      <c r="A156" s="0" t="n">
        <f aca="false">A152+1</f>
        <v>39</v>
      </c>
      <c r="B156" s="0" t="str">
        <f aca="false">"&lt;small class=""date""&gt;"&amp;TEXT(VLOOKUP(A156,episodes!$A:$G,5,0), "YYYY-MM-DD") &amp;"&lt;/small&gt;"</f>
        <v>&lt;small class="date"&gt;2018-10-29&lt;/small&gt;</v>
      </c>
    </row>
    <row r="157" customFormat="false" ht="12.8" hidden="false" customHeight="false" outlineLevel="0" collapsed="false">
      <c r="A157" s="0" t="n">
        <f aca="false">A153+1</f>
        <v>39</v>
      </c>
      <c r="B157" s="0" t="str">
        <f aca="false">"&lt;p class=""desc""&gt;" &amp; VLOOKUP(A157,episodes!$A:$G, 6, 0) &amp; "&lt;/p&gt;"</f>
        <v>&lt;p class="desc"&gt;GOD BLESS ANTOINE DOUCHET AND GOD BLESS THE BONUS CONTENT&lt;/p&gt;</v>
      </c>
    </row>
    <row r="158" customFormat="false" ht="12.8" hidden="false" customHeight="false" outlineLevel="0" collapsed="false">
      <c r="A158" s="0" t="n">
        <f aca="false">A154+1</f>
        <v>39</v>
      </c>
      <c r="B158" s="0" t="s">
        <v>5</v>
      </c>
    </row>
    <row r="159" customFormat="false" ht="12.8" hidden="false" customHeight="false" outlineLevel="0" collapsed="false">
      <c r="A159" s="0" t="n">
        <f aca="false">A155+1</f>
        <v>40</v>
      </c>
      <c r="B159" s="0" t="str">
        <f aca="false">"## ["&amp;VLOOKUP(A159,episodes!$A:$G, 3, FALSE())&amp;"](" &amp; VLOOKUP(A159,episodes!$A:$G, 7, 0) &amp;")"</f>
        <v>## [FAG040 - THE 2018 HALLOWEEN SPOOKTACULAR](https://archive.org/download/fagcast/20181031%20%2340%20-%20THE%202018%20HALLOWEEN%20SPOOKTACULAR.mp3)</v>
      </c>
    </row>
    <row r="160" customFormat="false" ht="12.8" hidden="false" customHeight="false" outlineLevel="0" collapsed="false">
      <c r="A160" s="0" t="n">
        <f aca="false">A156+1</f>
        <v>40</v>
      </c>
      <c r="B160" s="0" t="str">
        <f aca="false">"&lt;small class=""date""&gt;"&amp;TEXT(VLOOKUP(A160,episodes!$A:$G,5,0), "YYYY-MM-DD") &amp;"&lt;/small&gt;"</f>
        <v>&lt;small class="date"&gt;2018-10-31&lt;/small&gt;</v>
      </c>
    </row>
    <row r="161" customFormat="false" ht="12.8" hidden="false" customHeight="false" outlineLevel="0" collapsed="false">
      <c r="A161" s="0" t="n">
        <f aca="false">A157+1</f>
        <v>40</v>
      </c>
      <c r="B161" s="0" t="str">
        <f aca="false">"&lt;p class=""desc""&gt;" &amp; VLOOKUP(A161,episodes!$A:$G, 6, 0) &amp; "&lt;/p&gt;"</f>
        <v>&lt;p class="desc"&gt;Thank you to everyone who took part in this and to all the listeners, we hope you enjoy the inaugural Halloween Spooktacular!&lt;/p&gt;</v>
      </c>
    </row>
    <row r="162" customFormat="false" ht="12.8" hidden="false" customHeight="false" outlineLevel="0" collapsed="false">
      <c r="A162" s="0" t="n">
        <f aca="false">A158+1</f>
        <v>40</v>
      </c>
      <c r="B162" s="0" t="s">
        <v>5</v>
      </c>
    </row>
    <row r="163" customFormat="false" ht="12.8" hidden="false" customHeight="false" outlineLevel="0" collapsed="false">
      <c r="A163" s="0" t="n">
        <f aca="false">A159+1</f>
        <v>41</v>
      </c>
      <c r="B163" s="0" t="str">
        <f aca="false">"## ["&amp;VLOOKUP(A163,episodes!$A:$G, 3, FALSE())&amp;"](" &amp; VLOOKUP(A163,episodes!$A:$G, 7, 0) &amp;")"</f>
        <v>## [FAG041 - Rebels on the Air with Jesse Walker](https://archive.org/download/fagcast/20181107%20%2341%20-%20Rebels%20on%20the%20Air%20with%20Jesse%20Walker.mp3)</v>
      </c>
    </row>
    <row r="164" customFormat="false" ht="12.8" hidden="false" customHeight="false" outlineLevel="0" collapsed="false">
      <c r="A164" s="0" t="n">
        <f aca="false">A160+1</f>
        <v>41</v>
      </c>
      <c r="B164" s="0" t="str">
        <f aca="false">"&lt;small class=""date""&gt;"&amp;TEXT(VLOOKUP(A164,episodes!$A:$G,5,0), "YYYY-MM-DD") &amp;"&lt;/small&gt;"</f>
        <v>&lt;small class="date"&gt;2018-11-07&lt;/small&gt;</v>
      </c>
    </row>
    <row r="165" customFormat="false" ht="12.8" hidden="false" customHeight="false" outlineLevel="0" collapsed="false">
      <c r="A165" s="0" t="n">
        <f aca="false">A161+1</f>
        <v>41</v>
      </c>
      <c r="B165" s="0" t="str">
        <f aca="false">"&lt;p class=""desc""&gt;" &amp; VLOOKUP(A165,episodes!$A:$G, 6, 0) &amp; "&lt;/p&gt;"</f>
        <v>&lt;p class="desc"&gt;On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easier!&lt;/p&gt;</v>
      </c>
    </row>
    <row r="166" customFormat="false" ht="12.8" hidden="false" customHeight="false" outlineLevel="0" collapsed="false">
      <c r="A166" s="0" t="n">
        <f aca="false">A162+1</f>
        <v>41</v>
      </c>
      <c r="B166" s="0" t="s">
        <v>5</v>
      </c>
    </row>
    <row r="167" customFormat="false" ht="12.8" hidden="false" customHeight="false" outlineLevel="0" collapsed="false">
      <c r="A167" s="0" t="n">
        <f aca="false">A163+1</f>
        <v>42</v>
      </c>
      <c r="B167" s="0" t="str">
        <f aca="false">"## ["&amp;VLOOKUP(A167,episodes!$A:$G, 3, FALSE())&amp;"](" &amp; VLOOKUP(A167,episodes!$A:$G, 7, 0) &amp;")"</f>
        <v>## [FAG042 - Jokes About Balls with Scott Horton](https://archive.org/download/fagcast/20181114%20%2342%20-%20Jokes%20About%20Balls%20with%20Scott%20Horton.mp3)</v>
      </c>
    </row>
    <row r="168" customFormat="false" ht="12.8" hidden="false" customHeight="false" outlineLevel="0" collapsed="false">
      <c r="A168" s="0" t="n">
        <f aca="false">A164+1</f>
        <v>42</v>
      </c>
      <c r="B168" s="0" t="str">
        <f aca="false">"&lt;small class=""date""&gt;"&amp;TEXT(VLOOKUP(A168,episodes!$A:$G,5,0), "YYYY-MM-DD") &amp;"&lt;/small&gt;"</f>
        <v>&lt;small class="date"&gt;2018-11-14&lt;/small&gt;</v>
      </c>
    </row>
    <row r="169" customFormat="false" ht="12.8" hidden="false" customHeight="false" outlineLevel="0" collapsed="false">
      <c r="A169" s="0" t="n">
        <f aca="false">A165+1</f>
        <v>42</v>
      </c>
      <c r="B169" s="0" t="str">
        <f aca="false">"&lt;p class=""desc""&gt;" &amp; VLOOKUP(A169,episodes!$A:$G, 6, 0) &amp; "&lt;/p&gt;"</f>
        <v>&lt;p class="desc"&gt;On this episode of the Friends Against Government podcast, we invite on the legendary Scott Horton, to talk all things foreign policy, life-changing moments in his libertarianism, as well as the impact comedy and specific comedians have had on him. &lt;/p&gt;</v>
      </c>
    </row>
    <row r="170" customFormat="false" ht="12.8" hidden="false" customHeight="false" outlineLevel="0" collapsed="false">
      <c r="A170" s="0" t="n">
        <f aca="false">A166+1</f>
        <v>42</v>
      </c>
      <c r="B170" s="0" t="s">
        <v>5</v>
      </c>
    </row>
    <row r="171" customFormat="false" ht="12.8" hidden="false" customHeight="false" outlineLevel="0" collapsed="false">
      <c r="A171" s="0" t="n">
        <f aca="false">A167+1</f>
        <v>43</v>
      </c>
      <c r="B171" s="0" t="str">
        <f aca="false">"## ["&amp;VLOOKUP(A171,episodes!$A:$G, 3, FALSE())&amp;"](" &amp; VLOOKUP(A171,episodes!$A:$G, 7, 0) &amp;")"</f>
        <v>## [FAG043 - The Thanksgiving Drive to Grandma's House Podcast](https://archive.org/download/fagcast/20181121%20%2343%20-%20The%20_Thanksgiving%20Drive%20to%20Grandma%27s%20House_%20Podcast.mp3)</v>
      </c>
    </row>
    <row r="172" customFormat="false" ht="12.8" hidden="false" customHeight="false" outlineLevel="0" collapsed="false">
      <c r="A172" s="0" t="n">
        <f aca="false">A168+1</f>
        <v>43</v>
      </c>
      <c r="B172" s="0" t="str">
        <f aca="false">"&lt;small class=""date""&gt;"&amp;TEXT(VLOOKUP(A172,episodes!$A:$G,5,0), "YYYY-MM-DD") &amp;"&lt;/small&gt;"</f>
        <v>&lt;small class="date"&gt;2018-11-21&lt;/small&gt;</v>
      </c>
    </row>
    <row r="173" customFormat="false" ht="12.8" hidden="false" customHeight="false" outlineLevel="0" collapsed="false">
      <c r="A173" s="0" t="n">
        <f aca="false">A169+1</f>
        <v>43</v>
      </c>
      <c r="B173" s="0" t="str">
        <f aca="false">"&lt;p class=""desc""&gt;" &amp; VLOOKUP(A173,episodes!$A:$G, 6, 0) &amp; "&lt;/p&gt;"</f>
        <v>&lt;p class="desc"&gt;Enjoy this special episode on the way to that dreadful family Thanksgiving get-together!&lt;/p&gt;</v>
      </c>
    </row>
    <row r="174" customFormat="false" ht="12.8" hidden="false" customHeight="false" outlineLevel="0" collapsed="false">
      <c r="A174" s="0" t="n">
        <f aca="false">A170+1</f>
        <v>43</v>
      </c>
      <c r="B174" s="0" t="s">
        <v>5</v>
      </c>
    </row>
    <row r="175" customFormat="false" ht="12.8" hidden="false" customHeight="false" outlineLevel="0" collapsed="false">
      <c r="A175" s="0" t="n">
        <f aca="false">A171+1</f>
        <v>44</v>
      </c>
      <c r="B175" s="0" t="str">
        <f aca="false">"## ["&amp;VLOOKUP(A175,episodes!$A:$G, 3, FALSE())&amp;"](" &amp; VLOOKUP(A175,episodes!$A:$G, 7, 0) &amp;")"</f>
        <v>## [FAG044 - Cocktail Hour with Monica Perez](https://archive.org/download/fagcast/20181128%20%2344%20-%20Cocktail%20Hour%20with%20Monica%20Perez.mp3)</v>
      </c>
    </row>
    <row r="176" customFormat="false" ht="12.8" hidden="false" customHeight="false" outlineLevel="0" collapsed="false">
      <c r="A176" s="0" t="n">
        <f aca="false">A172+1</f>
        <v>44</v>
      </c>
      <c r="B176" s="0" t="str">
        <f aca="false">"&lt;small class=""date""&gt;"&amp;TEXT(VLOOKUP(A176,episodes!$A:$G,5,0), "YYYY-MM-DD") &amp;"&lt;/small&gt;"</f>
        <v>&lt;small class="date"&gt;2018-11-28&lt;/small&gt;</v>
      </c>
    </row>
    <row r="177" customFormat="false" ht="12.8" hidden="false" customHeight="false" outlineLevel="0" collapsed="false">
      <c r="A177" s="0" t="n">
        <f aca="false">A173+1</f>
        <v>44</v>
      </c>
      <c r="B177" s="0" t="str">
        <f aca="false">"&lt;p class=""desc""&gt;" &amp; VLOOKUP(A177,episodes!$A:$G, 6, 0) &amp; "&lt;/p&gt;"</f>
        <v>&lt;p class="desc"&gt;On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podcast!&lt;/p&gt;</v>
      </c>
    </row>
    <row r="178" customFormat="false" ht="12.8" hidden="false" customHeight="false" outlineLevel="0" collapsed="false">
      <c r="A178" s="0" t="n">
        <f aca="false">A174+1</f>
        <v>44</v>
      </c>
      <c r="B178" s="0" t="s">
        <v>5</v>
      </c>
    </row>
    <row r="179" customFormat="false" ht="12.8" hidden="false" customHeight="false" outlineLevel="0" collapsed="false">
      <c r="A179" s="0" t="n">
        <f aca="false">A175+1</f>
        <v>45</v>
      </c>
      <c r="B179" s="0" t="str">
        <f aca="false">"## ["&amp;VLOOKUP(A179,episodes!$A:$G, 3, FALSE())&amp;"](" &amp; VLOOKUP(A179,episodes!$A:$G, 7, 0) &amp;")"</f>
        <v>## [FAG045 - Two Degenerates and a Lawyer Walk Into A Bar... featuring Liberty Weekly!](https://archive.org/download/fagcast/20181205%20%2345%20-%20Two%20Degenerates%20and%20a%20Lawyer%20Walk%20Into%20A%20Bar...%20featuring%20Liberty%20Weekly%21.mp3)</v>
      </c>
    </row>
    <row r="180" customFormat="false" ht="12.8" hidden="false" customHeight="false" outlineLevel="0" collapsed="false">
      <c r="A180" s="0" t="n">
        <f aca="false">A176+1</f>
        <v>45</v>
      </c>
      <c r="B180" s="0" t="str">
        <f aca="false">"&lt;small class=""date""&gt;"&amp;TEXT(VLOOKUP(A180,episodes!$A:$G,5,0), "YYYY-MM-DD") &amp;"&lt;/small&gt;"</f>
        <v>&lt;small class="date"&gt;2018-12-05&lt;/small&gt;</v>
      </c>
    </row>
    <row r="181" customFormat="false" ht="12.8" hidden="false" customHeight="false" outlineLevel="0" collapsed="false">
      <c r="A181" s="0" t="n">
        <f aca="false">A177+1</f>
        <v>45</v>
      </c>
      <c r="B181" s="0" t="str">
        <f aca="false">"&lt;p class=""desc""&gt;" &amp; VLOOKUP(A181,episodes!$A:$G, 6, 0) &amp; "&lt;/p&gt;"</f>
        <v>&lt;p class="desc"&gt;On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court!&lt;/p&gt;</v>
      </c>
    </row>
    <row r="182" customFormat="false" ht="12.8" hidden="false" customHeight="false" outlineLevel="0" collapsed="false">
      <c r="A182" s="0" t="n">
        <f aca="false">A178+1</f>
        <v>45</v>
      </c>
      <c r="B182" s="0" t="s">
        <v>5</v>
      </c>
    </row>
    <row r="183" customFormat="false" ht="12.8" hidden="false" customHeight="false" outlineLevel="0" collapsed="false">
      <c r="A183" s="0" t="n">
        <f aca="false">A179+1</f>
        <v>46</v>
      </c>
      <c r="B183" s="0" t="str">
        <f aca="false">"## ["&amp;VLOOKUP(A183,episodes!$A:$G, 3, FALSE())&amp;"](" &amp; VLOOKUP(A183,episodes!$A:$G, 7, 0) &amp;")"</f>
        <v>## [FAG046 - 7 Steps to Increase Your Clout with Chris Spangle](https://archive.org/download/fagcast/20181212%20%2346%20-%207%20Steps%20to%20Increase%20Your%20Clout%20with%20Chris%20Spangle.mp3)</v>
      </c>
    </row>
    <row r="184" customFormat="false" ht="12.8" hidden="false" customHeight="false" outlineLevel="0" collapsed="false">
      <c r="A184" s="0" t="n">
        <f aca="false">A180+1</f>
        <v>46</v>
      </c>
      <c r="B184" s="0" t="str">
        <f aca="false">"&lt;small class=""date""&gt;"&amp;TEXT(VLOOKUP(A184,episodes!$A:$G,5,0), "YYYY-MM-DD") &amp;"&lt;/small&gt;"</f>
        <v>&lt;small class="date"&gt;2018-12-12&lt;/small&gt;</v>
      </c>
    </row>
    <row r="185" customFormat="false" ht="12.8" hidden="false" customHeight="false" outlineLevel="0" collapsed="false">
      <c r="A185" s="0" t="n">
        <f aca="false">A181+1</f>
        <v>46</v>
      </c>
      <c r="B185" s="0" t="str">
        <f aca="false">"&lt;p class=""desc""&gt;" &amp; VLOOKUP(A185,episodes!$A:$G, 6, 0) &amp; "&lt;/p&gt;"</f>
        <v>&lt;p class="desc"&gt;On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D*cks!&lt;/p&gt;</v>
      </c>
    </row>
    <row r="186" customFormat="false" ht="12.8" hidden="false" customHeight="false" outlineLevel="0" collapsed="false">
      <c r="A186" s="0" t="n">
        <f aca="false">A182+1</f>
        <v>46</v>
      </c>
      <c r="B186" s="0" t="s">
        <v>5</v>
      </c>
    </row>
    <row r="187" customFormat="false" ht="12.8" hidden="false" customHeight="false" outlineLevel="0" collapsed="false">
      <c r="A187" s="0" t="n">
        <f aca="false">A183+1</f>
        <v>47</v>
      </c>
      <c r="B187" s="0" t="str">
        <f aca="false">"## ["&amp;VLOOKUP(A187,episodes!$A:$G, 3, FALSE())&amp;"](" &amp; VLOOKUP(A187,episodes!$A:$G, 7, 0) &amp;")"</f>
        <v>## [FAG047 - Drinking Liberty](https://archive.org/download/fagcast/20181219%20%2347%20-%20Drinking%20Liberty.mp3)</v>
      </c>
    </row>
    <row r="188" customFormat="false" ht="12.8" hidden="false" customHeight="false" outlineLevel="0" collapsed="false">
      <c r="A188" s="0" t="n">
        <f aca="false">A184+1</f>
        <v>47</v>
      </c>
      <c r="B188" s="0" t="str">
        <f aca="false">"&lt;small class=""date""&gt;"&amp;TEXT(VLOOKUP(A188,episodes!$A:$G,5,0), "YYYY-MM-DD") &amp;"&lt;/small&gt;"</f>
        <v>&lt;small class="date"&gt;2018-12-19&lt;/small&gt;</v>
      </c>
    </row>
    <row r="189" customFormat="false" ht="12.8" hidden="false" customHeight="false" outlineLevel="0" collapsed="false">
      <c r="A189" s="0" t="n">
        <f aca="false">A185+1</f>
        <v>47</v>
      </c>
      <c r="B189" s="0" t="str">
        <f aca="false">"&lt;p class=""desc""&gt;" &amp; VLOOKUP(A189,episodes!$A:$G, 6, 0) &amp; "&lt;/p&gt;"</f>
        <v>&lt;p class="desc"&gt;On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stuff!&lt;/p&gt;</v>
      </c>
    </row>
    <row r="190" customFormat="false" ht="12.8" hidden="false" customHeight="false" outlineLevel="0" collapsed="false">
      <c r="A190" s="0" t="n">
        <f aca="false">A186+1</f>
        <v>47</v>
      </c>
      <c r="B190" s="0" t="s">
        <v>5</v>
      </c>
    </row>
    <row r="191" customFormat="false" ht="12.8" hidden="false" customHeight="false" outlineLevel="0" collapsed="false">
      <c r="A191" s="0" t="n">
        <f aca="false">A187+1</f>
        <v>48</v>
      </c>
      <c r="B191" s="0" t="str">
        <f aca="false">"## ["&amp;VLOOKUP(A191,episodes!$A:$G, 3, FALSE())&amp;"](" &amp; VLOOKUP(A191,episodes!$A:$G, 7, 0) &amp;")"</f>
        <v>## [FAG048 - Bird Gets Abducted ; We Respect Dogman! with Paz](https://archive.org/download/fagcast/20181226%20%2348%20-%20Bird%20Gets%20Abducted%20%3B%20We%20Respect%20Dogman%21%20with%20Paz.mp3)</v>
      </c>
    </row>
    <row r="192" customFormat="false" ht="12.8" hidden="false" customHeight="false" outlineLevel="0" collapsed="false">
      <c r="A192" s="0" t="n">
        <f aca="false">A188+1</f>
        <v>48</v>
      </c>
      <c r="B192" s="0" t="str">
        <f aca="false">"&lt;small class=""date""&gt;"&amp;TEXT(VLOOKUP(A192,episodes!$A:$G,5,0), "YYYY-MM-DD") &amp;"&lt;/small&gt;"</f>
        <v>&lt;small class="date"&gt;2018-12-26&lt;/small&gt;</v>
      </c>
    </row>
    <row r="193" customFormat="false" ht="12.8" hidden="false" customHeight="false" outlineLevel="0" collapsed="false">
      <c r="A193" s="0" t="n">
        <f aca="false">A189+1</f>
        <v>48</v>
      </c>
      <c r="B193" s="0" t="str">
        <f aca="false">"&lt;p class=""desc""&gt;" &amp; VLOOKUP(A193,episodes!$A:$G, 6, 0) &amp; "&lt;/p&gt;"</f>
        <v>&lt;p class="desc"&gt;On this Christmasy episode of the Friends Against Government podcast, we learn about the Dogman and about Dogman hunting stories, and Bird talks about his potential abduction by extraterrestrial beings. We also talk about ghosts, ultraterrestrials, and all things occultish.&lt;/p&gt;</v>
      </c>
    </row>
    <row r="194" customFormat="false" ht="12.8" hidden="false" customHeight="false" outlineLevel="0" collapsed="false">
      <c r="A194" s="0" t="n">
        <f aca="false">A190+1</f>
        <v>48</v>
      </c>
      <c r="B194" s="0" t="s">
        <v>5</v>
      </c>
    </row>
    <row r="195" customFormat="false" ht="12.8" hidden="false" customHeight="false" outlineLevel="0" collapsed="false">
      <c r="A195" s="0" t="n">
        <f aca="false">A191+1</f>
        <v>49</v>
      </c>
      <c r="B195" s="0" t="str">
        <f aca="false">"## ["&amp;VLOOKUP(A195,episodes!$A:$G, 3, FALSE())&amp;"](" &amp; VLOOKUP(A195,episodes!$A:$G, 7, 0) &amp;")"</f>
        <v>## [FAG049 - The Gluey Awards of 2018!](https://archive.org/download/fagcast/20190102%20%2349%20-%20The%20Gluey%20Awards%20of%202018%21.mp3)</v>
      </c>
    </row>
    <row r="196" customFormat="false" ht="12.8" hidden="false" customHeight="false" outlineLevel="0" collapsed="false">
      <c r="A196" s="0" t="n">
        <f aca="false">A192+1</f>
        <v>49</v>
      </c>
      <c r="B196" s="0" t="str">
        <f aca="false">"&lt;small class=""date""&gt;"&amp;TEXT(VLOOKUP(A196,episodes!$A:$G,5,0), "YYYY-MM-DD") &amp;"&lt;/small&gt;"</f>
        <v>&lt;small class="date"&gt;2019-01-02&lt;/small&gt;</v>
      </c>
    </row>
    <row r="197" customFormat="false" ht="12.8" hidden="false" customHeight="false" outlineLevel="0" collapsed="false">
      <c r="A197" s="0" t="n">
        <f aca="false">A193+1</f>
        <v>49</v>
      </c>
      <c r="B197" s="0" t="str">
        <f aca="false">"&lt;p class=""desc""&gt;" &amp; VLOOKUP(A197,episodes!$A:$G, 6, 0) &amp; "&lt;/p&gt;"</f>
        <v>&lt;p class="desc"&gt;On this episode of the Friends Against Government podcast, we distribute the first annual Gluey Awards! These awards, for various categories, take a look back at the year on libertarian grounds. Who is the best libertarian, the worst, and what is the best cryptid? Find out here!&lt;/p&gt;</v>
      </c>
    </row>
    <row r="198" customFormat="false" ht="12.8" hidden="false" customHeight="false" outlineLevel="0" collapsed="false">
      <c r="A198" s="0" t="n">
        <f aca="false">A194+1</f>
        <v>49</v>
      </c>
      <c r="B198" s="0" t="s">
        <v>5</v>
      </c>
    </row>
    <row r="199" customFormat="false" ht="12.8" hidden="false" customHeight="false" outlineLevel="0" collapsed="false">
      <c r="A199" s="0" t="n">
        <f aca="false">A195+1</f>
        <v>50</v>
      </c>
      <c r="B199" s="0" t="str">
        <f aca="false">"## ["&amp;VLOOKUP(A199,episodes!$A:$G, 3, FALSE())&amp;"](" &amp; VLOOKUP(A199,episodes!$A:$G, 7, 0) &amp;")"</f>
        <v>## [FAG050 - The Gang Fights Scientologists with @DeanOFiles](https://archive.org/download/fagcast/20190109%20%2350%20-%20The%20Gang%20Fights%20Scientologists%20with%20%40DeanOFiles.mp3)</v>
      </c>
    </row>
    <row r="200" customFormat="false" ht="12.8" hidden="false" customHeight="false" outlineLevel="0" collapsed="false">
      <c r="A200" s="0" t="n">
        <f aca="false">A196+1</f>
        <v>50</v>
      </c>
      <c r="B200" s="0" t="str">
        <f aca="false">"&lt;small class=""date""&gt;"&amp;TEXT(VLOOKUP(A200,episodes!$A:$G,5,0), "YYYY-MM-DD") &amp;"&lt;/small&gt;"</f>
        <v>&lt;small class="date"&gt;2019-01-09&lt;/small&gt;</v>
      </c>
    </row>
    <row r="201" customFormat="false" ht="12.8" hidden="false" customHeight="false" outlineLevel="0" collapsed="false">
      <c r="A201" s="0" t="n">
        <f aca="false">A197+1</f>
        <v>50</v>
      </c>
      <c r="B201" s="0" t="str">
        <f aca="false">"&lt;p class=""desc""&gt;" &amp; VLOOKUP(A201,episodes!$A:$G, 6, 0) &amp; "&lt;/p&gt;"</f>
        <v>&lt;p class="desc"&gt;On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one!&lt;/p&gt;</v>
      </c>
    </row>
    <row r="202" customFormat="false" ht="12.8" hidden="false" customHeight="false" outlineLevel="0" collapsed="false">
      <c r="A202" s="0" t="n">
        <f aca="false">A198+1</f>
        <v>50</v>
      </c>
      <c r="B202" s="0" t="s">
        <v>5</v>
      </c>
    </row>
    <row r="203" customFormat="false" ht="12.8" hidden="false" customHeight="false" outlineLevel="0" collapsed="false">
      <c r="A203" s="0" t="n">
        <f aca="false">A199+1</f>
        <v>51</v>
      </c>
      <c r="B203" s="0" t="str">
        <f aca="false">"## ["&amp;VLOOKUP(A203,episodes!$A:$G, 3, FALSE())&amp;"](" &amp; VLOOKUP(A203,episodes!$A:$G, 7, 0) &amp;")"</f>
        <v>## [FAG051 - Inscrutable Adventurer, Zimmerman Hoffmeister](https://archive.org/download/fagcast/20190116%20%2351%20-%20Inscrutable%20Adventurer%2C%20Zimmerman%20Hoffmeister.mp3)</v>
      </c>
    </row>
    <row r="204" customFormat="false" ht="12.8" hidden="false" customHeight="false" outlineLevel="0" collapsed="false">
      <c r="A204" s="0" t="n">
        <f aca="false">A200+1</f>
        <v>51</v>
      </c>
      <c r="B204" s="0" t="str">
        <f aca="false">"&lt;small class=""date""&gt;"&amp;TEXT(VLOOKUP(A204,episodes!$A:$G,5,0), "YYYY-MM-DD") &amp;"&lt;/small&gt;"</f>
        <v>&lt;small class="date"&gt;2019-01-16&lt;/small&gt;</v>
      </c>
    </row>
    <row r="205" customFormat="false" ht="12.8" hidden="false" customHeight="false" outlineLevel="0" collapsed="false">
      <c r="A205" s="0" t="n">
        <f aca="false">A201+1</f>
        <v>51</v>
      </c>
      <c r="B205" s="0" t="str">
        <f aca="false">"&lt;p class=""desc""&gt;" &amp; VLOOKUP(A205,episodes!$A:$G, 6, 0) &amp; "&lt;/p&gt;"</f>
        <v>&lt;p class="desc"&gt;On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Enjoy!&lt;/p&gt;</v>
      </c>
    </row>
    <row r="206" customFormat="false" ht="12.8" hidden="false" customHeight="false" outlineLevel="0" collapsed="false">
      <c r="A206" s="0" t="n">
        <f aca="false">A202+1</f>
        <v>51</v>
      </c>
      <c r="B206" s="0" t="s">
        <v>5</v>
      </c>
    </row>
    <row r="207" customFormat="false" ht="12.8" hidden="false" customHeight="false" outlineLevel="0" collapsed="false">
      <c r="A207" s="0" t="n">
        <f aca="false">A203+1</f>
        <v>52</v>
      </c>
      <c r="B207" s="0" t="str">
        <f aca="false">"## ["&amp;VLOOKUP(A207,episodes!$A:$G, 3, FALSE())&amp;"](" &amp; VLOOKUP(A207,episodes!$A:$G, 7, 0) &amp;")"</f>
        <v>## [FAG052 - The Gang Avoids An Argument](https://archive.org/download/fagcast/20190123%20%2352%20-%20The%20Gang%20Avoids%20An%20Argument.mp3)</v>
      </c>
    </row>
    <row r="208" customFormat="false" ht="12.8" hidden="false" customHeight="false" outlineLevel="0" collapsed="false">
      <c r="A208" s="0" t="n">
        <f aca="false">A204+1</f>
        <v>52</v>
      </c>
      <c r="B208" s="0" t="str">
        <f aca="false">"&lt;small class=""date""&gt;"&amp;TEXT(VLOOKUP(A208,episodes!$A:$G,5,0), "YYYY-MM-DD") &amp;"&lt;/small&gt;"</f>
        <v>&lt;small class="date"&gt;2019-01-23&lt;/small&gt;</v>
      </c>
    </row>
    <row r="209" customFormat="false" ht="12.8" hidden="false" customHeight="false" outlineLevel="0" collapsed="false">
      <c r="A209" s="0" t="n">
        <f aca="false">A205+1</f>
        <v>52</v>
      </c>
      <c r="B209" s="0" t="str">
        <f aca="false">"&lt;p class=""desc""&gt;" &amp; VLOOKUP(A209,episodes!$A:$G, 6, 0) &amp; "&lt;/p&gt;"</f>
        <v>&lt;p class="desc"&gt;On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find!&lt;/p&gt;</v>
      </c>
    </row>
    <row r="210" customFormat="false" ht="12.8" hidden="false" customHeight="false" outlineLevel="0" collapsed="false">
      <c r="A210" s="0" t="n">
        <f aca="false">A206+1</f>
        <v>52</v>
      </c>
      <c r="B210" s="0" t="s">
        <v>5</v>
      </c>
    </row>
    <row r="211" customFormat="false" ht="12.8" hidden="false" customHeight="false" outlineLevel="0" collapsed="false">
      <c r="A211" s="0" t="n">
        <f aca="false">A207+1</f>
        <v>53</v>
      </c>
      <c r="B211" s="0" t="str">
        <f aca="false">"## ["&amp;VLOOKUP(A211,episodes!$A:$G, 3, FALSE())&amp;"](" &amp; VLOOKUP(A211,episodes!$A:$G, 7, 0) &amp;")"</f>
        <v>## [FAG053 - Friends in the Foyer Drinking Franzia with @HowardSnowdon](https://archive.org/download/fagcast/20190130%20%2353%20-%20Friends%20in%20the%20Foyer%20Drinking%20Franzia%20with%20%40HowardSnowdon.mp3)</v>
      </c>
    </row>
    <row r="212" customFormat="false" ht="12.8" hidden="false" customHeight="false" outlineLevel="0" collapsed="false">
      <c r="A212" s="0" t="n">
        <f aca="false">A208+1</f>
        <v>53</v>
      </c>
      <c r="B212" s="0" t="str">
        <f aca="false">"&lt;small class=""date""&gt;"&amp;TEXT(VLOOKUP(A212,episodes!$A:$G,5,0), "YYYY-MM-DD") &amp;"&lt;/small&gt;"</f>
        <v>&lt;small class="date"&gt;2019-01-30&lt;/small&gt;</v>
      </c>
    </row>
    <row r="213" customFormat="false" ht="12.8" hidden="false" customHeight="false" outlineLevel="0" collapsed="false">
      <c r="A213" s="0" t="n">
        <f aca="false">A209+1</f>
        <v>53</v>
      </c>
      <c r="B213" s="0" t="str">
        <f aca="false">"&lt;p class=""desc""&gt;" &amp; VLOOKUP(A213,episodes!$A:$G, 6, 0) &amp; "&lt;/p&gt;"</f>
        <v>&lt;p class="desc"&gt;On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now!!!&lt;/p&gt;</v>
      </c>
    </row>
    <row r="214" customFormat="false" ht="12.8" hidden="false" customHeight="false" outlineLevel="0" collapsed="false">
      <c r="A214" s="0" t="n">
        <f aca="false">A210+1</f>
        <v>53</v>
      </c>
      <c r="B214" s="0" t="s">
        <v>5</v>
      </c>
    </row>
    <row r="215" customFormat="false" ht="12.8" hidden="false" customHeight="false" outlineLevel="0" collapsed="false">
      <c r="A215" s="0" t="n">
        <f aca="false">A211+1</f>
        <v>54</v>
      </c>
      <c r="B215" s="0" t="str">
        <f aca="false">"## ["&amp;VLOOKUP(A215,episodes!$A:$G, 3, FALSE())&amp;"](" &amp; VLOOKUP(A215,episodes!$A:$G, 7, 0) &amp;")"</f>
        <v>## [FAG054 - Spring Cleaning, Spicy Beefing](https://archive.org/download/fagcast/20190206%20%2354%20-%20Spring%20Cleaning%2C%20Spicy%20Beefing.mp3)</v>
      </c>
    </row>
    <row r="216" customFormat="false" ht="12.8" hidden="false" customHeight="false" outlineLevel="0" collapsed="false">
      <c r="A216" s="0" t="n">
        <f aca="false">A212+1</f>
        <v>54</v>
      </c>
      <c r="B216" s="0" t="str">
        <f aca="false">"&lt;small class=""date""&gt;"&amp;TEXT(VLOOKUP(A216,episodes!$A:$G,5,0), "YYYY-MM-DD") &amp;"&lt;/small&gt;"</f>
        <v>&lt;small class="date"&gt;2019-02-06&lt;/small&gt;</v>
      </c>
    </row>
    <row r="217" customFormat="false" ht="12.8" hidden="false" customHeight="false" outlineLevel="0" collapsed="false">
      <c r="A217" s="0" t="n">
        <f aca="false">A213+1</f>
        <v>54</v>
      </c>
      <c r="B217" s="0" t="str">
        <f aca="false">"&lt;p class=""desc""&gt;" &amp; VLOOKUP(A217,episodes!$A:$G, 6, 0) &amp; "&lt;/p&gt;"</f>
        <v>&lt;p class="desc"&gt;On THIS episode of the Friends Against Government &lt;/p&gt;</v>
      </c>
    </row>
    <row r="218" customFormat="false" ht="12.8" hidden="false" customHeight="false" outlineLevel="0" collapsed="false">
      <c r="A218" s="0" t="n">
        <f aca="false">A214+1</f>
        <v>54</v>
      </c>
      <c r="B218" s="0" t="s">
        <v>5</v>
      </c>
    </row>
    <row r="219" customFormat="false" ht="12.8" hidden="false" customHeight="false" outlineLevel="0" collapsed="false">
      <c r="A219" s="0" t="n">
        <f aca="false">A215+1</f>
        <v>55</v>
      </c>
      <c r="B219" s="0" t="str">
        <f aca="false">"## ["&amp;VLOOKUP(A219,episodes!$A:$G, 3, FALSE())&amp;"](" &amp; VLOOKUP(A219,episodes!$A:$G, 7, 0) &amp;")"</f>
        <v>## [FAG055 - The Gang Argues About Funding](https://archive.org/download/fagcast/20190213%20%2355%20-%20The%20Gang%20Argues%20About%20Funding.mp3)</v>
      </c>
    </row>
    <row r="220" customFormat="false" ht="12.8" hidden="false" customHeight="false" outlineLevel="0" collapsed="false">
      <c r="A220" s="0" t="n">
        <f aca="false">A216+1</f>
        <v>55</v>
      </c>
      <c r="B220" s="0" t="str">
        <f aca="false">"&lt;small class=""date""&gt;"&amp;TEXT(VLOOKUP(A220,episodes!$A:$G,5,0), "YYYY-MM-DD") &amp;"&lt;/small&gt;"</f>
        <v>&lt;small class="date"&gt;2019-02-13&lt;/small&gt;</v>
      </c>
    </row>
    <row r="221" customFormat="false" ht="12.8" hidden="false" customHeight="false" outlineLevel="0" collapsed="false">
      <c r="A221" s="0" t="n">
        <f aca="false">A217+1</f>
        <v>55</v>
      </c>
      <c r="B221" s="0" t="str">
        <f aca="false">"&lt;p class=""desc""&gt;" &amp; VLOOKUP(A221,episodes!$A:$G, 6, 0) &amp; "&lt;/p&gt;"</f>
        <v>&lt;p class="desc"&gt;On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there.&lt;/p&gt;</v>
      </c>
    </row>
    <row r="222" customFormat="false" ht="12.8" hidden="false" customHeight="false" outlineLevel="0" collapsed="false">
      <c r="A222" s="0" t="n">
        <f aca="false">A218+1</f>
        <v>55</v>
      </c>
      <c r="B222" s="0" t="s">
        <v>5</v>
      </c>
    </row>
    <row r="223" customFormat="false" ht="12.8" hidden="false" customHeight="false" outlineLevel="0" collapsed="false">
      <c r="A223" s="0" t="n">
        <f aca="false">A219+1</f>
        <v>56</v>
      </c>
      <c r="B223" s="0" t="str">
        <f aca="false">"## ["&amp;VLOOKUP(A223,episodes!$A:$G, 3, FALSE())&amp;"](" &amp; VLOOKUP(A223,episodes!$A:$G, 7, 0) &amp;")"</f>
        <v>## [FAG056 - In the Alley Behind the CNN Center](https://archive.org/download/fagcast/20190220%20%2356%20-%20In%20the%20Alley%20Behind%20the%20CNN%20Center.mp3)</v>
      </c>
    </row>
    <row r="224" customFormat="false" ht="12.8" hidden="false" customHeight="false" outlineLevel="0" collapsed="false">
      <c r="A224" s="0" t="n">
        <f aca="false">A220+1</f>
        <v>56</v>
      </c>
      <c r="B224" s="0" t="str">
        <f aca="false">"&lt;small class=""date""&gt;"&amp;TEXT(VLOOKUP(A224,episodes!$A:$G,5,0), "YYYY-MM-DD") &amp;"&lt;/small&gt;"</f>
        <v>&lt;small class="date"&gt;2019-02-20&lt;/small&gt;</v>
      </c>
    </row>
    <row r="225" customFormat="false" ht="12.8" hidden="false" customHeight="false" outlineLevel="0" collapsed="false">
      <c r="A225" s="0" t="n">
        <f aca="false">A221+1</f>
        <v>56</v>
      </c>
      <c r="B225" s="0" t="str">
        <f aca="false">"&lt;p class=""desc""&gt;" &amp; VLOOKUP(A225,episodes!$A:$G, 6, 0) &amp; "&lt;/p&gt;"</f>
        <v>&lt;p class="desc"&gt;On this episode of the Friends Against Government podcast, we invite on Jake from Tasting Anarchy podcast to talk about the news! We rant and rave about the state of everything and we welcome you to lament with us!&lt;/p&gt;</v>
      </c>
    </row>
    <row r="226" customFormat="false" ht="12.8" hidden="false" customHeight="false" outlineLevel="0" collapsed="false">
      <c r="A226" s="0" t="n">
        <f aca="false">A222+1</f>
        <v>56</v>
      </c>
      <c r="B226" s="0" t="s">
        <v>5</v>
      </c>
    </row>
    <row r="227" customFormat="false" ht="12.8" hidden="false" customHeight="false" outlineLevel="0" collapsed="false">
      <c r="A227" s="0" t="n">
        <f aca="false">A223+1</f>
        <v>57</v>
      </c>
      <c r="B227" s="0" t="str">
        <f aca="false">"## ["&amp;VLOOKUP(A227,episodes!$A:$G, 3, FALSE())&amp;"](" &amp; VLOOKUP(A227,episodes!$A:$G, 7, 0) &amp;")"</f>
        <v>## [FAG057 - Woodrow Wilson: The Reptilian Candidate](https://archive.org/download/fagcast/20190227%20%2357%20-%20Woodrow%20Wilson_%20The%20Reptilian%20Candidate.mp3)</v>
      </c>
    </row>
    <row r="228" customFormat="false" ht="12.8" hidden="false" customHeight="false" outlineLevel="0" collapsed="false">
      <c r="A228" s="0" t="n">
        <f aca="false">A224+1</f>
        <v>57</v>
      </c>
      <c r="B228" s="0" t="str">
        <f aca="false">"&lt;small class=""date""&gt;"&amp;TEXT(VLOOKUP(A228,episodes!$A:$G,5,0), "YYYY-MM-DD") &amp;"&lt;/small&gt;"</f>
        <v>&lt;small class="date"&gt;2019-02-27&lt;/small&gt;</v>
      </c>
    </row>
    <row r="229" customFormat="false" ht="12.8" hidden="false" customHeight="false" outlineLevel="0" collapsed="false">
      <c r="A229" s="0" t="n">
        <f aca="false">A225+1</f>
        <v>57</v>
      </c>
      <c r="B229" s="0" t="str">
        <f aca="false">"&lt;p class=""desc""&gt;" &amp; VLOOKUP(A229,episodes!$A:$G, 6, 0) &amp; "&lt;/p&gt;"</f>
        <v>&lt;p class="desc"&gt;On this episode of the Friends Against Government podcast, we talk with CJ, the mad professor of the Dangerous History podcast. He takes us on a trip where we dogpile Woodrow Wilson, the liberty movement's favorite pastime.&lt;/p&gt;</v>
      </c>
    </row>
    <row r="230" customFormat="false" ht="12.8" hidden="false" customHeight="false" outlineLevel="0" collapsed="false">
      <c r="A230" s="0" t="n">
        <f aca="false">A226+1</f>
        <v>57</v>
      </c>
      <c r="B230" s="0" t="s">
        <v>5</v>
      </c>
    </row>
    <row r="231" customFormat="false" ht="12.8" hidden="false" customHeight="false" outlineLevel="0" collapsed="false">
      <c r="A231" s="0" t="n">
        <f aca="false">A227+1</f>
        <v>58</v>
      </c>
      <c r="B231" s="0" t="str">
        <f aca="false">"## ["&amp;VLOOKUP(A231,episodes!$A:$G, 3, FALSE())&amp;"](" &amp; VLOOKUP(A231,episodes!$A:$G, 7, 0) &amp;")"</f>
        <v>## [FAG058 - A Complete Chugfest with Jen the Libertarian](https://archive.org/download/fagcast/20190306%20%2358%20-%20A%20Complete%20Chugfest%20with%20Jen%20the%20Libertarian.mp3)</v>
      </c>
    </row>
    <row r="232" customFormat="false" ht="12.8" hidden="false" customHeight="false" outlineLevel="0" collapsed="false">
      <c r="A232" s="0" t="n">
        <f aca="false">A228+1</f>
        <v>58</v>
      </c>
      <c r="B232" s="0" t="str">
        <f aca="false">"&lt;small class=""date""&gt;"&amp;TEXT(VLOOKUP(A232,episodes!$A:$G,5,0), "YYYY-MM-DD") &amp;"&lt;/small&gt;"</f>
        <v>&lt;small class="date"&gt;2019-03-06&lt;/small&gt;</v>
      </c>
    </row>
    <row r="233" customFormat="false" ht="12.8" hidden="false" customHeight="false" outlineLevel="0" collapsed="false">
      <c r="A233" s="0" t="n">
        <f aca="false">A229+1</f>
        <v>58</v>
      </c>
      <c r="B233" s="0" t="str">
        <f aca="false">"&lt;p class=""desc""&gt;" &amp; VLOOKUP(A233,episodes!$A:$G, 6, 0) &amp; "&lt;/p&gt;"</f>
        <v>&lt;p class="desc"&gt;On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out!&lt;/p&gt;</v>
      </c>
    </row>
    <row r="234" customFormat="false" ht="12.8" hidden="false" customHeight="false" outlineLevel="0" collapsed="false">
      <c r="A234" s="0" t="n">
        <f aca="false">A230+1</f>
        <v>58</v>
      </c>
      <c r="B234" s="0" t="s">
        <v>5</v>
      </c>
    </row>
    <row r="235" customFormat="false" ht="12.8" hidden="false" customHeight="false" outlineLevel="0" collapsed="false">
      <c r="A235" s="0" t="n">
        <f aca="false">A231+1</f>
        <v>59</v>
      </c>
      <c r="B235" s="0" t="str">
        <f aca="false">"## ["&amp;VLOOKUP(A235,episodes!$A:$G, 3, FALSE())&amp;"](" &amp; VLOOKUP(A235,episodes!$A:$G, 7, 0) &amp;")"</f>
        <v>## [FAG059 - The Not-A-Bonus Bonus Episode](https://archive.org/download/fagcast/20190313%20%2359%20-%20The%20Not-A-Bonus%20Bonus%20Episode.mp3)</v>
      </c>
    </row>
    <row r="236" customFormat="false" ht="12.8" hidden="false" customHeight="false" outlineLevel="0" collapsed="false">
      <c r="A236" s="0" t="n">
        <f aca="false">A232+1</f>
        <v>59</v>
      </c>
      <c r="B236" s="0" t="str">
        <f aca="false">"&lt;small class=""date""&gt;"&amp;TEXT(VLOOKUP(A236,episodes!$A:$G,5,0), "YYYY-MM-DD") &amp;"&lt;/small&gt;"</f>
        <v>&lt;small class="date"&gt;2019-03-13&lt;/small&gt;</v>
      </c>
    </row>
    <row r="237" customFormat="false" ht="12.8" hidden="false" customHeight="false" outlineLevel="0" collapsed="false">
      <c r="A237" s="0" t="n">
        <f aca="false">A233+1</f>
        <v>59</v>
      </c>
      <c r="B237" s="0" t="str">
        <f aca="false">"&lt;p class=""desc""&gt;" &amp; VLOOKUP(A237,episodes!$A:$G, 6, 0) &amp; "&lt;/p&gt;"</f>
        <v>&lt;p class="desc"&gt;Perhaps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CONTENT!&lt;/p&gt;</v>
      </c>
    </row>
    <row r="238" customFormat="false" ht="12.8" hidden="false" customHeight="false" outlineLevel="0" collapsed="false">
      <c r="A238" s="0" t="n">
        <f aca="false">A234+1</f>
        <v>59</v>
      </c>
      <c r="B238" s="0" t="s">
        <v>5</v>
      </c>
    </row>
    <row r="239" customFormat="false" ht="12.8" hidden="false" customHeight="false" outlineLevel="0" collapsed="false">
      <c r="A239" s="0" t="n">
        <f aca="false">A235+1</f>
        <v>60</v>
      </c>
      <c r="B239" s="0" t="str">
        <f aca="false">"## ["&amp;VLOOKUP(A239,episodes!$A:$G, 3, FALSE())&amp;"](" &amp; VLOOKUP(A239,episodes!$A:$G, 7, 0) &amp;")"</f>
        <v>## [FAG060 - A Buncha Stuff](https://archive.org/download/fagcast/20190315%20%2360%20BONUS%20-%20A%20Buncha%20Stuff.mp3)</v>
      </c>
    </row>
    <row r="240" customFormat="false" ht="12.8" hidden="false" customHeight="false" outlineLevel="0" collapsed="false">
      <c r="A240" s="0" t="n">
        <f aca="false">A236+1</f>
        <v>60</v>
      </c>
      <c r="B240" s="0" t="str">
        <f aca="false">"&lt;small class=""date""&gt;"&amp;TEXT(VLOOKUP(A240,episodes!$A:$G,5,0), "YYYY-MM-DD") &amp;"&lt;/small&gt;"</f>
        <v>&lt;small class="date"&gt;2019-03-15&lt;/small&gt;</v>
      </c>
    </row>
    <row r="241" customFormat="false" ht="12.8" hidden="false" customHeight="false" outlineLevel="0" collapsed="false">
      <c r="A241" s="0" t="n">
        <f aca="false">A237+1</f>
        <v>60</v>
      </c>
      <c r="B241" s="0" t="str">
        <f aca="false">"&lt;p class=""desc""&gt;" &amp; VLOOKUP(A241,episodes!$A:$G, 6, 0) &amp; "&lt;/p&gt;"</f>
        <v>&lt;p class="desc"&gt;On this B O N U S  C O N T E N T we discuss a bunch of nothing in particular with Pete Raymond!&lt;/p&gt;</v>
      </c>
    </row>
    <row r="242" customFormat="false" ht="12.8" hidden="false" customHeight="false" outlineLevel="0" collapsed="false">
      <c r="A242" s="0" t="n">
        <f aca="false">A238+1</f>
        <v>60</v>
      </c>
      <c r="B242" s="0" t="s">
        <v>5</v>
      </c>
    </row>
    <row r="243" customFormat="false" ht="12.8" hidden="false" customHeight="false" outlineLevel="0" collapsed="false">
      <c r="A243" s="0" t="n">
        <f aca="false">A239+1</f>
        <v>61</v>
      </c>
      <c r="B243" s="0" t="str">
        <f aca="false">"## ["&amp;VLOOKUP(A243,episodes!$A:$G, 3, FALSE())&amp;"](" &amp; VLOOKUP(A243,episodes!$A:$G, 7, 0) &amp;")"</f>
        <v>## [FAG061 - Agenda 69](https://archive.org/download/fagcast/20190320%20%2361%20-%20Agenda%2069.mp3)</v>
      </c>
    </row>
    <row r="244" customFormat="false" ht="12.8" hidden="false" customHeight="false" outlineLevel="0" collapsed="false">
      <c r="A244" s="0" t="n">
        <f aca="false">A240+1</f>
        <v>61</v>
      </c>
      <c r="B244" s="0" t="str">
        <f aca="false">"&lt;small class=""date""&gt;"&amp;TEXT(VLOOKUP(A244,episodes!$A:$G,5,0), "YYYY-MM-DD") &amp;"&lt;/small&gt;"</f>
        <v>&lt;small class="date"&gt;2019-03-20&lt;/small&gt;</v>
      </c>
    </row>
    <row r="245" customFormat="false" ht="12.8" hidden="false" customHeight="false" outlineLevel="0" collapsed="false">
      <c r="A245" s="0" t="n">
        <f aca="false">A241+1</f>
        <v>61</v>
      </c>
      <c r="B245" s="0" t="str">
        <f aca="false">"&lt;p class=""desc""&gt;" &amp; VLOOKUP(A245,episodes!$A:$G, 6, 0) &amp; "&lt;/p&gt;"</f>
        <v>&lt;p class="desc"&gt;On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episode!&lt;/p&gt;</v>
      </c>
    </row>
    <row r="246" customFormat="false" ht="12.8" hidden="false" customHeight="false" outlineLevel="0" collapsed="false">
      <c r="A246" s="0" t="n">
        <f aca="false">A242+1</f>
        <v>61</v>
      </c>
      <c r="B246" s="0" t="s">
        <v>5</v>
      </c>
    </row>
    <row r="247" customFormat="false" ht="12.8" hidden="false" customHeight="false" outlineLevel="0" collapsed="false">
      <c r="A247" s="0" t="n">
        <f aca="false">A243+1</f>
        <v>62</v>
      </c>
      <c r="B247" s="0" t="str">
        <f aca="false">"## ["&amp;VLOOKUP(A247,episodes!$A:$G, 3, FALSE())&amp;"](" &amp; VLOOKUP(A247,episodes!$A:$G, 7, 0) &amp;")"</f>
        <v>## [FAG062 - NXIVM (Allegedly)](https://archive.org/download/fagcast/20190327%20%2362%20-%20NXIVM%20%28Allegedly%29.mp3)</v>
      </c>
    </row>
    <row r="248" customFormat="false" ht="12.8" hidden="false" customHeight="false" outlineLevel="0" collapsed="false">
      <c r="A248" s="0" t="n">
        <f aca="false">A244+1</f>
        <v>62</v>
      </c>
      <c r="B248" s="0" t="str">
        <f aca="false">"&lt;small class=""date""&gt;"&amp;TEXT(VLOOKUP(A248,episodes!$A:$G,5,0), "YYYY-MM-DD") &amp;"&lt;/small&gt;"</f>
        <v>&lt;small class="date"&gt;2019-03-27&lt;/small&gt;</v>
      </c>
    </row>
    <row r="249" customFormat="false" ht="12.8" hidden="false" customHeight="false" outlineLevel="0" collapsed="false">
      <c r="A249" s="0" t="n">
        <f aca="false">A245+1</f>
        <v>62</v>
      </c>
      <c r="B249" s="0" t="str">
        <f aca="false">"&lt;p class=""desc""&gt;" &amp; VLOOKUP(A249,episodes!$A:$G, 6, 0) &amp; "&lt;/p&gt;"</f>
        <v>&lt;p class="desc"&gt;Welcome to the podcast thats so lawsuit-worthy, it (allegedly) doesn't even exist! Featuring special music by @MrPseu of the Pseudollectual Podcast&lt;/p&gt;</v>
      </c>
    </row>
    <row r="250" customFormat="false" ht="12.8" hidden="false" customHeight="false" outlineLevel="0" collapsed="false">
      <c r="A250" s="0" t="n">
        <f aca="false">A246+1</f>
        <v>62</v>
      </c>
      <c r="B250" s="0" t="s">
        <v>5</v>
      </c>
    </row>
    <row r="251" customFormat="false" ht="12.8" hidden="false" customHeight="false" outlineLevel="0" collapsed="false">
      <c r="A251" s="0" t="n">
        <f aca="false">A247+1</f>
        <v>63</v>
      </c>
      <c r="B251" s="0" t="str">
        <f aca="false">"## ["&amp;VLOOKUP(A251,episodes!$A:$G, 3, FALSE())&amp;"](" &amp; VLOOKUP(A251,episodes!$A:$G, 7, 0) &amp;")"</f>
        <v>## [FAG063 - Missing411](https://archive.org/download/fagcast/20190329%20%2363%20BONUS%20-%20Missing411.mp3)</v>
      </c>
    </row>
    <row r="252" customFormat="false" ht="12.8" hidden="false" customHeight="false" outlineLevel="0" collapsed="false">
      <c r="A252" s="0" t="n">
        <f aca="false">A248+1</f>
        <v>63</v>
      </c>
      <c r="B252" s="0" t="str">
        <f aca="false">"&lt;small class=""date""&gt;"&amp;TEXT(VLOOKUP(A252,episodes!$A:$G,5,0), "YYYY-MM-DD") &amp;"&lt;/small&gt;"</f>
        <v>&lt;small class="date"&gt;2019-03-29&lt;/small&gt;</v>
      </c>
    </row>
    <row r="253" customFormat="false" ht="12.8" hidden="false" customHeight="false" outlineLevel="0" collapsed="false">
      <c r="A253" s="0" t="n">
        <f aca="false">A249+1</f>
        <v>63</v>
      </c>
      <c r="B253" s="0" t="str">
        <f aca="false">"&lt;p class=""desc""&gt;" &amp; VLOOKUP(A253,episodes!$A:$G, 6, 0) &amp; "&lt;/p&gt;"</f>
        <v>&lt;p class="desc"&gt;On this B O N U S  C O N T E N T we get the down-low on Missing411 from everyone's favorite professor!&lt;/p&gt;</v>
      </c>
    </row>
    <row r="254" customFormat="false" ht="12.8" hidden="false" customHeight="false" outlineLevel="0" collapsed="false">
      <c r="A254" s="0" t="n">
        <f aca="false">A250+1</f>
        <v>63</v>
      </c>
      <c r="B254" s="0" t="s">
        <v>5</v>
      </c>
    </row>
    <row r="255" customFormat="false" ht="12.8" hidden="false" customHeight="false" outlineLevel="0" collapsed="false">
      <c r="A255" s="0" t="n">
        <f aca="false">A251+1</f>
        <v>64</v>
      </c>
      <c r="B255" s="0" t="str">
        <f aca="false">"## ["&amp;VLOOKUP(A255,episodes!$A:$G, 3, FALSE())&amp;"](" &amp; VLOOKUP(A255,episodes!$A:$G, 7, 0) &amp;")"</f>
        <v>## [FAG064 - Boozin' and Cruisin'](https://archive.org/download/fagcast/20190403%20%2364%20-%20Boozin%27%20and%20Cruisin%27.mp3)</v>
      </c>
    </row>
    <row r="256" customFormat="false" ht="12.8" hidden="false" customHeight="false" outlineLevel="0" collapsed="false">
      <c r="A256" s="0" t="n">
        <f aca="false">A252+1</f>
        <v>64</v>
      </c>
      <c r="B256" s="0" t="str">
        <f aca="false">"&lt;small class=""date""&gt;"&amp;TEXT(VLOOKUP(A256,episodes!$A:$G,5,0), "YYYY-MM-DD") &amp;"&lt;/small&gt;"</f>
        <v>&lt;small class="date"&gt;2019-04-03&lt;/small&gt;</v>
      </c>
    </row>
    <row r="257" customFormat="false" ht="12.8" hidden="false" customHeight="false" outlineLevel="0" collapsed="false">
      <c r="A257" s="0" t="n">
        <f aca="false">A253+1</f>
        <v>64</v>
      </c>
      <c r="B257" s="0" t="str">
        <f aca="false">"&lt;p class=""desc""&gt;" &amp; VLOOKUP(A257,episodes!$A:$G, 6, 0) &amp; "&lt;/p&gt;"</f>
        <v>&lt;p class="desc"&gt;On this episode of the Friends Against Government podcast, we have on Jackson Blood to talk all things in the matter of beers and brews, and wines too! We talk about his shipping company, about government regulation over alcohol, and about a whole bunch of other grab-bag topics!&lt;/p&gt;</v>
      </c>
    </row>
    <row r="258" customFormat="false" ht="12.8" hidden="false" customHeight="false" outlineLevel="0" collapsed="false">
      <c r="A258" s="0" t="n">
        <f aca="false">A254+1</f>
        <v>64</v>
      </c>
      <c r="B258" s="0" t="s">
        <v>5</v>
      </c>
    </row>
    <row r="259" customFormat="false" ht="12.8" hidden="false" customHeight="false" outlineLevel="0" collapsed="false">
      <c r="A259" s="0" t="n">
        <f aca="false">A255+1</f>
        <v>65</v>
      </c>
      <c r="B259" s="0" t="str">
        <f aca="false">"## ["&amp;VLOOKUP(A259,episodes!$A:$G, 3, FALSE())&amp;"](" &amp; VLOOKUP(A259,episodes!$A:$G, 7, 0) &amp;")"</f>
        <v>## [FAG065 - The Gig Economy](https://archive.org/download/fagcast/20190410%20%2365%20-%20The%20Gig%20Economy.mp3)</v>
      </c>
    </row>
    <row r="260" customFormat="false" ht="12.8" hidden="false" customHeight="false" outlineLevel="0" collapsed="false">
      <c r="A260" s="0" t="n">
        <f aca="false">A256+1</f>
        <v>65</v>
      </c>
      <c r="B260" s="0" t="str">
        <f aca="false">"&lt;small class=""date""&gt;"&amp;TEXT(VLOOKUP(A260,episodes!$A:$G,5,0), "YYYY-MM-DD") &amp;"&lt;/small&gt;"</f>
        <v>&lt;small class="date"&gt;2019-04-10&lt;/small&gt;</v>
      </c>
    </row>
    <row r="261" customFormat="false" ht="12.8" hidden="false" customHeight="false" outlineLevel="0" collapsed="false">
      <c r="A261" s="0" t="n">
        <f aca="false">A257+1</f>
        <v>65</v>
      </c>
      <c r="B261" s="0" t="str">
        <f aca="false">"&lt;p class=""desc""&gt;" &amp; VLOOKUP(A261,episodes!$A:$G, 6, 0) &amp; "&lt;/p&gt;"</f>
        <v>&lt;p class="desc"&gt;On this episode of the Friends Against Rollo and Slappy, Slappy and Rollo join us to talk about the wonders of the gig economy and collapsing this thing, and bitcoin too! BITCOIN!!!&lt;/p&gt;</v>
      </c>
    </row>
    <row r="262" customFormat="false" ht="12.8" hidden="false" customHeight="false" outlineLevel="0" collapsed="false">
      <c r="A262" s="0" t="n">
        <f aca="false">A258+1</f>
        <v>65</v>
      </c>
      <c r="B262" s="0" t="s">
        <v>5</v>
      </c>
    </row>
    <row r="263" customFormat="false" ht="12.8" hidden="false" customHeight="false" outlineLevel="0" collapsed="false">
      <c r="A263" s="0" t="n">
        <f aca="false">A259+1</f>
        <v>66</v>
      </c>
      <c r="B263" s="0" t="str">
        <f aca="false">"## ["&amp;VLOOKUP(A263,episodes!$A:$G, 3, FALSE())&amp;"](" &amp; VLOOKUP(A263,episodes!$A:$G, 7, 0) &amp;")"</f>
        <v>## [FAG066 - Yelling About Taxes](https://archive.org/download/fagcast/20190417%20%2366%20-%20Yelling%20About%20Taxes.mp3)</v>
      </c>
    </row>
    <row r="264" customFormat="false" ht="12.8" hidden="false" customHeight="false" outlineLevel="0" collapsed="false">
      <c r="A264" s="0" t="n">
        <f aca="false">A260+1</f>
        <v>66</v>
      </c>
      <c r="B264" s="0" t="str">
        <f aca="false">"&lt;small class=""date""&gt;"&amp;TEXT(VLOOKUP(A264,episodes!$A:$G,5,0), "YYYY-MM-DD") &amp;"&lt;/small&gt;"</f>
        <v>&lt;small class="date"&gt;2019-04-17&lt;/small&gt;</v>
      </c>
    </row>
    <row r="265" customFormat="false" ht="12.8" hidden="false" customHeight="false" outlineLevel="0" collapsed="false">
      <c r="A265" s="0" t="n">
        <f aca="false">A261+1</f>
        <v>66</v>
      </c>
      <c r="B265" s="0" t="str">
        <f aca="false">"&lt;p class=""desc""&gt;" &amp; VLOOKUP(A265,episodes!$A:$G, 6, 0) &amp; "&lt;/p&gt;"</f>
        <v>&lt;p class="desc"&gt;On this episode, we invite famous half-lion half-man hybrid Brian McWilliams to roar onto the scene. We talk taxes, presidential candidates, and a whole bunch of other goodness!&lt;/p&gt;</v>
      </c>
    </row>
    <row r="266" customFormat="false" ht="12.8" hidden="false" customHeight="false" outlineLevel="0" collapsed="false">
      <c r="A266" s="0" t="n">
        <f aca="false">A262+1</f>
        <v>66</v>
      </c>
      <c r="B266" s="0" t="s">
        <v>5</v>
      </c>
    </row>
    <row r="267" customFormat="false" ht="12.8" hidden="false" customHeight="false" outlineLevel="0" collapsed="false">
      <c r="A267" s="0" t="n">
        <f aca="false">A263+1</f>
        <v>67</v>
      </c>
      <c r="B267" s="0" t="str">
        <f aca="false">"## ["&amp;VLOOKUP(A267,episodes!$A:$G, 3, FALSE())&amp;"](" &amp; VLOOKUP(A267,episodes!$A:$G, 7, 0) &amp;")"</f>
        <v>## [FAG067 - The 2020 Garbage Panel Sponsored by Big Trash](https://archive.org/download/fagcast/20190424%20%2367%20-%20The%202020%20Garbage%20Panel%20Sponsored%20by%20Big%20Trash.mp3)</v>
      </c>
    </row>
    <row r="268" customFormat="false" ht="12.8" hidden="false" customHeight="false" outlineLevel="0" collapsed="false">
      <c r="A268" s="0" t="n">
        <f aca="false">A264+1</f>
        <v>67</v>
      </c>
      <c r="B268" s="0" t="str">
        <f aca="false">"&lt;small class=""date""&gt;"&amp;TEXT(VLOOKUP(A268,episodes!$A:$G,5,0), "YYYY-MM-DD") &amp;"&lt;/small&gt;"</f>
        <v>&lt;small class="date"&gt;2019-04-24&lt;/small&gt;</v>
      </c>
    </row>
    <row r="269" customFormat="false" ht="12.8" hidden="false" customHeight="false" outlineLevel="0" collapsed="false">
      <c r="A269" s="0" t="n">
        <f aca="false">A265+1</f>
        <v>67</v>
      </c>
      <c r="B269" s="0" t="str">
        <f aca="false">"&lt;p class=""desc""&gt;" &amp; VLOOKUP(A269,episodes!$A:$G, 6, 0) &amp; "&lt;/p&gt;"</f>
        <v>&lt;p class="desc"&gt;THANK YOU FOR SUBSCRIBING TO BIG TRASH, YOUR TRASH IS READY&lt;/p&gt;</v>
      </c>
    </row>
    <row r="270" customFormat="false" ht="12.8" hidden="false" customHeight="false" outlineLevel="0" collapsed="false">
      <c r="A270" s="0" t="n">
        <f aca="false">A266+1</f>
        <v>67</v>
      </c>
      <c r="B270" s="0" t="s">
        <v>5</v>
      </c>
    </row>
    <row r="271" customFormat="false" ht="12.8" hidden="false" customHeight="false" outlineLevel="0" collapsed="false">
      <c r="A271" s="0" t="n">
        <f aca="false">A267+1</f>
        <v>68</v>
      </c>
      <c r="B271" s="0" t="str">
        <f aca="false">"## ["&amp;VLOOKUP(A271,episodes!$A:$G, 3, FALSE())&amp;"](" &amp; VLOOKUP(A271,episodes!$A:$G, 7, 0) &amp;")"</f>
        <v>## [FAG068 - The Moose Mindset](https://archive.org/download/fagcast/20190501%20%2368%20-%20The%20Moose%20Mindset.mp3)</v>
      </c>
    </row>
    <row r="272" customFormat="false" ht="12.8" hidden="false" customHeight="false" outlineLevel="0" collapsed="false">
      <c r="A272" s="0" t="n">
        <f aca="false">A268+1</f>
        <v>68</v>
      </c>
      <c r="B272" s="0" t="str">
        <f aca="false">"&lt;small class=""date""&gt;"&amp;TEXT(VLOOKUP(A272,episodes!$A:$G,5,0), "YYYY-MM-DD") &amp;"&lt;/small&gt;"</f>
        <v>&lt;small class="date"&gt;2019-05-01&lt;/small&gt;</v>
      </c>
    </row>
    <row r="273" customFormat="false" ht="12.8" hidden="false" customHeight="false" outlineLevel="0" collapsed="false">
      <c r="A273" s="0" t="n">
        <f aca="false">A269+1</f>
        <v>68</v>
      </c>
      <c r="B273" s="0" t="str">
        <f aca="false">"&lt;p class=""desc""&gt;" &amp; VLOOKUP(A273,episodes!$A:$G, 6, 0) &amp; "&lt;/p&gt;"</f>
        <v>&lt;p class="desc"&gt;Are you ready for a cartoon image of a Moose?&lt;/p&gt;</v>
      </c>
    </row>
    <row r="274" customFormat="false" ht="12.8" hidden="false" customHeight="false" outlineLevel="0" collapsed="false">
      <c r="A274" s="0" t="n">
        <f aca="false">A270+1</f>
        <v>68</v>
      </c>
      <c r="B274" s="0" t="s">
        <v>5</v>
      </c>
    </row>
    <row r="275" customFormat="false" ht="12.8" hidden="false" customHeight="false" outlineLevel="0" collapsed="false">
      <c r="A275" s="0" t="n">
        <f aca="false">A271+1</f>
        <v>69</v>
      </c>
      <c r="B275" s="0" t="str">
        <f aca="false">"## ["&amp;VLOOKUP(A275,episodes!$A:$G, 3, FALSE())&amp;"](" &amp; VLOOKUP(A275,episodes!$A:$G, 7, 0) &amp;")"</f>
        <v>## [FAG069 - The Friends Against Weather Forecast](https://archive.org/download/fagcast/20190508%20%2369%20-%20The%20Friends%20Against%20Weather%20Forecast.mp3)</v>
      </c>
    </row>
    <row r="276" customFormat="false" ht="12.8" hidden="false" customHeight="false" outlineLevel="0" collapsed="false">
      <c r="A276" s="0" t="n">
        <f aca="false">A272+1</f>
        <v>69</v>
      </c>
      <c r="B276" s="0" t="str">
        <f aca="false">"&lt;small class=""date""&gt;"&amp;TEXT(VLOOKUP(A276,episodes!$A:$G,5,0), "YYYY-MM-DD") &amp;"&lt;/small&gt;"</f>
        <v>&lt;small class="date"&gt;2019-05-08&lt;/small&gt;</v>
      </c>
    </row>
    <row r="277" customFormat="false" ht="12.8" hidden="false" customHeight="false" outlineLevel="0" collapsed="false">
      <c r="A277" s="0" t="n">
        <f aca="false">A273+1</f>
        <v>69</v>
      </c>
      <c r="B277" s="0" t="str">
        <f aca="false">"&lt;p class=""desc""&gt;" &amp; VLOOKUP(A277,episodes!$A:$G, 6, 0) &amp; "&lt;/p&gt;"</f>
        <v>&lt;p class="desc"&gt;On this episode, two weird dudes bring on a local weatherlady to talk about weather, architecture, the gubernmemnt, and a variety of other salacious, 69-related topics. Unbuckle your belt for this one, people!&lt;/p&gt;</v>
      </c>
    </row>
    <row r="278" customFormat="false" ht="12.8" hidden="false" customHeight="false" outlineLevel="0" collapsed="false">
      <c r="A278" s="0" t="n">
        <f aca="false">A274+1</f>
        <v>69</v>
      </c>
      <c r="B278" s="0" t="s">
        <v>5</v>
      </c>
    </row>
    <row r="279" customFormat="false" ht="12.8" hidden="false" customHeight="false" outlineLevel="0" collapsed="false">
      <c r="A279" s="0" t="n">
        <f aca="false">A275+1</f>
        <v>70</v>
      </c>
      <c r="B279" s="0" t="str">
        <f aca="false">"## ["&amp;VLOOKUP(A279,episodes!$A:$G, 3, FALSE())&amp;"](" &amp; VLOOKUP(A279,episodes!$A:$G, 7, 0) &amp;")"</f>
        <v>## [FAG070 - The Fire Burns](https://archive.org/download/fagcast/20190515%20%2370%20-%20The%20Fire%20Burns.mp3)</v>
      </c>
    </row>
    <row r="280" customFormat="false" ht="12.8" hidden="false" customHeight="false" outlineLevel="0" collapsed="false">
      <c r="A280" s="0" t="n">
        <f aca="false">A276+1</f>
        <v>70</v>
      </c>
      <c r="B280" s="0" t="str">
        <f aca="false">"&lt;small class=""date""&gt;"&amp;TEXT(VLOOKUP(A280,episodes!$A:$G,5,0), "YYYY-MM-DD") &amp;"&lt;/small&gt;"</f>
        <v>&lt;small class="date"&gt;2019-05-15&lt;/small&gt;</v>
      </c>
    </row>
    <row r="281" customFormat="false" ht="12.8" hidden="false" customHeight="false" outlineLevel="0" collapsed="false">
      <c r="A281" s="0" t="n">
        <f aca="false">A277+1</f>
        <v>70</v>
      </c>
      <c r="B281" s="0" t="str">
        <f aca="false">"&lt;p class=""desc""&gt;" &amp; VLOOKUP(A281,episodes!$A:$G, 6, 0) &amp; "&lt;/p&gt;"</f>
        <v>&lt;p class="desc"&gt;On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cryptocurrency!&lt;/p&gt;</v>
      </c>
    </row>
    <row r="282" customFormat="false" ht="12.8" hidden="false" customHeight="false" outlineLevel="0" collapsed="false">
      <c r="A282" s="0" t="n">
        <f aca="false">A278+1</f>
        <v>70</v>
      </c>
      <c r="B282" s="0" t="s">
        <v>5</v>
      </c>
    </row>
    <row r="283" customFormat="false" ht="12.8" hidden="false" customHeight="false" outlineLevel="0" collapsed="false">
      <c r="A283" s="0" t="n">
        <f aca="false">A279+1</f>
        <v>71</v>
      </c>
      <c r="B283" s="0" t="str">
        <f aca="false">"## ["&amp;VLOOKUP(A283,episodes!$A:$G, 3, FALSE())&amp;"](" &amp; VLOOKUP(A283,episodes!$A:$G, 7, 0) &amp;")"</f>
        <v>## [FAG071 - Chewing the Fat](https://archive.org/download/fagcast/20190522%20%2371%20-%20Chewing%20the%20Fat.mp3)</v>
      </c>
    </row>
    <row r="284" customFormat="false" ht="12.8" hidden="false" customHeight="false" outlineLevel="0" collapsed="false">
      <c r="A284" s="0" t="n">
        <f aca="false">A280+1</f>
        <v>71</v>
      </c>
      <c r="B284" s="0" t="str">
        <f aca="false">"&lt;small class=""date""&gt;"&amp;TEXT(VLOOKUP(A284,episodes!$A:$G,5,0), "YYYY-MM-DD") &amp;"&lt;/small&gt;"</f>
        <v>&lt;small class="date"&gt;2019-05-22&lt;/small&gt;</v>
      </c>
    </row>
    <row r="285" customFormat="false" ht="12.8" hidden="false" customHeight="false" outlineLevel="0" collapsed="false">
      <c r="A285" s="0" t="n">
        <f aca="false">A281+1</f>
        <v>71</v>
      </c>
      <c r="B285" s="0" t="str">
        <f aca="false">"&lt;p class=""desc""&gt;" &amp; VLOOKUP(A285,episodes!$A:$G, 6, 0) &amp; "&lt;/p&gt;"</f>
        <v>&lt;p class="desc"&gt;On this episode of the Friends Against Government podcast, we lard up the community by bringing on the lardboi Rollo and the butterman Slappy to discuss nothing in particular!&lt;/p&gt;</v>
      </c>
    </row>
    <row r="286" customFormat="false" ht="12.8" hidden="false" customHeight="false" outlineLevel="0" collapsed="false">
      <c r="A286" s="0" t="n">
        <f aca="false">A282+1</f>
        <v>71</v>
      </c>
      <c r="B286" s="0" t="s">
        <v>5</v>
      </c>
    </row>
    <row r="287" customFormat="false" ht="12.8" hidden="false" customHeight="false" outlineLevel="0" collapsed="false">
      <c r="A287" s="0" t="n">
        <f aca="false">A283+1</f>
        <v>72</v>
      </c>
      <c r="B287" s="0" t="str">
        <f aca="false">"## ["&amp;VLOOKUP(A287,episodes!$A:$G, 3, FALSE())&amp;"](" &amp; VLOOKUP(A287,episodes!$A:$G, 7, 0) &amp;")"</f>
        <v>## [FAG072 - In Memoriam](https://archive.org/download/fagcast/20190527%20%2372%20BONUS%20-%20In%20Memoriam.mp3)</v>
      </c>
    </row>
    <row r="288" customFormat="false" ht="12.8" hidden="false" customHeight="false" outlineLevel="0" collapsed="false">
      <c r="A288" s="0" t="n">
        <f aca="false">A284+1</f>
        <v>72</v>
      </c>
      <c r="B288" s="0" t="str">
        <f aca="false">"&lt;small class=""date""&gt;"&amp;TEXT(VLOOKUP(A288,episodes!$A:$G,5,0), "YYYY-MM-DD") &amp;"&lt;/small&gt;"</f>
        <v>&lt;small class="date"&gt;2019-05-27&lt;/small&gt;</v>
      </c>
    </row>
    <row r="289" customFormat="false" ht="12.8" hidden="false" customHeight="false" outlineLevel="0" collapsed="false">
      <c r="A289" s="0" t="n">
        <f aca="false">A285+1</f>
        <v>72</v>
      </c>
      <c r="B289" s="0" t="str">
        <f aca="false">"&lt;p class=""desc""&gt;" &amp; VLOOKUP(A289,episodes!$A:$G, 6, 0) &amp; "&lt;/p&gt;"</f>
        <v>&lt;p class="desc"&gt;On this episode of the Friends Against Government podcast we sober up about memorial day and what it means to be a soldier, to go to war, and to live as a veteran.&lt;/p&gt;</v>
      </c>
    </row>
    <row r="290" customFormat="false" ht="12.8" hidden="false" customHeight="false" outlineLevel="0" collapsed="false">
      <c r="A290" s="0" t="n">
        <f aca="false">A286+1</f>
        <v>72</v>
      </c>
      <c r="B290" s="0" t="s">
        <v>5</v>
      </c>
    </row>
    <row r="291" customFormat="false" ht="12.8" hidden="false" customHeight="false" outlineLevel="0" collapsed="false">
      <c r="A291" s="0" t="n">
        <f aca="false">A287+1</f>
        <v>73</v>
      </c>
      <c r="B291" s="0" t="str">
        <f aca="false">"## ["&amp;VLOOKUP(A291,episodes!$A:$G, 3, FALSE())&amp;"](" &amp; VLOOKUP(A291,episodes!$A:$G, 7, 0) &amp;")"</f>
        <v>## [FAG073 - Lot Lizards, or: How I Fit In at the Truck Stop](https://archive.org/download/fagcast/20190529%20%2373%20-%20Lot%20Lizards%2C%20or_%20How%20I%20Fit%20In%20at%20the%20Truck%20Stop.mp3)</v>
      </c>
    </row>
    <row r="292" customFormat="false" ht="12.8" hidden="false" customHeight="false" outlineLevel="0" collapsed="false">
      <c r="A292" s="0" t="n">
        <f aca="false">A288+1</f>
        <v>73</v>
      </c>
      <c r="B292" s="0" t="str">
        <f aca="false">"&lt;small class=""date""&gt;"&amp;TEXT(VLOOKUP(A292,episodes!$A:$G,5,0), "YYYY-MM-DD") &amp;"&lt;/small&gt;"</f>
        <v>&lt;small class="date"&gt;2019-05-29&lt;/small&gt;</v>
      </c>
    </row>
    <row r="293" customFormat="false" ht="12.8" hidden="false" customHeight="false" outlineLevel="0" collapsed="false">
      <c r="A293" s="0" t="n">
        <f aca="false">A289+1</f>
        <v>73</v>
      </c>
      <c r="B293" s="0" t="str">
        <f aca="false">"&lt;p class=""desc""&gt;" &amp; VLOOKUP(A293,episodes!$A:$G, 6, 0) &amp; "&lt;/p&gt;"</f>
        <v>&lt;p class="desc"&gt;On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Congress!&lt;/p&gt;</v>
      </c>
    </row>
    <row r="294" customFormat="false" ht="12.8" hidden="false" customHeight="false" outlineLevel="0" collapsed="false">
      <c r="A294" s="0" t="n">
        <f aca="false">A290+1</f>
        <v>73</v>
      </c>
      <c r="B294" s="0" t="s">
        <v>5</v>
      </c>
    </row>
    <row r="295" customFormat="false" ht="12.8" hidden="false" customHeight="false" outlineLevel="0" collapsed="false">
      <c r="A295" s="0" t="n">
        <f aca="false">A291+1</f>
        <v>74</v>
      </c>
      <c r="B295" s="0" t="str">
        <f aca="false">"## ["&amp;VLOOKUP(A295,episodes!$A:$G, 3, FALSE())&amp;"](" &amp; VLOOKUP(A295,episodes!$A:$G, 7, 0) &amp;")"</f>
        <v>## [FAG074 - Deported to Beyond the Wall, with Pete Raymond!](https://archive.org/download/fagcast/20190605%20%2374%20-%20Deported%20to%20Beyond%20the%20Wall%2C%20with%20Pete%20Raymond%21.mp3)</v>
      </c>
    </row>
    <row r="296" customFormat="false" ht="12.8" hidden="false" customHeight="false" outlineLevel="0" collapsed="false">
      <c r="A296" s="0" t="n">
        <f aca="false">A292+1</f>
        <v>74</v>
      </c>
      <c r="B296" s="0" t="str">
        <f aca="false">"&lt;small class=""date""&gt;"&amp;TEXT(VLOOKUP(A296,episodes!$A:$G,5,0), "YYYY-MM-DD") &amp;"&lt;/small&gt;"</f>
        <v>&lt;small class="date"&gt;2019-06-05&lt;/small&gt;</v>
      </c>
    </row>
    <row r="297" customFormat="false" ht="12.8" hidden="false" customHeight="false" outlineLevel="0" collapsed="false">
      <c r="A297" s="0" t="n">
        <f aca="false">A293+1</f>
        <v>74</v>
      </c>
      <c r="B297" s="0" t="str">
        <f aca="false">"&lt;p class=""desc""&gt;" &amp; VLOOKUP(A297,episodes!$A:$G, 6, 0) &amp; "&lt;/p&gt;"</f>
        <v>&lt;p class="desc"&gt;On this episode of the Friends Against Government podcast, we bring on the most recent victim of the Twitter deportation campaign, friend of the show Pete Raymond, to discuss his banning as well as his upcoming projects and some other interesting happenings!&lt;/p&gt;</v>
      </c>
    </row>
    <row r="298" customFormat="false" ht="12.8" hidden="false" customHeight="false" outlineLevel="0" collapsed="false">
      <c r="A298" s="0" t="n">
        <f aca="false">A294+1</f>
        <v>74</v>
      </c>
      <c r="B298" s="0" t="s">
        <v>5</v>
      </c>
    </row>
    <row r="299" customFormat="false" ht="12.8" hidden="false" customHeight="false" outlineLevel="0" collapsed="false">
      <c r="A299" s="0" t="n">
        <f aca="false">A295+1</f>
        <v>75</v>
      </c>
      <c r="B299" s="0" t="str">
        <f aca="false">"## ["&amp;VLOOKUP(A299,episodes!$A:$G, 3, FALSE())&amp;"](" &amp; VLOOKUP(A299,episodes!$A:$G, 7, 0) &amp;")"</f>
        <v>## [FAG075 - A Preparatory Guide to Chillderburg One (and dong jokes)](https://archive.org/download/fagcast/20190606%20%2375%20BONUS%20-%20A%20Preparatory%20Guide%20to%20Chillderburg%20One%20%28and%20dong%20jokes%29.mp3)</v>
      </c>
    </row>
    <row r="300" customFormat="false" ht="12.8" hidden="false" customHeight="false" outlineLevel="0" collapsed="false">
      <c r="A300" s="0" t="n">
        <f aca="false">A296+1</f>
        <v>75</v>
      </c>
      <c r="B300" s="0" t="str">
        <f aca="false">"&lt;small class=""date""&gt;"&amp;TEXT(VLOOKUP(A300,episodes!$A:$G,5,0), "YYYY-MM-DD") &amp;"&lt;/small&gt;"</f>
        <v>&lt;small class="date"&gt;2019-06-06&lt;/small&gt;</v>
      </c>
    </row>
    <row r="301" customFormat="false" ht="12.8" hidden="false" customHeight="false" outlineLevel="0" collapsed="false">
      <c r="A301" s="0" t="n">
        <f aca="false">A297+1</f>
        <v>75</v>
      </c>
      <c r="B301" s="0" t="str">
        <f aca="false">"&lt;p class=""desc""&gt;" &amp; VLOOKUP(A301,episodes!$A:$G, 6, 0) &amp; "&lt;/p&gt;"</f>
        <v>&lt;p class="desc"&gt;On this episode of the Friends Against Government podcast, we bring on the most recent victim of the Twitter deportation campaign, friend of the show Pete Raymond, to discuss his banning as well as his upcoming projects and some other interesting happenings!&lt;/p&gt;</v>
      </c>
    </row>
    <row r="302" customFormat="false" ht="12.8" hidden="false" customHeight="false" outlineLevel="0" collapsed="false">
      <c r="A302" s="0" t="n">
        <f aca="false">A298+1</f>
        <v>75</v>
      </c>
      <c r="B302" s="0" t="s">
        <v>5</v>
      </c>
    </row>
    <row r="303" customFormat="false" ht="12.8" hidden="false" customHeight="false" outlineLevel="0" collapsed="false">
      <c r="A303" s="0" t="n">
        <f aca="false">A299+1</f>
        <v>76</v>
      </c>
      <c r="B303" s="0" t="str">
        <f aca="false">"## ["&amp;VLOOKUP(A303,episodes!$A:$G, 3, FALSE())&amp;"](" &amp; VLOOKUP(A303,episodes!$A:$G, 7, 0) &amp;")"</f>
        <v>## [FAG076 - The Craft Liberty Draft with Marc Clair](https://archive.org/download/fagcast/20190612%20%2376%20-%20The%20Craft%20Liberty%20Draft%20with%20Marc%20Clair.mp3)</v>
      </c>
    </row>
    <row r="304" customFormat="false" ht="12.8" hidden="false" customHeight="false" outlineLevel="0" collapsed="false">
      <c r="A304" s="0" t="n">
        <f aca="false">A300+1</f>
        <v>76</v>
      </c>
      <c r="B304" s="0" t="str">
        <f aca="false">"&lt;small class=""date""&gt;"&amp;TEXT(VLOOKUP(A304,episodes!$A:$G,5,0), "YYYY-MM-DD") &amp;"&lt;/small&gt;"</f>
        <v>&lt;small class="date"&gt;2019-06-12&lt;/small&gt;</v>
      </c>
    </row>
    <row r="305" customFormat="false" ht="12.8" hidden="false" customHeight="false" outlineLevel="0" collapsed="false">
      <c r="A305" s="0" t="n">
        <f aca="false">A301+1</f>
        <v>76</v>
      </c>
      <c r="B305" s="0" t="str">
        <f aca="false">"&lt;p class=""desc""&gt;" &amp; VLOOKUP(A305,episodes!$A:$G, 6, 0) &amp; "&lt;/p&gt;"</f>
        <v>&lt;p class="desc"&gt;Who will win, the Bobbin' Bars, the Car-nival, or the Thunderdicks? The question you never asked, but now you need to know!!!&lt;/p&gt;</v>
      </c>
    </row>
    <row r="306" customFormat="false" ht="12.8" hidden="false" customHeight="false" outlineLevel="0" collapsed="false">
      <c r="A306" s="0" t="n">
        <f aca="false">A302+1</f>
        <v>76</v>
      </c>
      <c r="B306" s="0" t="s">
        <v>5</v>
      </c>
    </row>
    <row r="307" customFormat="false" ht="12.8" hidden="false" customHeight="false" outlineLevel="0" collapsed="false">
      <c r="A307" s="0" t="n">
        <f aca="false">A303+1</f>
        <v>77</v>
      </c>
      <c r="B307" s="0" t="str">
        <f aca="false">"## ["&amp;VLOOKUP(A307,episodes!$A:$G, 3, FALSE())&amp;"](" &amp; VLOOKUP(A307,episodes!$A:$G, 7, 0) &amp;")"</f>
        <v>## [FAG077 - Learning to Shoot](https://archive.org/download/fagcast/20190619%20%2377%20-%20Learning%20to%20Shoot.mp3)</v>
      </c>
    </row>
    <row r="308" customFormat="false" ht="12.8" hidden="false" customHeight="false" outlineLevel="0" collapsed="false">
      <c r="A308" s="0" t="n">
        <f aca="false">A304+1</f>
        <v>77</v>
      </c>
      <c r="B308" s="0" t="str">
        <f aca="false">"&lt;small class=""date""&gt;"&amp;TEXT(VLOOKUP(A308,episodes!$A:$G,5,0), "YYYY-MM-DD") &amp;"&lt;/small&gt;"</f>
        <v>&lt;small class="date"&gt;2019-06-19&lt;/small&gt;</v>
      </c>
    </row>
    <row r="309" customFormat="false" ht="12.8" hidden="false" customHeight="false" outlineLevel="0" collapsed="false">
      <c r="A309" s="0" t="n">
        <f aca="false">A305+1</f>
        <v>77</v>
      </c>
      <c r="B309" s="0" t="str">
        <f aca="false">"&lt;p class=""desc""&gt;" &amp; VLOOKUP(A309,episodes!$A:$G, 6, 0) &amp; "&lt;/p&gt;"</f>
        <v>&lt;p class="desc"&gt;On this episode of the Friends Against Government podcast, we invite on Greg, and or his brother Kyle, to talk about home defense and shooting stuff, and conferences.&lt;/p&gt;</v>
      </c>
    </row>
    <row r="310" customFormat="false" ht="12.8" hidden="false" customHeight="false" outlineLevel="0" collapsed="false">
      <c r="A310" s="0" t="n">
        <f aca="false">A306+1</f>
        <v>77</v>
      </c>
      <c r="B310" s="0" t="s">
        <v>5</v>
      </c>
    </row>
    <row r="311" customFormat="false" ht="12.8" hidden="false" customHeight="false" outlineLevel="0" collapsed="false">
      <c r="A311" s="0" t="n">
        <f aca="false">A307+1</f>
        <v>78</v>
      </c>
      <c r="B311" s="0" t="str">
        <f aca="false">"## ["&amp;VLOOKUP(A311,episodes!$A:$G, 3, FALSE())&amp;"](" &amp; VLOOKUP(A311,episodes!$A:$G, 7, 0) &amp;")"</f>
        <v>## [FAG078 - A Conspiracy Litigation with @DogmanRespecter](https://archive.org/download/fagcast/20190626%20%2378%20-%20A%20Conspiracy%20Litigation%20with%20%40DogmanRespecter.mp3)</v>
      </c>
    </row>
    <row r="312" customFormat="false" ht="12.8" hidden="false" customHeight="false" outlineLevel="0" collapsed="false">
      <c r="A312" s="0" t="n">
        <f aca="false">A308+1</f>
        <v>78</v>
      </c>
      <c r="B312" s="0" t="str">
        <f aca="false">"&lt;small class=""date""&gt;"&amp;TEXT(VLOOKUP(A312,episodes!$A:$G,5,0), "YYYY-MM-DD") &amp;"&lt;/small&gt;"</f>
        <v>&lt;small class="date"&gt;2019-06-26&lt;/small&gt;</v>
      </c>
    </row>
    <row r="313" customFormat="false" ht="12.8" hidden="false" customHeight="false" outlineLevel="0" collapsed="false">
      <c r="A313" s="0" t="n">
        <f aca="false">A309+1</f>
        <v>78</v>
      </c>
      <c r="B313" s="0" t="str">
        <f aca="false">"&lt;p class=""desc""&gt;" &amp; VLOOKUP(A313,episodes!$A:$G, 6, 0) &amp; "&lt;/p&gt;"</f>
        <v>&lt;p class="desc"&gt;On this episode of the Friends Against Government podcast, Paz does the connections and we freak out. About what, you ask? About a conspiracy!!!&lt;/p&gt;</v>
      </c>
    </row>
    <row r="314" customFormat="false" ht="12.8" hidden="false" customHeight="false" outlineLevel="0" collapsed="false">
      <c r="A314" s="0" t="n">
        <f aca="false">A310+1</f>
        <v>78</v>
      </c>
      <c r="B314" s="0" t="s">
        <v>5</v>
      </c>
    </row>
    <row r="315" customFormat="false" ht="12.8" hidden="false" customHeight="false" outlineLevel="0" collapsed="false">
      <c r="A315" s="0" t="n">
        <f aca="false">A311+1</f>
        <v>79</v>
      </c>
      <c r="B315" s="0" t="str">
        <f aca="false">"## ["&amp;VLOOKUP(A315,episodes!$A:$G, 3, FALSE())&amp;"](" &amp; VLOOKUP(A315,episodes!$A:$G, 7, 0) &amp;")"</f>
        <v>## [FAG079 - The State of the Union with @DeanOFiles](https://archive.org/download/fagcast/20190703%20%2379%20-%20The%20State%20of%20the%20Union%20with%20%40DeanOFiles.mp3)</v>
      </c>
    </row>
    <row r="316" customFormat="false" ht="12.8" hidden="false" customHeight="false" outlineLevel="0" collapsed="false">
      <c r="A316" s="0" t="n">
        <f aca="false">A312+1</f>
        <v>79</v>
      </c>
      <c r="B316" s="0" t="str">
        <f aca="false">"&lt;small class=""date""&gt;"&amp;TEXT(VLOOKUP(A316,episodes!$A:$G,5,0), "YYYY-MM-DD") &amp;"&lt;/small&gt;"</f>
        <v>&lt;small class="date"&gt;2019-07-03&lt;/small&gt;</v>
      </c>
    </row>
    <row r="317" customFormat="false" ht="12.8" hidden="false" customHeight="false" outlineLevel="0" collapsed="false">
      <c r="A317" s="0" t="n">
        <f aca="false">A313+1</f>
        <v>79</v>
      </c>
      <c r="B317" s="0" t="str">
        <f aca="false">"&lt;p class=""desc""&gt;" &amp; VLOOKUP(A317,episodes!$A:$G, 6, 0) &amp; "&lt;/p&gt;"</f>
        <v>&lt;p class="desc"&gt;On this episode of the Friends Against Liberty podcast, we invite on famous chaotic good internet show host Dean-O from AIRadio to discuss the Democratic primary debates and the state of the Onion. I mean, union... Featuring special commercials by @DJ12GAUGE00 and @SLLPodcast!&lt;/p&gt;</v>
      </c>
    </row>
    <row r="318" customFormat="false" ht="12.8" hidden="false" customHeight="false" outlineLevel="0" collapsed="false">
      <c r="A318" s="0" t="n">
        <f aca="false">A314+1</f>
        <v>79</v>
      </c>
      <c r="B318" s="0" t="s">
        <v>5</v>
      </c>
    </row>
    <row r="319" customFormat="false" ht="12.8" hidden="false" customHeight="false" outlineLevel="0" collapsed="false">
      <c r="A319" s="0" t="n">
        <f aca="false">A315+1</f>
        <v>80</v>
      </c>
      <c r="B319" s="0" t="str">
        <f aca="false">"## ["&amp;VLOOKUP(A319,episodes!$A:$G, 3, FALSE())&amp;"](" &amp; VLOOKUP(A319,episodes!$A:$G, 7, 0) &amp;")"</f>
        <v>## [FAG080 - The Marianne Mindset](https://archive.org/download/fagcast/20190710%20%2380%20-%20The%20Marianne%20Mindset.mp3)</v>
      </c>
    </row>
    <row r="320" customFormat="false" ht="12.8" hidden="false" customHeight="false" outlineLevel="0" collapsed="false">
      <c r="A320" s="0" t="n">
        <f aca="false">A316+1</f>
        <v>80</v>
      </c>
      <c r="B320" s="0" t="str">
        <f aca="false">"&lt;small class=""date""&gt;"&amp;TEXT(VLOOKUP(A320,episodes!$A:$G,5,0), "YYYY-MM-DD") &amp;"&lt;/small&gt;"</f>
        <v>&lt;small class="date"&gt;2019-07-10&lt;/small&gt;</v>
      </c>
    </row>
    <row r="321" customFormat="false" ht="12.8" hidden="false" customHeight="false" outlineLevel="0" collapsed="false">
      <c r="A321" s="0" t="n">
        <f aca="false">A317+1</f>
        <v>80</v>
      </c>
      <c r="B321" s="0" t="str">
        <f aca="false">"&lt;p class=""desc""&gt;" &amp; VLOOKUP(A321,episodes!$A:$G, 6, 0) &amp; "&lt;/p&gt;"</f>
        <v>&lt;p class="desc"&gt;On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#MarianneMania&lt;/p&gt;</v>
      </c>
    </row>
    <row r="322" customFormat="false" ht="12.8" hidden="false" customHeight="false" outlineLevel="0" collapsed="false">
      <c r="A322" s="0" t="n">
        <f aca="false">A318+1</f>
        <v>80</v>
      </c>
      <c r="B322" s="0" t="s">
        <v>5</v>
      </c>
    </row>
    <row r="323" customFormat="false" ht="12.8" hidden="false" customHeight="false" outlineLevel="0" collapsed="false">
      <c r="A323" s="0" t="n">
        <f aca="false">A319+1</f>
        <v>81</v>
      </c>
      <c r="B323" s="0" t="str">
        <f aca="false">"## ["&amp;VLOOKUP(A323,episodes!$A:$G, 3, FALSE())&amp;"](" &amp; VLOOKUP(A323,episodes!$A:$G, 7, 0) &amp;")"</f>
        <v>## [FAG081 - The Topic-Free Podcast](https://archive.org/download/fagcast/20190717%20%2381%20-%20The%20Topic-Free%20Podcast.mp3)</v>
      </c>
    </row>
    <row r="324" customFormat="false" ht="12.8" hidden="false" customHeight="false" outlineLevel="0" collapsed="false">
      <c r="A324" s="0" t="n">
        <f aca="false">A320+1</f>
        <v>81</v>
      </c>
      <c r="B324" s="0" t="str">
        <f aca="false">"&lt;small class=""date""&gt;"&amp;TEXT(VLOOKUP(A324,episodes!$A:$G,5,0), "YYYY-MM-DD") &amp;"&lt;/small&gt;"</f>
        <v>&lt;small class="date"&gt;2019-07-17&lt;/small&gt;</v>
      </c>
    </row>
    <row r="325" customFormat="false" ht="12.8" hidden="false" customHeight="false" outlineLevel="0" collapsed="false">
      <c r="A325" s="0" t="n">
        <f aca="false">A321+1</f>
        <v>81</v>
      </c>
      <c r="B325" s="0" t="str">
        <f aca="false">"&lt;p class=""desc""&gt;" &amp; VLOOKUP(A325,episodes!$A:$G, 6, 0) &amp; "&lt;/p&gt;"</f>
        <v>&lt;p class="desc"&gt;On this episode of the Friends Against Underwear podcast, we take a wild trip on throwback lane and deliver a completely disorganized mess of a podcast. *sniff, sniff* Ahhhh, the good old days!&lt;/p&gt;</v>
      </c>
    </row>
    <row r="326" customFormat="false" ht="12.8" hidden="false" customHeight="false" outlineLevel="0" collapsed="false">
      <c r="A326" s="0" t="n">
        <f aca="false">A322+1</f>
        <v>81</v>
      </c>
      <c r="B326" s="0" t="s">
        <v>5</v>
      </c>
    </row>
    <row r="327" customFormat="false" ht="12.8" hidden="false" customHeight="false" outlineLevel="0" collapsed="false">
      <c r="A327" s="0" t="n">
        <f aca="false">A323+1</f>
        <v>82</v>
      </c>
      <c r="B327" s="0" t="str">
        <f aca="false">"## ["&amp;VLOOKUP(A327,episodes!$A:$G, 3, FALSE())&amp;"](" &amp; VLOOKUP(A327,episodes!$A:$G, 7, 0) &amp;")"</f>
        <v>## [FAG082 - The Bitcoin Bash](https://archive.org/download/fagcast/20190724%20%2382%20-%20The%20Bitcoin%20Bash.mp3)</v>
      </c>
    </row>
    <row r="328" customFormat="false" ht="12.8" hidden="false" customHeight="false" outlineLevel="0" collapsed="false">
      <c r="A328" s="0" t="n">
        <f aca="false">A324+1</f>
        <v>82</v>
      </c>
      <c r="B328" s="0" t="str">
        <f aca="false">"&lt;small class=""date""&gt;"&amp;TEXT(VLOOKUP(A328,episodes!$A:$G,5,0), "YYYY-MM-DD") &amp;"&lt;/small&gt;"</f>
        <v>&lt;small class="date"&gt;2019-07-24&lt;/small&gt;</v>
      </c>
    </row>
    <row r="329" customFormat="false" ht="12.8" hidden="false" customHeight="false" outlineLevel="0" collapsed="false">
      <c r="A329" s="0" t="n">
        <f aca="false">A325+1</f>
        <v>82</v>
      </c>
      <c r="B329" s="0" t="str">
        <f aca="false">"&lt;p class=""desc""&gt;" &amp; VLOOKUP(A329,episodes!$A:$G, 6, 0) &amp; "&lt;/p&gt;"</f>
        <v>&lt;p class="desc"&gt;On this episode of the Friends Against Fiat Currency podcast, we talk about Bitcoin and how it scares the life out of politicians, Satoshi? Thanks for your service.&lt;/p&gt;</v>
      </c>
    </row>
    <row r="330" customFormat="false" ht="12.8" hidden="false" customHeight="false" outlineLevel="0" collapsed="false">
      <c r="A330" s="0" t="n">
        <f aca="false">A326+1</f>
        <v>82</v>
      </c>
      <c r="B330" s="0" t="s">
        <v>5</v>
      </c>
    </row>
    <row r="331" customFormat="false" ht="12.8" hidden="false" customHeight="false" outlineLevel="0" collapsed="false">
      <c r="A331" s="0" t="n">
        <f aca="false">A327+1</f>
        <v>83</v>
      </c>
      <c r="B331" s="0" t="str">
        <f aca="false">"## ["&amp;VLOOKUP(A331,episodes!$A:$G, 3, FALSE())&amp;"](" &amp; VLOOKUP(A331,episodes!$A:$G, 7, 0) &amp;")"</f>
        <v>## [FAG083 - The Dang Ol' Woods Backer Cast](https://archive.org/download/fagcast/20190731%20%2383%20-%20The%20Dang%20Ol%27%20Woods%20Backer%20Cast.mp3)</v>
      </c>
    </row>
    <row r="332" customFormat="false" ht="12.8" hidden="false" customHeight="false" outlineLevel="0" collapsed="false">
      <c r="A332" s="0" t="n">
        <f aca="false">A328+1</f>
        <v>83</v>
      </c>
      <c r="B332" s="0" t="str">
        <f aca="false">"&lt;small class=""date""&gt;"&amp;TEXT(VLOOKUP(A332,episodes!$A:$G,5,0), "YYYY-MM-DD") &amp;"&lt;/small&gt;"</f>
        <v>&lt;small class="date"&gt;2019-07-31&lt;/small&gt;</v>
      </c>
    </row>
    <row r="333" customFormat="false" ht="12.8" hidden="false" customHeight="false" outlineLevel="0" collapsed="false">
      <c r="A333" s="0" t="n">
        <f aca="false">A329+1</f>
        <v>83</v>
      </c>
      <c r="B333" s="0" t="str">
        <f aca="false">"&lt;p class=""desc""&gt;" &amp; VLOOKUP(A333,episodes!$A:$G, 6, 0) &amp; "&lt;/p&gt;"</f>
        <v>&lt;p class="desc"&gt;On this episode of the Damn Woods Against Government Podcast, Jake invites us on to do Trump impressions and talk about absolutely everything.&lt;/p&gt;</v>
      </c>
    </row>
    <row r="334" customFormat="false" ht="12.8" hidden="false" customHeight="false" outlineLevel="0" collapsed="false">
      <c r="A334" s="0" t="n">
        <f aca="false">A330+1</f>
        <v>83</v>
      </c>
      <c r="B334" s="0" t="s">
        <v>5</v>
      </c>
    </row>
    <row r="335" customFormat="false" ht="12.8" hidden="false" customHeight="false" outlineLevel="0" collapsed="false">
      <c r="A335" s="0" t="n">
        <f aca="false">A331+1</f>
        <v>84</v>
      </c>
      <c r="B335" s="0" t="str">
        <f aca="false">"## ["&amp;VLOOKUP(A335,episodes!$A:$G, 3, FALSE())&amp;"](" &amp; VLOOKUP(A335,episodes!$A:$G, 7, 0) &amp;")"</f>
        <v>## [FAG084 - The Way of the Fist (or $5 Cash)](https://archive.org/download/fagcast/20190807%20%2384%20-%20The%20Way%20of%20the%20Fist%20%28or%20%245%20Cash%29.mp3)</v>
      </c>
    </row>
    <row r="336" customFormat="false" ht="12.8" hidden="false" customHeight="false" outlineLevel="0" collapsed="false">
      <c r="A336" s="0" t="n">
        <f aca="false">A332+1</f>
        <v>84</v>
      </c>
      <c r="B336" s="0" t="str">
        <f aca="false">"&lt;small class=""date""&gt;"&amp;TEXT(VLOOKUP(A336,episodes!$A:$G,5,0), "YYYY-MM-DD") &amp;"&lt;/small&gt;"</f>
        <v>&lt;small class="date"&gt;2019-08-07&lt;/small&gt;</v>
      </c>
    </row>
    <row r="337" customFormat="false" ht="12.8" hidden="false" customHeight="false" outlineLevel="0" collapsed="false">
      <c r="A337" s="0" t="n">
        <f aca="false">A333+1</f>
        <v>84</v>
      </c>
      <c r="B337" s="0" t="str">
        <f aca="false">"&lt;p class=""desc""&gt;" &amp; VLOOKUP(A337,episodes!$A:$G, 6, 0) &amp; "&lt;/p&gt;"</f>
        <v>&lt;p class="desc"&gt;#85 - We Do Not Discuss The Epstein Thing&lt;/p&gt;</v>
      </c>
    </row>
    <row r="338" customFormat="false" ht="12.8" hidden="false" customHeight="false" outlineLevel="0" collapsed="false">
      <c r="A338" s="0" t="n">
        <f aca="false">A334+1</f>
        <v>84</v>
      </c>
      <c r="B338" s="0" t="s">
        <v>5</v>
      </c>
    </row>
    <row r="339" customFormat="false" ht="12.8" hidden="false" customHeight="false" outlineLevel="0" collapsed="false">
      <c r="A339" s="0" t="n">
        <f aca="false">A335+1</f>
        <v>85</v>
      </c>
      <c r="B339" s="0" t="str">
        <f aca="false">"## ["&amp;VLOOKUP(A339,episodes!$A:$G, 3, FALSE())&amp;"](" &amp; VLOOKUP(A339,episodes!$A:$G, 7, 0) &amp;")"</f>
        <v>## [FAG085 - We Do Not Discuss The Epstein Thing](https://archive.org/download/fagcast/20190814%20%2385%20-%20We%20Do%20Not%20Discuss%20The%20Epstein%20Thing.mp3)</v>
      </c>
    </row>
    <row r="340" customFormat="false" ht="12.8" hidden="false" customHeight="false" outlineLevel="0" collapsed="false">
      <c r="A340" s="0" t="n">
        <f aca="false">A336+1</f>
        <v>85</v>
      </c>
      <c r="B340" s="0" t="str">
        <f aca="false">"&lt;small class=""date""&gt;"&amp;TEXT(VLOOKUP(A340,episodes!$A:$G,5,0), "YYYY-MM-DD") &amp;"&lt;/small&gt;"</f>
        <v>&lt;small class="date"&gt;2019-08-14&lt;/small&gt;</v>
      </c>
    </row>
    <row r="341" customFormat="false" ht="12.8" hidden="false" customHeight="false" outlineLevel="0" collapsed="false">
      <c r="A341" s="0" t="n">
        <f aca="false">A337+1</f>
        <v>85</v>
      </c>
      <c r="B341" s="0" t="str">
        <f aca="false">"&lt;p class=""desc""&gt;" &amp; VLOOKUP(A341,episodes!$A:$G, 6, 0) &amp; "&lt;/p&gt;"</f>
        <v>&lt;p class="desc"&gt;We actually do.&lt;/p&gt;</v>
      </c>
    </row>
    <row r="342" customFormat="false" ht="12.8" hidden="false" customHeight="false" outlineLevel="0" collapsed="false">
      <c r="A342" s="0" t="n">
        <f aca="false">A338+1</f>
        <v>85</v>
      </c>
      <c r="B342" s="0" t="s">
        <v>5</v>
      </c>
    </row>
    <row r="343" customFormat="false" ht="12.8" hidden="false" customHeight="false" outlineLevel="0" collapsed="false">
      <c r="A343" s="0" t="n">
        <f aca="false">A339+1</f>
        <v>86</v>
      </c>
      <c r="B343" s="0" t="str">
        <f aca="false">"## ["&amp;VLOOKUP(A343,episodes!$A:$G, 3, FALSE())&amp;"](" &amp; VLOOKUP(A343,episodes!$A:$G, 7, 0) &amp;")"</f>
        <v>## [FAG086 - Zak Out of the Bagans](https://archive.org/download/fagcast/20190818%20%2386%20BONUS%20-%20Zak%20Out%20of%20the%20Bagans.mp3)</v>
      </c>
    </row>
    <row r="344" customFormat="false" ht="12.8" hidden="false" customHeight="false" outlineLevel="0" collapsed="false">
      <c r="A344" s="0" t="n">
        <f aca="false">A340+1</f>
        <v>86</v>
      </c>
      <c r="B344" s="0" t="str">
        <f aca="false">"&lt;small class=""date""&gt;"&amp;TEXT(VLOOKUP(A344,episodes!$A:$G,5,0), "YYYY-MM-DD") &amp;"&lt;/small&gt;"</f>
        <v>&lt;small class="date"&gt;2019-08-18&lt;/small&gt;</v>
      </c>
    </row>
    <row r="345" customFormat="false" ht="12.8" hidden="false" customHeight="false" outlineLevel="0" collapsed="false">
      <c r="A345" s="0" t="n">
        <f aca="false">A341+1</f>
        <v>86</v>
      </c>
      <c r="B345" s="0" t="str">
        <f aca="false">"&lt;p class=""desc""&gt;" &amp; VLOOKUP(A345,episodes!$A:$G, 6, 0) &amp; "&lt;/p&gt;"</f>
        <v>&lt;p class="desc"&gt;#87 - Snallygaster and the Freemason Boys&lt;/p&gt;</v>
      </c>
    </row>
    <row r="346" customFormat="false" ht="12.8" hidden="false" customHeight="false" outlineLevel="0" collapsed="false">
      <c r="A346" s="0" t="n">
        <f aca="false">A342+1</f>
        <v>86</v>
      </c>
      <c r="B346" s="0" t="s">
        <v>5</v>
      </c>
    </row>
    <row r="347" customFormat="false" ht="12.8" hidden="false" customHeight="false" outlineLevel="0" collapsed="false">
      <c r="A347" s="0" t="n">
        <f aca="false">A343+1</f>
        <v>87</v>
      </c>
      <c r="B347" s="0" t="str">
        <f aca="false">"## ["&amp;VLOOKUP(A347,episodes!$A:$G, 3, FALSE())&amp;"](" &amp; VLOOKUP(A347,episodes!$A:$G, 7, 0) &amp;")"</f>
        <v>## [FAG087 - Snallygaster and the Freemason Boys](https://archive.org/download/fagcast/20190821%20%2387%20-%20Snallygaster%20and%20the%20Freemason%20Boys.mp3)</v>
      </c>
    </row>
    <row r="348" customFormat="false" ht="12.8" hidden="false" customHeight="false" outlineLevel="0" collapsed="false">
      <c r="A348" s="0" t="n">
        <f aca="false">A344+1</f>
        <v>87</v>
      </c>
      <c r="B348" s="0" t="str">
        <f aca="false">"&lt;small class=""date""&gt;"&amp;TEXT(VLOOKUP(A348,episodes!$A:$G,5,0), "YYYY-MM-DD") &amp;"&lt;/small&gt;"</f>
        <v>&lt;small class="date"&gt;2019-08-21&lt;/small&gt;</v>
      </c>
    </row>
    <row r="349" customFormat="false" ht="12.8" hidden="false" customHeight="false" outlineLevel="0" collapsed="false">
      <c r="A349" s="0" t="n">
        <f aca="false">A345+1</f>
        <v>87</v>
      </c>
      <c r="B349" s="0" t="str">
        <f aca="false">"&lt;p class=""desc""&gt;" &amp; VLOOKUP(A349,episodes!$A:$G, 6, 0) &amp; "&lt;/p&gt;"</f>
        <v>&lt;p class="desc"&gt;On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podcast!&lt;/p&gt;</v>
      </c>
    </row>
    <row r="350" customFormat="false" ht="12.8" hidden="false" customHeight="false" outlineLevel="0" collapsed="false">
      <c r="A350" s="0" t="n">
        <f aca="false">A346+1</f>
        <v>87</v>
      </c>
      <c r="B350" s="0" t="s">
        <v>5</v>
      </c>
    </row>
    <row r="351" customFormat="false" ht="12.8" hidden="false" customHeight="false" outlineLevel="0" collapsed="false">
      <c r="A351" s="0" t="n">
        <f aca="false">A347+1</f>
        <v>88</v>
      </c>
      <c r="B351" s="0" t="str">
        <f aca="false">"## ["&amp;VLOOKUP(A351,episodes!$A:$G, 3, FALSE())&amp;"](" &amp; VLOOKUP(A351,episodes!$A:$G, 7, 0) &amp;")"</f>
        <v>## [FAG088 - The Glue That Holds the Glue Together](https://archive.org/download/fagcast/20190828%20%2388%20-%20The%20Glue%20That%20Holds%20the%20Glue%20Together.mp3)</v>
      </c>
    </row>
    <row r="352" customFormat="false" ht="12.8" hidden="false" customHeight="false" outlineLevel="0" collapsed="false">
      <c r="A352" s="0" t="n">
        <f aca="false">A348+1</f>
        <v>88</v>
      </c>
      <c r="B352" s="0" t="str">
        <f aca="false">"&lt;small class=""date""&gt;"&amp;TEXT(VLOOKUP(A352,episodes!$A:$G,5,0), "YYYY-MM-DD") &amp;"&lt;/small&gt;"</f>
        <v>&lt;small class="date"&gt;2019-08-28&lt;/small&gt;</v>
      </c>
    </row>
    <row r="353" customFormat="false" ht="12.8" hidden="false" customHeight="false" outlineLevel="0" collapsed="false">
      <c r="A353" s="0" t="n">
        <f aca="false">A349+1</f>
        <v>88</v>
      </c>
      <c r="B353" s="0" t="str">
        <f aca="false">"&lt;p class=""desc""&gt;" &amp; VLOOKUP(A353,episodes!$A:$G, 6, 0) &amp; "&lt;/p&gt;"</f>
        <v>&lt;p class="desc"&gt;On this episode of the Friends Against the Homeless podcast, we bring on resident homeless veteran Aaron to talk about why he hasn't quite had his house foreclosed on yet. He claims he's the glue, I guess its up to you fine listeners to decide! Buckle up!&lt;/p&gt;</v>
      </c>
    </row>
    <row r="354" customFormat="false" ht="12.8" hidden="false" customHeight="false" outlineLevel="0" collapsed="false">
      <c r="A354" s="0" t="n">
        <f aca="false">A350+1</f>
        <v>88</v>
      </c>
      <c r="B354" s="0" t="s">
        <v>5</v>
      </c>
    </row>
    <row r="355" customFormat="false" ht="12.8" hidden="false" customHeight="false" outlineLevel="0" collapsed="false">
      <c r="A355" s="0" t="n">
        <f aca="false">A351+1</f>
        <v>89</v>
      </c>
      <c r="B355" s="0" t="str">
        <f aca="false">"## ["&amp;VLOOKUP(A355,episodes!$A:$G, 3, FALSE())&amp;"](" &amp; VLOOKUP(A355,episodes!$A:$G, 7, 0) &amp;")"</f>
        <v>## [FAG089 - 11 Wacky Bigfoot Facts!](https://archive.org/download/fagcast/20190904%20%2389%20-%2011%20Wacky%20Bigfoot%20Facts%21.mp3)</v>
      </c>
    </row>
    <row r="356" customFormat="false" ht="12.8" hidden="false" customHeight="false" outlineLevel="0" collapsed="false">
      <c r="A356" s="0" t="n">
        <f aca="false">A352+1</f>
        <v>89</v>
      </c>
      <c r="B356" s="0" t="str">
        <f aca="false">"&lt;small class=""date""&gt;"&amp;TEXT(VLOOKUP(A356,episodes!$A:$G,5,0), "YYYY-MM-DD") &amp;"&lt;/small&gt;"</f>
        <v>&lt;small class="date"&gt;2019-09-04&lt;/small&gt;</v>
      </c>
    </row>
    <row r="357" customFormat="false" ht="12.8" hidden="false" customHeight="false" outlineLevel="0" collapsed="false">
      <c r="A357" s="0" t="n">
        <f aca="false">A353+1</f>
        <v>89</v>
      </c>
      <c r="B357" s="0" t="str">
        <f aca="false">"&lt;p class=""desc""&gt;" &amp; VLOOKUP(A357,episodes!$A:$G, 6, 0) &amp; "&lt;/p&gt;"</f>
        <v>&lt;p class="desc"&gt;On this episode of the Friends Against Bigfoot podcast, we discuss some of the wild and wacky facts about everyone's favorite furry friend of the forest!&lt;/p&gt;</v>
      </c>
    </row>
    <row r="358" customFormat="false" ht="12.8" hidden="false" customHeight="false" outlineLevel="0" collapsed="false">
      <c r="A358" s="0" t="n">
        <f aca="false">A354+1</f>
        <v>89</v>
      </c>
      <c r="B358" s="0" t="s">
        <v>5</v>
      </c>
    </row>
    <row r="359" customFormat="false" ht="12.8" hidden="false" customHeight="false" outlineLevel="0" collapsed="false">
      <c r="A359" s="0" t="n">
        <f aca="false">A355+1</f>
        <v>90</v>
      </c>
      <c r="B359" s="0" t="str">
        <f aca="false">"## ["&amp;VLOOKUP(A359,episodes!$A:$G, 3, FALSE())&amp;"](" &amp; VLOOKUP(A359,episodes!$A:$G, 7, 0) &amp;")"</f>
        <v>## [FAG090 - Taking Scop](https://archive.org/download/fagcast/20190911%20%2390%20-%20Taking%20Scop.mp3)</v>
      </c>
    </row>
    <row r="360" customFormat="false" ht="12.8" hidden="false" customHeight="false" outlineLevel="0" collapsed="false">
      <c r="A360" s="0" t="n">
        <f aca="false">A356+1</f>
        <v>90</v>
      </c>
      <c r="B360" s="0" t="str">
        <f aca="false">"&lt;small class=""date""&gt;"&amp;TEXT(VLOOKUP(A360,episodes!$A:$G,5,0), "YYYY-MM-DD") &amp;"&lt;/small&gt;"</f>
        <v>&lt;small class="date"&gt;2019-09-11&lt;/small&gt;</v>
      </c>
    </row>
    <row r="361" customFormat="false" ht="12.8" hidden="false" customHeight="false" outlineLevel="0" collapsed="false">
      <c r="A361" s="0" t="n">
        <f aca="false">A357+1</f>
        <v>90</v>
      </c>
      <c r="B361" s="0" t="str">
        <f aca="false">"&lt;p class=""desc""&gt;" &amp; VLOOKUP(A361,episodes!$A:$G, 6, 0) &amp; "&lt;/p&gt;"</f>
        <v>&lt;p class="desc"&gt;On this episode of the Friends Against America Podcast, we talk all things Americana, accents, and general fancy stuff.&lt;/p&gt;</v>
      </c>
    </row>
    <row r="362" customFormat="false" ht="12.8" hidden="false" customHeight="false" outlineLevel="0" collapsed="false">
      <c r="A362" s="0" t="n">
        <f aca="false">A358+1</f>
        <v>90</v>
      </c>
      <c r="B362" s="0" t="s">
        <v>5</v>
      </c>
    </row>
    <row r="363" customFormat="false" ht="12.8" hidden="false" customHeight="false" outlineLevel="0" collapsed="false">
      <c r="A363" s="0" t="n">
        <f aca="false">A359+1</f>
        <v>91</v>
      </c>
      <c r="B363" s="0" t="str">
        <f aca="false">"## ["&amp;VLOOKUP(A363,episodes!$A:$G, 3, FALSE())&amp;"](" &amp; VLOOKUP(A363,episodes!$A:$G, 7, 0) &amp;")"</f>
        <v>## [FAG091 - Sitcoms and Baseball with @MikeTront](https://archive.org/download/fagcast/20190918%20%2391%20-%20Sitcoms%20and%20Baseball%20with%20%40MikeTront.mp3)</v>
      </c>
    </row>
    <row r="364" customFormat="false" ht="12.8" hidden="false" customHeight="false" outlineLevel="0" collapsed="false">
      <c r="A364" s="0" t="n">
        <f aca="false">A360+1</f>
        <v>91</v>
      </c>
      <c r="B364" s="0" t="str">
        <f aca="false">"&lt;small class=""date""&gt;"&amp;TEXT(VLOOKUP(A364,episodes!$A:$G,5,0), "YYYY-MM-DD") &amp;"&lt;/small&gt;"</f>
        <v>&lt;small class="date"&gt;2019-09-18&lt;/small&gt;</v>
      </c>
    </row>
    <row r="365" customFormat="false" ht="12.8" hidden="false" customHeight="false" outlineLevel="0" collapsed="false">
      <c r="A365" s="0" t="n">
        <f aca="false">A361+1</f>
        <v>91</v>
      </c>
      <c r="B365" s="0" t="str">
        <f aca="false">"&lt;p class=""desc""&gt;" &amp; VLOOKUP(A365,episodes!$A:$G, 6, 0) &amp; "&lt;/p&gt;"</f>
        <v>&lt;p class="desc"&gt;On this episode of the Friends Against Seinfeld Podcast, we talk to Mike Tront about sitcoms and baseball!&lt;/p&gt;</v>
      </c>
    </row>
    <row r="366" customFormat="false" ht="12.8" hidden="false" customHeight="false" outlineLevel="0" collapsed="false">
      <c r="A366" s="0" t="n">
        <f aca="false">A362+1</f>
        <v>91</v>
      </c>
      <c r="B366" s="0" t="s">
        <v>5</v>
      </c>
    </row>
    <row r="367" customFormat="false" ht="12.8" hidden="false" customHeight="false" outlineLevel="0" collapsed="false">
      <c r="A367" s="0" t="n">
        <f aca="false">A363+1</f>
        <v>92</v>
      </c>
      <c r="B367" s="0" t="str">
        <f aca="false">"## ["&amp;VLOOKUP(A367,episodes!$A:$G, 3, FALSE())&amp;"](" &amp; VLOOKUP(A367,episodes!$A:$G, 7, 0) &amp;")"</f>
        <v>## [FAG092 - FAGcast Live!](https://archive.org/download/fagcast/20190926%20%2392%20-%20FAGcast%20Live%21.mp3)</v>
      </c>
    </row>
    <row r="368" customFormat="false" ht="12.8" hidden="false" customHeight="false" outlineLevel="0" collapsed="false">
      <c r="A368" s="0" t="n">
        <f aca="false">A364+1</f>
        <v>92</v>
      </c>
      <c r="B368" s="0" t="str">
        <f aca="false">"&lt;small class=""date""&gt;"&amp;TEXT(VLOOKUP(A368,episodes!$A:$G,5,0), "YYYY-MM-DD") &amp;"&lt;/small&gt;"</f>
        <v>&lt;small class="date"&gt;2019-09-26&lt;/small&gt;</v>
      </c>
    </row>
    <row r="369" customFormat="false" ht="12.8" hidden="false" customHeight="false" outlineLevel="0" collapsed="false">
      <c r="A369" s="0" t="n">
        <f aca="false">A365+1</f>
        <v>92</v>
      </c>
      <c r="B369" s="0" t="str">
        <f aca="false">"&lt;p class=""desc""&gt;" &amp; VLOOKUP(A369,episodes!$A:$G, 6, 0) &amp; "&lt;/p&gt;"</f>
        <v>&lt;p class="desc"&gt;On this inaugural episode of the FAGcast Live, Car and Bird go solo and discuss the wild news cycle over the past two weeks. Joe Biden's Corn Pop story, Greta Thunberg's fake ISIS ties, Loch Ness raids, police shootings, and a whole lot stranger.&lt;/p&gt;</v>
      </c>
    </row>
    <row r="370" customFormat="false" ht="12.8" hidden="false" customHeight="false" outlineLevel="0" collapsed="false">
      <c r="A370" s="0" t="n">
        <f aca="false">A366+1</f>
        <v>92</v>
      </c>
      <c r="B370" s="0" t="s">
        <v>5</v>
      </c>
    </row>
    <row r="371" customFormat="false" ht="12.8" hidden="false" customHeight="false" outlineLevel="0" collapsed="false">
      <c r="A371" s="0" t="n">
        <f aca="false">A367+1</f>
        <v>93</v>
      </c>
      <c r="B371" s="0" t="str">
        <f aca="false">"## ["&amp;VLOOKUP(A371,episodes!$A:$G, 3, FALSE())&amp;"](" &amp; VLOOKUP(A371,episodes!$A:$G, 7, 0) &amp;")"</f>
        <v>## [FAG093 - Spooky Season 2019 Begins!!! with Phil from @PunkRockLiberty](https://archive.org/download/fagcast/20191002%20%2393%20-%20Spooky%20Season%202019%20Begins%21%21%21%20with%20Phil%20from%20%40PunkRockLiberty.mp3)</v>
      </c>
    </row>
    <row r="372" customFormat="false" ht="12.8" hidden="false" customHeight="false" outlineLevel="0" collapsed="false">
      <c r="A372" s="0" t="n">
        <f aca="false">A368+1</f>
        <v>93</v>
      </c>
      <c r="B372" s="0" t="str">
        <f aca="false">"&lt;small class=""date""&gt;"&amp;TEXT(VLOOKUP(A372,episodes!$A:$G,5,0), "YYYY-MM-DD") &amp;"&lt;/small&gt;"</f>
        <v>&lt;small class="date"&gt;2019-10-02&lt;/small&gt;</v>
      </c>
    </row>
    <row r="373" customFormat="false" ht="12.8" hidden="false" customHeight="false" outlineLevel="0" collapsed="false">
      <c r="A373" s="0" t="n">
        <f aca="false">A369+1</f>
        <v>93</v>
      </c>
      <c r="B373" s="0" t="str">
        <f aca="false">"&lt;p class=""desc""&gt;" &amp; VLOOKUP(A373,episodes!$A:$G, 6, 0) &amp; "&lt;/p&gt;"</f>
        <v>&lt;p class="desc"&gt;On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OoO&lt;/p&gt;</v>
      </c>
    </row>
    <row r="374" customFormat="false" ht="12.8" hidden="false" customHeight="false" outlineLevel="0" collapsed="false">
      <c r="A374" s="0" t="n">
        <f aca="false">A370+1</f>
        <v>93</v>
      </c>
      <c r="B374" s="0" t="s">
        <v>5</v>
      </c>
    </row>
    <row r="375" customFormat="false" ht="12.8" hidden="false" customHeight="false" outlineLevel="0" collapsed="false">
      <c r="A375" s="0" t="n">
        <f aca="false">A371+1</f>
        <v>94</v>
      </c>
      <c r="B375" s="0" t="str">
        <f aca="false">"## ["&amp;VLOOKUP(A375,episodes!$A:$G, 3, FALSE())&amp;"](" &amp; VLOOKUP(A375,episodes!$A:$G, 7, 0) &amp;")"</f>
        <v>## [FAG094 - Bitcoin and Bitcoin Adjacent Things with JW Weatherman](https://archive.org/download/fagcast/20191006%20%2394%20BONUS%20-%20Bitcoin%20and%20Bitcoin%20Adjacent%20Things%20with%20JW%20Weatherman.mp3)</v>
      </c>
    </row>
    <row r="376" customFormat="false" ht="12.8" hidden="false" customHeight="false" outlineLevel="0" collapsed="false">
      <c r="A376" s="0" t="n">
        <f aca="false">A372+1</f>
        <v>94</v>
      </c>
      <c r="B376" s="0" t="str">
        <f aca="false">"&lt;small class=""date""&gt;"&amp;TEXT(VLOOKUP(A376,episodes!$A:$G,5,0), "YYYY-MM-DD") &amp;"&lt;/small&gt;"</f>
        <v>&lt;small class="date"&gt;2019-10-06&lt;/small&gt;</v>
      </c>
    </row>
    <row r="377" customFormat="false" ht="12.8" hidden="false" customHeight="false" outlineLevel="0" collapsed="false">
      <c r="A377" s="0" t="n">
        <f aca="false">A373+1</f>
        <v>94</v>
      </c>
      <c r="B377" s="0" t="str">
        <f aca="false">"&lt;p class=""desc""&gt;" &amp; VLOOKUP(A377,episodes!$A:$G, 6, 0) &amp; "&lt;/p&gt;"</f>
        <v>&lt;p class="desc"&gt;If you like what you hear, make sure to send us a retweet on Twitter and spread the good word of the FAGcast!&lt;/p&gt;</v>
      </c>
    </row>
    <row r="378" customFormat="false" ht="12.8" hidden="false" customHeight="false" outlineLevel="0" collapsed="false">
      <c r="A378" s="0" t="n">
        <f aca="false">A374+1</f>
        <v>94</v>
      </c>
      <c r="B378" s="0" t="s">
        <v>5</v>
      </c>
    </row>
    <row r="379" customFormat="false" ht="12.8" hidden="false" customHeight="false" outlineLevel="0" collapsed="false">
      <c r="A379" s="0" t="n">
        <f aca="false">A375+1</f>
        <v>95</v>
      </c>
      <c r="B379" s="0" t="str">
        <f aca="false">"## ["&amp;VLOOKUP(A379,episodes!$A:$G, 3, FALSE())&amp;"](" &amp; VLOOKUP(A379,episodes!$A:$G, 7, 0) &amp;")"</f>
        <v>## [FAG095 - What the Eck?](https://archive.org/download/fagcast/20191009%20%2395%20-%20What%20the%20Eck_.mp3)</v>
      </c>
    </row>
    <row r="380" customFormat="false" ht="12.8" hidden="false" customHeight="false" outlineLevel="0" collapsed="false">
      <c r="A380" s="0" t="n">
        <f aca="false">A376+1</f>
        <v>95</v>
      </c>
      <c r="B380" s="0" t="str">
        <f aca="false">"&lt;small class=""date""&gt;"&amp;TEXT(VLOOKUP(A380,episodes!$A:$G,5,0), "YYYY-MM-DD") &amp;"&lt;/small&gt;"</f>
        <v>&lt;small class="date"&gt;2019-10-09&lt;/small&gt;</v>
      </c>
    </row>
    <row r="381" customFormat="false" ht="12.8" hidden="false" customHeight="false" outlineLevel="0" collapsed="false">
      <c r="A381" s="0" t="n">
        <f aca="false">A377+1</f>
        <v>95</v>
      </c>
      <c r="B381" s="0" t="str">
        <f aca="false">"&lt;p class=""desc""&gt;" &amp; VLOOKUP(A381,episodes!$A:$G, 6, 0) &amp; "&lt;/p&gt;"</f>
        <v>&lt;p class="desc"&gt;On this week of the Spookytarians Podcast, we invite on Trent from The Website INC to talk to us about Ecking ourselves and how to get in touch with our inner hu.&lt;/p&gt;</v>
      </c>
    </row>
    <row r="382" customFormat="false" ht="12.8" hidden="false" customHeight="false" outlineLevel="0" collapsed="false">
      <c r="A382" s="0" t="n">
        <f aca="false">A378+1</f>
        <v>95</v>
      </c>
      <c r="B382" s="0" t="s">
        <v>5</v>
      </c>
    </row>
    <row r="383" customFormat="false" ht="12.8" hidden="false" customHeight="false" outlineLevel="0" collapsed="false">
      <c r="A383" s="0" t="n">
        <f aca="false">A379+1</f>
        <v>96</v>
      </c>
      <c r="B383" s="0" t="str">
        <f aca="false">"## ["&amp;VLOOKUP(A383,episodes!$A:$G, 3, FALSE())&amp;"](" &amp; VLOOKUP(A383,episodes!$A:$G, 7, 0) &amp;")"</f>
        <v>## [FAG096 - Exploring Garbage World with the World's Smartest Garbage Man](https://archive.org/download/fagcast/20191016%20%2396%20-%20Exploring%20Garbage%20World%20with%20the%20World%27s%20Smartest%20Garbage%20Man.mp3)</v>
      </c>
    </row>
    <row r="384" customFormat="false" ht="12.8" hidden="false" customHeight="false" outlineLevel="0" collapsed="false">
      <c r="A384" s="0" t="n">
        <f aca="false">A380+1</f>
        <v>96</v>
      </c>
      <c r="B384" s="0" t="str">
        <f aca="false">"&lt;small class=""date""&gt;"&amp;TEXT(VLOOKUP(A384,episodes!$A:$G,5,0), "YYYY-MM-DD") &amp;"&lt;/small&gt;"</f>
        <v>&lt;small class="date"&gt;2019-10-16&lt;/small&gt;</v>
      </c>
    </row>
    <row r="385" customFormat="false" ht="12.8" hidden="false" customHeight="false" outlineLevel="0" collapsed="false">
      <c r="A385" s="0" t="n">
        <f aca="false">A381+1</f>
        <v>96</v>
      </c>
      <c r="B385" s="0" t="str">
        <f aca="false">"&lt;p class=""desc""&gt;" &amp; VLOOKUP(A385,episodes!$A:$G, 6, 0) &amp; "&lt;/p&gt;"</f>
        <v>&lt;p class="desc"&gt;On this week of the Garbage Haters Podcast, we sit down with the @SaucerCrabZero, the world's smartest garbage man and Chief Executive of Big Trash Inc to discuss a bunch of serious stuff. Politics? You bet. The society? Indeed. Favorite brand of mustard? Not even a little.&lt;/p&gt;</v>
      </c>
    </row>
    <row r="386" customFormat="false" ht="12.8" hidden="false" customHeight="false" outlineLevel="0" collapsed="false">
      <c r="A386" s="0" t="n">
        <f aca="false">A382+1</f>
        <v>96</v>
      </c>
      <c r="B386" s="0" t="s">
        <v>5</v>
      </c>
    </row>
    <row r="387" customFormat="false" ht="12.8" hidden="false" customHeight="false" outlineLevel="0" collapsed="false">
      <c r="A387" s="0" t="n">
        <f aca="false">A383+1</f>
        <v>97</v>
      </c>
      <c r="B387" s="0" t="str">
        <f aca="false">"## ["&amp;VLOOKUP(A387,episodes!$A:$G, 3, FALSE())&amp;"](" &amp; VLOOKUP(A387,episodes!$A:$G, 7, 0) &amp;")"</f>
        <v>## [FAG097 - Monica's Halloween Mixer](https://archive.org/download/fagcast/20191021%20%2397%20BONUS%20-%20Monica%27s%20Halloween%20Mixer.mp3)</v>
      </c>
    </row>
    <row r="388" customFormat="false" ht="12.8" hidden="false" customHeight="false" outlineLevel="0" collapsed="false">
      <c r="A388" s="0" t="n">
        <f aca="false">A384+1</f>
        <v>97</v>
      </c>
      <c r="B388" s="0" t="str">
        <f aca="false">"&lt;small class=""date""&gt;"&amp;TEXT(VLOOKUP(A388,episodes!$A:$G,5,0), "YYYY-MM-DD") &amp;"&lt;/small&gt;"</f>
        <v>&lt;small class="date"&gt;2019-10-21&lt;/small&gt;</v>
      </c>
    </row>
    <row r="389" customFormat="false" ht="12.8" hidden="false" customHeight="false" outlineLevel="0" collapsed="false">
      <c r="A389" s="0" t="n">
        <f aca="false">A385+1</f>
        <v>97</v>
      </c>
      <c r="B389" s="0" t="str">
        <f aca="false">"&lt;p class=""desc""&gt;" &amp; VLOOKUP(A389,episodes!$A:$G, 6, 0) &amp; "&lt;/p&gt;"</f>
        <v>&lt;p class="desc"&gt;On this week of the Really Scary Fellas Podcast, we invite on Monica Perez to talk about conspiracy, politics, and drinking (the three-leafed clover of the Podcast).&lt;/p&gt;</v>
      </c>
    </row>
    <row r="390" customFormat="false" ht="12.8" hidden="false" customHeight="false" outlineLevel="0" collapsed="false">
      <c r="A390" s="0" t="n">
        <f aca="false">A386+1</f>
        <v>97</v>
      </c>
      <c r="B390" s="0" t="s">
        <v>5</v>
      </c>
    </row>
    <row r="391" customFormat="false" ht="12.8" hidden="false" customHeight="false" outlineLevel="0" collapsed="false">
      <c r="A391" s="0" t="n">
        <f aca="false">A387+1</f>
        <v>98</v>
      </c>
      <c r="B391" s="0" t="str">
        <f aca="false">"## ["&amp;VLOOKUP(A391,episodes!$A:$G, 3, FALSE())&amp;"](" &amp; VLOOKUP(A391,episodes!$A:$G, 7, 0) &amp;")"</f>
        <v>## [FAG098 - Space, the Fake Frontier](https://archive.org/download/fagcast/20191023%20%2398%20-%20Space%2C%20the%20Fake%20Frontier.mp3)</v>
      </c>
    </row>
    <row r="392" customFormat="false" ht="12.8" hidden="false" customHeight="false" outlineLevel="0" collapsed="false">
      <c r="A392" s="0" t="n">
        <f aca="false">A388+1</f>
        <v>98</v>
      </c>
      <c r="B392" s="0" t="str">
        <f aca="false">"&lt;small class=""date""&gt;"&amp;TEXT(VLOOKUP(A392,episodes!$A:$G,5,0), "YYYY-MM-DD") &amp;"&lt;/small&gt;"</f>
        <v>&lt;small class="date"&gt;2019-10-23&lt;/small&gt;</v>
      </c>
    </row>
    <row r="393" customFormat="false" ht="12.8" hidden="false" customHeight="false" outlineLevel="0" collapsed="false">
      <c r="A393" s="0" t="n">
        <f aca="false">A389+1</f>
        <v>98</v>
      </c>
      <c r="B393" s="0" t="str">
        <f aca="false">"&lt;p class=""desc""&gt;" &amp; VLOOKUP(A393,episodes!$A:$G, 6, 0) &amp; "&lt;/p&gt;"</f>
        <v>&lt;p class="desc"&gt;On this episode of the Friends Against the Sun Podcast, we want to formally apologize: Sorry listeners, your lives have been lies this whole time, but we're here to bring you the truth! Space? Fake! ISS? Fake! NASA? Fake! The Moon? Fake! Earth? A line!&lt;/p&gt;</v>
      </c>
    </row>
    <row r="394" customFormat="false" ht="12.8" hidden="false" customHeight="false" outlineLevel="0" collapsed="false">
      <c r="A394" s="0" t="n">
        <f aca="false">A390+1</f>
        <v>98</v>
      </c>
      <c r="B394" s="0" t="s">
        <v>5</v>
      </c>
    </row>
    <row r="395" customFormat="false" ht="12.8" hidden="false" customHeight="false" outlineLevel="0" collapsed="false">
      <c r="A395" s="0" t="n">
        <f aca="false">A391+1</f>
        <v>99</v>
      </c>
      <c r="B395" s="0" t="str">
        <f aca="false">"## ["&amp;VLOOKUP(A395,episodes!$A:$G, 3, FALSE())&amp;"](" &amp; VLOOKUP(A395,episodes!$A:$G, 7, 0) &amp;")"</f>
        <v>## [FAG099 - 2019 HALLOWEEN SPOOKTACULAR](https://archive.org/download/fagcast/20191030%20%23100%20-%202019%20HALLOWEEN%20SPOOKTACULAR.mp3)</v>
      </c>
    </row>
    <row r="396" customFormat="false" ht="12.8" hidden="false" customHeight="false" outlineLevel="0" collapsed="false">
      <c r="A396" s="0" t="n">
        <f aca="false">A392+1</f>
        <v>99</v>
      </c>
      <c r="B396" s="0" t="str">
        <f aca="false">"&lt;small class=""date""&gt;"&amp;TEXT(VLOOKUP(A396,episodes!$A:$G,5,0), "YYYY-MM-DD") &amp;"&lt;/small&gt;"</f>
        <v>&lt;small class="date"&gt;2019-10-30&lt;/small&gt;</v>
      </c>
    </row>
    <row r="397" customFormat="false" ht="12.8" hidden="false" customHeight="false" outlineLevel="0" collapsed="false">
      <c r="A397" s="0" t="n">
        <f aca="false">A393+1</f>
        <v>99</v>
      </c>
      <c r="B397" s="0" t="str">
        <f aca="false">"&lt;p class=""desc""&gt;" &amp; VLOOKUP(A397,episodes!$A:$G, 6, 0) &amp; "&lt;/p&gt;"</f>
        <v>&lt;p class="desc"&gt;If you like what you hear, make sure to send us a retweet on Twitter and spread the good word of the FAGcast!&lt;/p&gt;</v>
      </c>
    </row>
    <row r="398" customFormat="false" ht="12.8" hidden="false" customHeight="false" outlineLevel="0" collapsed="false">
      <c r="A398" s="0" t="n">
        <f aca="false">A394+1</f>
        <v>99</v>
      </c>
      <c r="B398" s="0" t="s">
        <v>5</v>
      </c>
    </row>
    <row r="399" customFormat="false" ht="12.8" hidden="false" customHeight="false" outlineLevel="0" collapsed="false">
      <c r="A399" s="0" t="n">
        <f aca="false">A395+1</f>
        <v>100</v>
      </c>
      <c r="B399" s="0" t="str">
        <f aca="false">"## ["&amp;VLOOKUP(A399,episodes!$A:$G, 3, FALSE())&amp;"](" &amp; VLOOKUP(A399,episodes!$A:$G, 7, 0) &amp;")"</f>
        <v>## [FAG100 - Jake and Bird Complain About Stuff (TDW Crossover)](https://archive.org/download/fagcast/20191030%20%2399%20BONUS%20-%20Jake%20and%20Bird%20Complain%20About%20Stuff%20%28TDW%20Crossover%29.mp3)</v>
      </c>
    </row>
    <row r="400" customFormat="false" ht="12.8" hidden="false" customHeight="false" outlineLevel="0" collapsed="false">
      <c r="A400" s="0" t="n">
        <f aca="false">A396+1</f>
        <v>100</v>
      </c>
      <c r="B400" s="0" t="str">
        <f aca="false">"&lt;small class=""date""&gt;"&amp;TEXT(VLOOKUP(A400,episodes!$A:$G,5,0), "YYYY-MM-DD") &amp;"&lt;/small&gt;"</f>
        <v>&lt;small class="date"&gt;2019-10-30&lt;/small&gt;</v>
      </c>
    </row>
    <row r="401" customFormat="false" ht="12.8" hidden="false" customHeight="false" outlineLevel="0" collapsed="false">
      <c r="A401" s="0" t="n">
        <f aca="false">A397+1</f>
        <v>100</v>
      </c>
      <c r="B401" s="0" t="str">
        <f aca="false">"&lt;p class=""desc""&gt;" &amp; VLOOKUP(A401,episodes!$A:$G, 6, 0) &amp; "&lt;/p&gt;"</f>
        <v>&lt;p class="desc"&gt;#101 - Friends Against Gabberment&lt;/p&gt;</v>
      </c>
    </row>
    <row r="402" customFormat="false" ht="12.8" hidden="false" customHeight="false" outlineLevel="0" collapsed="false">
      <c r="A402" s="0" t="n">
        <f aca="false">A398+1</f>
        <v>100</v>
      </c>
      <c r="B402" s="0" t="s">
        <v>5</v>
      </c>
    </row>
    <row r="403" customFormat="false" ht="12.8" hidden="false" customHeight="false" outlineLevel="0" collapsed="false">
      <c r="A403" s="0" t="n">
        <f aca="false">A399+1</f>
        <v>101</v>
      </c>
      <c r="B403" s="0" t="str">
        <f aca="false">"## ["&amp;VLOOKUP(A403,episodes!$A:$G, 3, FALSE())&amp;"](" &amp; VLOOKUP(A403,episodes!$A:$G, 7, 0) &amp;")"</f>
        <v>## [FAG101 - Friends Against Gabberment](https://archive.org/download/fagcast/20191106%20%23101%20-%20Friends%20Against%20Gabberment.mp3)</v>
      </c>
    </row>
    <row r="404" customFormat="false" ht="12.8" hidden="false" customHeight="false" outlineLevel="0" collapsed="false">
      <c r="A404" s="0" t="n">
        <f aca="false">A400+1</f>
        <v>101</v>
      </c>
      <c r="B404" s="0" t="str">
        <f aca="false">"&lt;small class=""date""&gt;"&amp;TEXT(VLOOKUP(A404,episodes!$A:$G,5,0), "YYYY-MM-DD") &amp;"&lt;/small&gt;"</f>
        <v>&lt;small class="date"&gt;2019-11-06&lt;/small&gt;</v>
      </c>
    </row>
    <row r="405" customFormat="false" ht="12.8" hidden="false" customHeight="false" outlineLevel="0" collapsed="false">
      <c r="A405" s="0" t="n">
        <f aca="false">A401+1</f>
        <v>101</v>
      </c>
      <c r="B405" s="0" t="str">
        <f aca="false">"&lt;p class=""desc""&gt;" &amp; VLOOKUP(A405,episodes!$A:$G, 6, 0) &amp; "&lt;/p&gt;"</f>
        <v>&lt;p class="desc"&gt;On this episode of the Friends With Twitter Pages Podcast, we take on the Gabstablishment and explain to them why libertarians rule and conservatives drool.&lt;/p&gt;</v>
      </c>
    </row>
    <row r="406" customFormat="false" ht="12.8" hidden="false" customHeight="false" outlineLevel="0" collapsed="false">
      <c r="A406" s="0" t="n">
        <f aca="false">A402+1</f>
        <v>101</v>
      </c>
      <c r="B406" s="0" t="s">
        <v>5</v>
      </c>
    </row>
    <row r="407" customFormat="false" ht="12.8" hidden="false" customHeight="false" outlineLevel="0" collapsed="false">
      <c r="A407" s="0" t="n">
        <f aca="false">A403+1</f>
        <v>102</v>
      </c>
      <c r="B407" s="0" t="str">
        <f aca="false">"## ["&amp;VLOOKUP(A407,episodes!$A:$G, 3, FALSE())&amp;"](" &amp; VLOOKUP(A407,episodes!$A:$G, 7, 0) &amp;")"</f>
        <v>## [FAG102 - Todd Hagopian is Running!!!](https://archive.org/download/fagcast/20191113%20%23102%20-%20Todd%20Hagopian%20is%20Running%21%21%21.mp3)</v>
      </c>
    </row>
    <row r="408" customFormat="false" ht="12.8" hidden="false" customHeight="false" outlineLevel="0" collapsed="false">
      <c r="A408" s="0" t="n">
        <f aca="false">A404+1</f>
        <v>102</v>
      </c>
      <c r="B408" s="0" t="str">
        <f aca="false">"&lt;small class=""date""&gt;"&amp;TEXT(VLOOKUP(A408,episodes!$A:$G,5,0), "YYYY-MM-DD") &amp;"&lt;/small&gt;"</f>
        <v>&lt;small class="date"&gt;2019-11-13&lt;/small&gt;</v>
      </c>
    </row>
    <row r="409" customFormat="false" ht="12.8" hidden="false" customHeight="false" outlineLevel="0" collapsed="false">
      <c r="A409" s="0" t="n">
        <f aca="false">A405+1</f>
        <v>102</v>
      </c>
      <c r="B409" s="0" t="str">
        <f aca="false">"&lt;p class=""desc""&gt;" &amp; VLOOKUP(A409,episodes!$A:$G, 6, 0) &amp; "&lt;/p&gt;"</f>
        <v>&lt;p class="desc"&gt;What more is there to say? The ToddFather is running for the chair of the LP - hear his plans!!&lt;/p&gt;</v>
      </c>
    </row>
    <row r="410" customFormat="false" ht="12.8" hidden="false" customHeight="false" outlineLevel="0" collapsed="false">
      <c r="A410" s="0" t="n">
        <f aca="false">A406+1</f>
        <v>102</v>
      </c>
      <c r="B410" s="0" t="s">
        <v>5</v>
      </c>
    </row>
    <row r="411" customFormat="false" ht="12.8" hidden="false" customHeight="false" outlineLevel="0" collapsed="false">
      <c r="A411" s="0" t="n">
        <f aca="false">A407+1</f>
        <v>103</v>
      </c>
      <c r="B411" s="0" t="str">
        <f aca="false">"## ["&amp;VLOOKUP(A411,episodes!$A:$G, 3, FALSE())&amp;"](" &amp; VLOOKUP(A411,episodes!$A:$G, 7, 0) &amp;")"</f>
        <v>## [FAG103 - Pickin' Locks with Pat from Uncensored Tactical](https://archive.org/download/fagcast/20191120%20%23103%20-%20Pickin%27%20Locks%20with%20Pat%20from%20Uncensored%20Tactical.mp3)</v>
      </c>
    </row>
    <row r="412" customFormat="false" ht="12.8" hidden="false" customHeight="false" outlineLevel="0" collapsed="false">
      <c r="A412" s="0" t="n">
        <f aca="false">A408+1</f>
        <v>103</v>
      </c>
      <c r="B412" s="0" t="str">
        <f aca="false">"&lt;small class=""date""&gt;"&amp;TEXT(VLOOKUP(A412,episodes!$A:$G,5,0), "YYYY-MM-DD") &amp;"&lt;/small&gt;"</f>
        <v>&lt;small class="date"&gt;2019-11-20&lt;/small&gt;</v>
      </c>
    </row>
    <row r="413" customFormat="false" ht="12.8" hidden="false" customHeight="false" outlineLevel="0" collapsed="false">
      <c r="A413" s="0" t="n">
        <f aca="false">A409+1</f>
        <v>103</v>
      </c>
      <c r="B413" s="0" t="str">
        <f aca="false">"&lt;p class=""desc""&gt;" &amp; VLOOKUP(A413,episodes!$A:$G, 6, 0) &amp; "&lt;/p&gt;"</f>
        <v>&lt;p class="desc"&gt;On this episode of the Friends Against Lockpicking, we are joined by Pat from Uncensored Tactical to look into the wild world of boogaloo prep and take some hard stances against policing and military. Very cool? We think so!&lt;/p&gt;</v>
      </c>
    </row>
    <row r="414" customFormat="false" ht="12.8" hidden="false" customHeight="false" outlineLevel="0" collapsed="false">
      <c r="A414" s="0" t="n">
        <f aca="false">A410+1</f>
        <v>103</v>
      </c>
      <c r="B414" s="0" t="s">
        <v>5</v>
      </c>
    </row>
    <row r="415" customFormat="false" ht="12.8" hidden="false" customHeight="false" outlineLevel="0" collapsed="false">
      <c r="A415" s="0" t="n">
        <f aca="false">A411+1</f>
        <v>104</v>
      </c>
      <c r="B415" s="0" t="str">
        <f aca="false">"## ["&amp;VLOOKUP(A415,episodes!$A:$G, 3, FALSE())&amp;"](" &amp; VLOOKUP(A415,episodes!$A:$G, 7, 0) &amp;")"</f>
        <v>## [FAG104 - The Three-Step Dating Formula with @VixensVoluntary](https://archive.org/download/fagcast/20191123%20%23104%20BONUS%20-%20The%20Three-Step%20Dating%20Formula%20with%20%40VixensVoluntary.mp3)</v>
      </c>
    </row>
    <row r="416" customFormat="false" ht="12.8" hidden="false" customHeight="false" outlineLevel="0" collapsed="false">
      <c r="A416" s="0" t="n">
        <f aca="false">A412+1</f>
        <v>104</v>
      </c>
      <c r="B416" s="0" t="str">
        <f aca="false">"&lt;small class=""date""&gt;"&amp;TEXT(VLOOKUP(A416,episodes!$A:$G,5,0), "YYYY-MM-DD") &amp;"&lt;/small&gt;"</f>
        <v>&lt;small class="date"&gt;2019-11-23&lt;/small&gt;</v>
      </c>
    </row>
    <row r="417" customFormat="false" ht="12.8" hidden="false" customHeight="false" outlineLevel="0" collapsed="false">
      <c r="A417" s="0" t="n">
        <f aca="false">A413+1</f>
        <v>104</v>
      </c>
      <c r="B417" s="0" t="str">
        <f aca="false">"&lt;p class=""desc""&gt;" &amp; VLOOKUP(A417,episodes!$A:$G, 6, 0) &amp; "&lt;/p&gt;"</f>
        <v>&lt;p class="desc"&gt;This episode really needs to come with a trigger warning.&lt;/p&gt;</v>
      </c>
    </row>
    <row r="418" customFormat="false" ht="12.8" hidden="false" customHeight="false" outlineLevel="0" collapsed="false">
      <c r="A418" s="0" t="n">
        <f aca="false">A414+1</f>
        <v>104</v>
      </c>
      <c r="B418" s="0" t="s">
        <v>5</v>
      </c>
    </row>
    <row r="419" customFormat="false" ht="12.8" hidden="false" customHeight="false" outlineLevel="0" collapsed="false">
      <c r="A419" s="0" t="n">
        <f aca="false">A415+1</f>
        <v>105</v>
      </c>
      <c r="B419" s="0" t="str">
        <f aca="false">"## ["&amp;VLOOKUP(A419,episodes!$A:$G, 3, FALSE())&amp;"](" &amp; VLOOKUP(A419,episodes!$A:$G, 7, 0) &amp;")"</f>
        <v>## [FAG105 - The LP's Usual Suspects with @PhilthyDC](https://archive.org/download/fagcast/20191124%20%23105%20BONUS%20-%20The%20LP%27s%20Usual%20Suspects%20with%20%40PhilthyDC.mp3)</v>
      </c>
    </row>
    <row r="420" customFormat="false" ht="12.8" hidden="false" customHeight="false" outlineLevel="0" collapsed="false">
      <c r="A420" s="0" t="n">
        <f aca="false">A416+1</f>
        <v>105</v>
      </c>
      <c r="B420" s="0" t="str">
        <f aca="false">"&lt;small class=""date""&gt;"&amp;TEXT(VLOOKUP(A420,episodes!$A:$G,5,0), "YYYY-MM-DD") &amp;"&lt;/small&gt;"</f>
        <v>&lt;small class="date"&gt;2019-11-24&lt;/small&gt;</v>
      </c>
    </row>
    <row r="421" customFormat="false" ht="12.8" hidden="false" customHeight="false" outlineLevel="0" collapsed="false">
      <c r="A421" s="0" t="n">
        <f aca="false">A417+1</f>
        <v>105</v>
      </c>
      <c r="B421" s="0" t="str">
        <f aca="false">"&lt;p class=""desc""&gt;" &amp; VLOOKUP(A421,episodes!$A:$G, 6, 0) &amp; "&lt;/p&gt;"</f>
        <v>&lt;p class="desc"&gt;On this episode of the Friends Against the Usual Suspects podcast, Phil from Punk Rock Libertarians podcast and Bird take on the snakes in the grass in everyone's favorite 3rd most popular national party!&lt;/p&gt;</v>
      </c>
    </row>
    <row r="422" customFormat="false" ht="12.8" hidden="false" customHeight="false" outlineLevel="0" collapsed="false">
      <c r="A422" s="0" t="n">
        <f aca="false">A418+1</f>
        <v>105</v>
      </c>
      <c r="B422" s="0" t="s">
        <v>5</v>
      </c>
    </row>
    <row r="423" customFormat="false" ht="12.8" hidden="false" customHeight="false" outlineLevel="0" collapsed="false">
      <c r="A423" s="0" t="n">
        <f aca="false">A419+1</f>
        <v>106</v>
      </c>
      <c r="B423" s="0" t="str">
        <f aca="false">"## ["&amp;VLOOKUP(A423,episodes!$A:$G, 3, FALSE())&amp;"](" &amp; VLOOKUP(A423,episodes!$A:$G, 7, 0) &amp;")"</f>
        <v>## [FAG106 - Ron Paul, Infamous Strangler](https://archive.org/download/fagcast/20191125%20%23106%20BONUS%20-%20Ron%20Paul%2C%20Infamous%20Strangler.mp3)</v>
      </c>
    </row>
    <row r="424" customFormat="false" ht="12.8" hidden="false" customHeight="false" outlineLevel="0" collapsed="false">
      <c r="A424" s="0" t="n">
        <f aca="false">A420+1</f>
        <v>106</v>
      </c>
      <c r="B424" s="0" t="str">
        <f aca="false">"&lt;small class=""date""&gt;"&amp;TEXT(VLOOKUP(A424,episodes!$A:$G,5,0), "YYYY-MM-DD") &amp;"&lt;/small&gt;"</f>
        <v>&lt;small class="date"&gt;2019-11-25&lt;/small&gt;</v>
      </c>
    </row>
    <row r="425" customFormat="false" ht="12.8" hidden="false" customHeight="false" outlineLevel="0" collapsed="false">
      <c r="A425" s="0" t="n">
        <f aca="false">A421+1</f>
        <v>106</v>
      </c>
      <c r="B425" s="0" t="str">
        <f aca="false">"&lt;p class=""desc""&gt;" &amp; VLOOKUP(A425,episodes!$A:$G, 6, 0) &amp; "&lt;/p&gt;"</f>
        <v>&lt;p class="desc"&gt;On this episode of the Friends Against Shapiro podcast, Aaron, Pete, and Bird go to town on some of the wildest tweets that everyone's favorite MASTER of FACTS and LOGIC has ever produced.&lt;/p&gt;</v>
      </c>
    </row>
    <row r="426" customFormat="false" ht="12.8" hidden="false" customHeight="false" outlineLevel="0" collapsed="false">
      <c r="A426" s="0" t="n">
        <f aca="false">A422+1</f>
        <v>106</v>
      </c>
      <c r="B426" s="0" t="s">
        <v>5</v>
      </c>
    </row>
    <row r="427" customFormat="false" ht="12.8" hidden="false" customHeight="false" outlineLevel="0" collapsed="false">
      <c r="A427" s="0" t="n">
        <f aca="false">A423+1</f>
        <v>107</v>
      </c>
      <c r="B427" s="0" t="str">
        <f aca="false">"## ["&amp;VLOOKUP(A427,episodes!$A:$G, 3, FALSE())&amp;"](" &amp; VLOOKUP(A427,episodes!$A:$G, 7, 0) &amp;")"</f>
        <v>## [FAG107 - Dominic The Deep State Donkey with @BNicholsLiberty](https://archive.org/download/fagcast/20191126%20%23107%20BONUS%20-%20Dominic%20The%20Deep%20State%20Donkey%20with%20%40BNicholsLiberty.mp3)</v>
      </c>
    </row>
    <row r="428" customFormat="false" ht="12.8" hidden="false" customHeight="false" outlineLevel="0" collapsed="false">
      <c r="A428" s="0" t="n">
        <f aca="false">A424+1</f>
        <v>107</v>
      </c>
      <c r="B428" s="0" t="str">
        <f aca="false">"&lt;small class=""date""&gt;"&amp;TEXT(VLOOKUP(A428,episodes!$A:$G,5,0), "YYYY-MM-DD") &amp;"&lt;/small&gt;"</f>
        <v>&lt;small class="date"&gt;2019-11-26&lt;/small&gt;</v>
      </c>
    </row>
    <row r="429" customFormat="false" ht="12.8" hidden="false" customHeight="false" outlineLevel="0" collapsed="false">
      <c r="A429" s="0" t="n">
        <f aca="false">A425+1</f>
        <v>107</v>
      </c>
      <c r="B429" s="0" t="str">
        <f aca="false">"&lt;p class=""desc""&gt;" &amp; VLOOKUP(A429,episodes!$A:$G, 6, 0) &amp; "&lt;/p&gt;"</f>
        <v>&lt;p class="desc"&gt;On this episode of the Friends Against Dominic the Donkey... Podcast? We take on all things deep and state-like with everyone's favorite good guy libertarian Brian Nichols! Impeachment hearings impeachment schmearings&lt;/p&gt;</v>
      </c>
    </row>
    <row r="430" customFormat="false" ht="12.8" hidden="false" customHeight="false" outlineLevel="0" collapsed="false">
      <c r="A430" s="0" t="n">
        <f aca="false">A426+1</f>
        <v>107</v>
      </c>
      <c r="B430" s="0" t="s">
        <v>5</v>
      </c>
    </row>
    <row r="431" customFormat="false" ht="12.8" hidden="false" customHeight="false" outlineLevel="0" collapsed="false">
      <c r="A431" s="0" t="n">
        <f aca="false">A427+1</f>
        <v>108</v>
      </c>
      <c r="B431" s="0" t="str">
        <f aca="false">"## ["&amp;VLOOKUP(A431,episodes!$A:$G, 3, FALSE())&amp;"](" &amp; VLOOKUP(A431,episodes!$A:$G, 7, 0) &amp;")"</f>
        <v>## [FAG108 - Thanksgiving 2019 Drive to Grandma's Cast](https://archive.org/download/fagcast/20191127%20%23108%20-%20Thanksgiving%202019%20Drive%20to%20Grandma%27s%20Cast.mp3)</v>
      </c>
    </row>
    <row r="432" customFormat="false" ht="12.8" hidden="false" customHeight="false" outlineLevel="0" collapsed="false">
      <c r="A432" s="0" t="n">
        <f aca="false">A428+1</f>
        <v>108</v>
      </c>
      <c r="B432" s="0" t="str">
        <f aca="false">"&lt;small class=""date""&gt;"&amp;TEXT(VLOOKUP(A432,episodes!$A:$G,5,0), "YYYY-MM-DD") &amp;"&lt;/small&gt;"</f>
        <v>&lt;small class="date"&gt;2019-11-28&lt;/small&gt;</v>
      </c>
    </row>
    <row r="433" customFormat="false" ht="12.8" hidden="false" customHeight="false" outlineLevel="0" collapsed="false">
      <c r="A433" s="0" t="n">
        <f aca="false">A429+1</f>
        <v>108</v>
      </c>
      <c r="B433" s="0" t="str">
        <f aca="false">"&lt;p class=""desc""&gt;" &amp; VLOOKUP(A433,episodes!$A:$G, 6, 0) &amp; "&lt;/p&gt;"</f>
        <v>&lt;p class="desc"&gt;EAT UP AND GET DOWN!&lt;/p&gt;</v>
      </c>
    </row>
    <row r="434" customFormat="false" ht="12.8" hidden="false" customHeight="false" outlineLevel="0" collapsed="false">
      <c r="A434" s="0" t="n">
        <f aca="false">A430+1</f>
        <v>108</v>
      </c>
      <c r="B434" s="0" t="s">
        <v>5</v>
      </c>
    </row>
    <row r="435" customFormat="false" ht="12.8" hidden="false" customHeight="false" outlineLevel="0" collapsed="false">
      <c r="A435" s="0" t="n">
        <f aca="false">A431+1</f>
        <v>109</v>
      </c>
      <c r="B435" s="0" t="str">
        <f aca="false">"## ["&amp;VLOOKUP(A435,episodes!$A:$G, 3, FALSE())&amp;"](" &amp; VLOOKUP(A435,episodes!$A:$G, 7, 0) &amp;")"</f>
        <v>## [FAG109 - Breaking Down the Bureaucracy](https://archive.org/download/fagcast/20191204%20%23109%20-%20Breaking%20Down%20the%20Bureaucracy.mp3)</v>
      </c>
    </row>
    <row r="436" customFormat="false" ht="12.8" hidden="false" customHeight="false" outlineLevel="0" collapsed="false">
      <c r="A436" s="0" t="n">
        <f aca="false">A432+1</f>
        <v>109</v>
      </c>
      <c r="B436" s="0" t="str">
        <f aca="false">"&lt;small class=""date""&gt;"&amp;TEXT(VLOOKUP(A436,episodes!$A:$G,5,0), "YYYY-MM-DD") &amp;"&lt;/small&gt;"</f>
        <v>&lt;small class="date"&gt;2019-12-04&lt;/small&gt;</v>
      </c>
    </row>
    <row r="437" customFormat="false" ht="12.8" hidden="false" customHeight="false" outlineLevel="0" collapsed="false">
      <c r="A437" s="0" t="n">
        <f aca="false">A433+1</f>
        <v>109</v>
      </c>
      <c r="B437" s="0" t="str">
        <f aca="false">"&lt;p class=""desc""&gt;" &amp; VLOOKUP(A437,episodes!$A:$G, 6, 0) &amp; "&lt;/p&gt;"</f>
        <v>&lt;p class="desc"&gt;On this episode of the Friends Against Military Bureaucracy Podcast, we invite Matt from the Statist Quo podcast to beguile us with stories about stupidity in the service. &lt;/p&gt;</v>
      </c>
    </row>
    <row r="438" customFormat="false" ht="12.8" hidden="false" customHeight="false" outlineLevel="0" collapsed="false">
      <c r="A438" s="0" t="n">
        <f aca="false">A434+1</f>
        <v>109</v>
      </c>
      <c r="B438" s="0" t="s">
        <v>5</v>
      </c>
    </row>
    <row r="439" customFormat="false" ht="12.8" hidden="false" customHeight="false" outlineLevel="0" collapsed="false">
      <c r="A439" s="0" t="n">
        <f aca="false">A435+1</f>
        <v>110</v>
      </c>
      <c r="B439" s="0" t="str">
        <f aca="false">"## ["&amp;VLOOKUP(A439,episodes!$A:$G, 3, FALSE())&amp;"](" &amp; VLOOKUP(A439,episodes!$A:$G, 7, 0) &amp;")"</f>
        <v>## [FAG110 - Joshua Smith, King of the MiCaucs](https://archive.org/download/fagcast/20191211%20%23110%20-%20Joshua%20Smith%2C%20King%20of%20the%20MiCaucs.mp3)</v>
      </c>
    </row>
    <row r="440" customFormat="false" ht="12.8" hidden="false" customHeight="false" outlineLevel="0" collapsed="false">
      <c r="A440" s="0" t="n">
        <f aca="false">A436+1</f>
        <v>110</v>
      </c>
      <c r="B440" s="0" t="str">
        <f aca="false">"&lt;small class=""date""&gt;"&amp;TEXT(VLOOKUP(A440,episodes!$A:$G,5,0), "YYYY-MM-DD") &amp;"&lt;/small&gt;"</f>
        <v>&lt;small class="date"&gt;2019-12-11&lt;/small&gt;</v>
      </c>
    </row>
    <row r="441" customFormat="false" ht="12.8" hidden="false" customHeight="false" outlineLevel="0" collapsed="false">
      <c r="A441" s="0" t="n">
        <f aca="false">A437+1</f>
        <v>110</v>
      </c>
      <c r="B441" s="0" t="str">
        <f aca="false">"&lt;p class=""desc""&gt;" &amp; VLOOKUP(A441,episodes!$A:$G, 6, 0) &amp; "&lt;/p&gt;"</f>
        <v>&lt;p class="desc"&gt;On this episode of the Friends Against the Pragmatic Caucus, Joshua Smith joins us to discuss his candidacy for the Libertarian National Party Chair.&lt;/p&gt;</v>
      </c>
    </row>
    <row r="442" customFormat="false" ht="12.8" hidden="false" customHeight="false" outlineLevel="0" collapsed="false">
      <c r="A442" s="0" t="n">
        <f aca="false">A438+1</f>
        <v>110</v>
      </c>
      <c r="B442" s="0" t="s">
        <v>5</v>
      </c>
    </row>
    <row r="443" customFormat="false" ht="12.8" hidden="false" customHeight="false" outlineLevel="0" collapsed="false">
      <c r="A443" s="0" t="n">
        <f aca="false">A439+1</f>
        <v>111</v>
      </c>
      <c r="B443" s="0" t="str">
        <f aca="false">"## ["&amp;VLOOKUP(A443,episodes!$A:$G, 3, FALSE())&amp;"](" &amp; VLOOKUP(A443,episodes!$A:$G, 7, 0) &amp;")"</f>
        <v>## [FAG111 - The Afghanistan Papers](https://archive.org/download/fagcast/20191213%20%23111%20BONUS%20-%20The%20Afghanistan%20Papers.mp3)</v>
      </c>
    </row>
    <row r="444" customFormat="false" ht="12.8" hidden="false" customHeight="false" outlineLevel="0" collapsed="false">
      <c r="A444" s="0" t="n">
        <f aca="false">A440+1</f>
        <v>111</v>
      </c>
      <c r="B444" s="0" t="str">
        <f aca="false">"&lt;small class=""date""&gt;"&amp;TEXT(VLOOKUP(A444,episodes!$A:$G,5,0), "YYYY-MM-DD") &amp;"&lt;/small&gt;"</f>
        <v>&lt;small class="date"&gt;2019-12-13&lt;/small&gt;</v>
      </c>
    </row>
    <row r="445" customFormat="false" ht="12.8" hidden="false" customHeight="false" outlineLevel="0" collapsed="false">
      <c r="A445" s="0" t="n">
        <f aca="false">A441+1</f>
        <v>111</v>
      </c>
      <c r="B445" s="0" t="str">
        <f aca="false">"&lt;p class=""desc""&gt;" &amp; VLOOKUP(A445,episodes!$A:$G, 6, 0) &amp; "&lt;/p&gt;"</f>
        <v>&lt;p class="desc"&gt;This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&lt;/p&gt;</v>
      </c>
    </row>
    <row r="446" customFormat="false" ht="12.8" hidden="false" customHeight="false" outlineLevel="0" collapsed="false">
      <c r="A446" s="0" t="n">
        <f aca="false">A442+1</f>
        <v>111</v>
      </c>
      <c r="B446" s="0" t="s">
        <v>5</v>
      </c>
    </row>
    <row r="447" customFormat="false" ht="12.8" hidden="false" customHeight="false" outlineLevel="0" collapsed="false">
      <c r="A447" s="0" t="n">
        <f aca="false">A443+1</f>
        <v>112</v>
      </c>
      <c r="B447" s="0" t="str">
        <f aca="false">"## ["&amp;VLOOKUP(A447,episodes!$A:$G, 3, FALSE())&amp;"](" &amp; VLOOKUP(A447,episodes!$A:$G, 7, 0) &amp;")"</f>
        <v>## [FAG112 - The Flow State](https://archive.org/download/fagcast/20191217%20%23112%20-%20The%20Flow%20State.mp3)</v>
      </c>
    </row>
    <row r="448" customFormat="false" ht="12.8" hidden="false" customHeight="false" outlineLevel="0" collapsed="false">
      <c r="A448" s="0" t="n">
        <f aca="false">A444+1</f>
        <v>112</v>
      </c>
      <c r="B448" s="0" t="str">
        <f aca="false">"&lt;small class=""date""&gt;"&amp;TEXT(VLOOKUP(A448,episodes!$A:$G,5,0), "YYYY-MM-DD") &amp;"&lt;/small&gt;"</f>
        <v>&lt;small class="date"&gt;2019-12-17&lt;/small&gt;</v>
      </c>
    </row>
    <row r="449" customFormat="false" ht="12.8" hidden="false" customHeight="false" outlineLevel="0" collapsed="false">
      <c r="A449" s="0" t="n">
        <f aca="false">A445+1</f>
        <v>112</v>
      </c>
      <c r="B449" s="0" t="str">
        <f aca="false">"&lt;p class=""desc""&gt;" &amp; VLOOKUP(A449,episodes!$A:$G, 6, 0) &amp; "&lt;/p&gt;"</f>
        <v>&lt;p class="desc"&gt;On this episode of the Friends Against Flowin' Podcast, we discuss the Flow state, the absolute peak of podcasting (and other stuff I guess) performance!&lt;/p&gt;</v>
      </c>
    </row>
    <row r="450" customFormat="false" ht="12.8" hidden="false" customHeight="false" outlineLevel="0" collapsed="false">
      <c r="A450" s="0" t="n">
        <f aca="false">A446+1</f>
        <v>112</v>
      </c>
      <c r="B450" s="0" t="s">
        <v>5</v>
      </c>
    </row>
    <row r="451" customFormat="false" ht="12.8" hidden="false" customHeight="false" outlineLevel="0" collapsed="false">
      <c r="A451" s="0" t="n">
        <f aca="false">A447+1</f>
        <v>113</v>
      </c>
      <c r="B451" s="0" t="str">
        <f aca="false">"## ["&amp;VLOOKUP(A451,episodes!$A:$G, 3, FALSE())&amp;"](" &amp; VLOOKUP(A451,episodes!$A:$G, 7, 0) &amp;")"</f>
        <v>## [FAG113 - Trijiconfucious on the Virginia Gun Law Situation](https://archive.org/download/fagcast/20191219%20%23113%20BONUS%20-%20Trijiconfucious%20on%20the%20Virginia%20Gun%20Law%20Situation.mp3)</v>
      </c>
    </row>
    <row r="452" customFormat="false" ht="12.8" hidden="false" customHeight="false" outlineLevel="0" collapsed="false">
      <c r="A452" s="0" t="n">
        <f aca="false">A448+1</f>
        <v>113</v>
      </c>
      <c r="B452" s="0" t="str">
        <f aca="false">"&lt;small class=""date""&gt;"&amp;TEXT(VLOOKUP(A452,episodes!$A:$G,5,0), "YYYY-MM-DD") &amp;"&lt;/small&gt;"</f>
        <v>&lt;small class="date"&gt;2019-12-19&lt;/small&gt;</v>
      </c>
    </row>
    <row r="453" customFormat="false" ht="12.8" hidden="false" customHeight="false" outlineLevel="0" collapsed="false">
      <c r="A453" s="0" t="n">
        <f aca="false">A449+1</f>
        <v>113</v>
      </c>
      <c r="B453" s="0" t="str">
        <f aca="false">"&lt;p class=""desc""&gt;" &amp; VLOOKUP(A453,episodes!$A:$G, 6, 0) &amp; "&lt;/p&gt;"</f>
        <v>&lt;p class="desc"&gt;On this episode of the Friends Against Taking Stuff Podcast, we discuss the Virginia Gun Law Proposal and the effects its having on the ground! Apologies for the blown out mic on this one, we'll make sure to fix the issue for next time!&lt;/p&gt;</v>
      </c>
    </row>
    <row r="454" customFormat="false" ht="12.8" hidden="false" customHeight="false" outlineLevel="0" collapsed="false">
      <c r="A454" s="0" t="n">
        <f aca="false">A450+1</f>
        <v>113</v>
      </c>
      <c r="B454" s="0" t="s">
        <v>5</v>
      </c>
    </row>
    <row r="455" customFormat="false" ht="12.8" hidden="false" customHeight="false" outlineLevel="0" collapsed="false">
      <c r="A455" s="0" t="n">
        <f aca="false">A451+1</f>
        <v>114</v>
      </c>
      <c r="B455" s="0" t="str">
        <f aca="false">"## ["&amp;VLOOKUP(A455,episodes!$A:$G, 3, FALSE())&amp;"](" &amp; VLOOKUP(A455,episodes!$A:$G, 7, 0) &amp;")"</f>
        <v>## [FAG114 - A Very Chaotic Christmas!](https://archive.org/download/fagcast/20191224%20%23114%20-%20A%20Very%20Chaotic%20Christmas%21.mp3)</v>
      </c>
    </row>
    <row r="456" customFormat="false" ht="12.8" hidden="false" customHeight="false" outlineLevel="0" collapsed="false">
      <c r="A456" s="0" t="n">
        <f aca="false">A452+1</f>
        <v>114</v>
      </c>
      <c r="B456" s="0" t="str">
        <f aca="false">"&lt;small class=""date""&gt;"&amp;TEXT(VLOOKUP(A456,episodes!$A:$G,5,0), "YYYY-MM-DD") &amp;"&lt;/small&gt;"</f>
        <v>&lt;small class="date"&gt;2019-12-25&lt;/small&gt;</v>
      </c>
    </row>
    <row r="457" customFormat="false" ht="12.8" hidden="false" customHeight="false" outlineLevel="0" collapsed="false">
      <c r="A457" s="0" t="n">
        <f aca="false">A453+1</f>
        <v>114</v>
      </c>
      <c r="B457" s="0" t="str">
        <f aca="false">"&lt;p class=""desc""&gt;" &amp; VLOOKUP(A457,episodes!$A:$G, 6, 0) &amp; "&lt;/p&gt;"</f>
        <v>&lt;p class="desc"&gt;All through the house, not a creature was snoring...&lt;/p&gt;</v>
      </c>
    </row>
    <row r="458" customFormat="false" ht="12.8" hidden="false" customHeight="false" outlineLevel="0" collapsed="false">
      <c r="A458" s="0" t="n">
        <f aca="false">A454+1</f>
        <v>114</v>
      </c>
      <c r="B458" s="0" t="s">
        <v>5</v>
      </c>
    </row>
    <row r="459" customFormat="false" ht="12.8" hidden="false" customHeight="false" outlineLevel="0" collapsed="false">
      <c r="A459" s="0" t="n">
        <f aca="false">A455+1</f>
        <v>115</v>
      </c>
      <c r="B459" s="0" t="str">
        <f aca="false">"## ["&amp;VLOOKUP(A459,episodes!$A:$G, 3, FALSE())&amp;"](" &amp; VLOOKUP(A459,episodes!$A:$G, 7, 0) &amp;")"</f>
        <v>## [FAG115 - UPS Survival Guild with Pat](https://archive.org/download/fagcast/20191231%20%23115%20BONUS%20-%20UPS%20Survival%20Guild%20with%20Pat.mp3)</v>
      </c>
    </row>
    <row r="460" customFormat="false" ht="12.8" hidden="false" customHeight="false" outlineLevel="0" collapsed="false">
      <c r="A460" s="0" t="n">
        <f aca="false">A456+1</f>
        <v>115</v>
      </c>
      <c r="B460" s="0" t="str">
        <f aca="false">"&lt;small class=""date""&gt;"&amp;TEXT(VLOOKUP(A460,episodes!$A:$G,5,0), "YYYY-MM-DD") &amp;"&lt;/small&gt;"</f>
        <v>&lt;small class="date"&gt;2019-12-31&lt;/small&gt;</v>
      </c>
    </row>
    <row r="461" customFormat="false" ht="12.8" hidden="false" customHeight="false" outlineLevel="0" collapsed="false">
      <c r="A461" s="0" t="n">
        <f aca="false">A457+1</f>
        <v>115</v>
      </c>
      <c r="B461" s="0" t="str">
        <f aca="false">"&lt;p class=""desc""&gt;" &amp; VLOOKUP(A461,episodes!$A:$G, 6, 0) &amp; "&lt;/p&gt;"</f>
        <v>&lt;p class="desc"&gt;On this episode of the Friends Against Deliveries Podcast, we explore arecent crime chase with Pat.&lt;/p&gt;</v>
      </c>
    </row>
    <row r="462" customFormat="false" ht="12.8" hidden="false" customHeight="false" outlineLevel="0" collapsed="false">
      <c r="A462" s="0" t="n">
        <f aca="false">A458+1</f>
        <v>115</v>
      </c>
      <c r="B462" s="0" t="s">
        <v>5</v>
      </c>
    </row>
    <row r="463" customFormat="false" ht="12.8" hidden="false" customHeight="false" outlineLevel="0" collapsed="false">
      <c r="A463" s="0" t="n">
        <f aca="false">A459+1</f>
        <v>116</v>
      </c>
      <c r="B463" s="0" t="str">
        <f aca="false">"## ["&amp;VLOOKUP(A463,episodes!$A:$G, 3, FALSE())&amp;"](" &amp; VLOOKUP(A463,episodes!$A:$G, 7, 0) &amp;")"</f>
        <v>## [FAG116 - The Gluey Awards of 2020!](https://archive.org/download/fagcast/20200101%20%23116%20-%20The%20Gluey%20Awards%20of%202020%21.mp3)</v>
      </c>
    </row>
    <row r="464" customFormat="false" ht="12.8" hidden="false" customHeight="false" outlineLevel="0" collapsed="false">
      <c r="A464" s="0" t="n">
        <f aca="false">A460+1</f>
        <v>116</v>
      </c>
      <c r="B464" s="0" t="str">
        <f aca="false">"&lt;small class=""date""&gt;"&amp;TEXT(VLOOKUP(A464,episodes!$A:$G,5,0), "YYYY-MM-DD") &amp;"&lt;/small&gt;"</f>
        <v>&lt;small class="date"&gt;2020-01-01&lt;/small&gt;</v>
      </c>
    </row>
    <row r="465" customFormat="false" ht="12.8" hidden="false" customHeight="false" outlineLevel="0" collapsed="false">
      <c r="A465" s="0" t="n">
        <f aca="false">A461+1</f>
        <v>116</v>
      </c>
      <c r="B465" s="0" t="str">
        <f aca="false">"&lt;p class=""desc""&gt;" &amp; VLOOKUP(A465,episodes!$A:$G, 6, 0) &amp; "&lt;/p&gt;"</f>
        <v>&lt;p class="desc"&gt;On this Award Show we hand out our awards for the best and worst performances of 2019, as well as make some predictions about what antics we see happening in 2020! Happy New Year!&lt;/p&gt;</v>
      </c>
    </row>
    <row r="466" customFormat="false" ht="12.8" hidden="false" customHeight="false" outlineLevel="0" collapsed="false">
      <c r="A466" s="0" t="n">
        <f aca="false">A462+1</f>
        <v>116</v>
      </c>
      <c r="B466" s="0" t="s">
        <v>5</v>
      </c>
    </row>
    <row r="467" customFormat="false" ht="12.8" hidden="false" customHeight="false" outlineLevel="0" collapsed="false">
      <c r="A467" s="0" t="n">
        <f aca="false">A463+1</f>
        <v>117</v>
      </c>
      <c r="B467" s="0" t="str">
        <f aca="false">"## ["&amp;VLOOKUP(A467,episodes!$A:$G, 3, FALSE())&amp;"](" &amp; VLOOKUP(A467,episodes!$A:$G, 7, 0) &amp;")"</f>
        <v>## [FAG117 - Eat the Bugs!](https://archive.org/download/fagcast/20200108%20%23117%20-%20Eat%20the%20Bugs%21.mp3)</v>
      </c>
    </row>
    <row r="468" customFormat="false" ht="12.8" hidden="false" customHeight="false" outlineLevel="0" collapsed="false">
      <c r="A468" s="0" t="n">
        <f aca="false">A464+1</f>
        <v>117</v>
      </c>
      <c r="B468" s="0" t="str">
        <f aca="false">"&lt;small class=""date""&gt;"&amp;TEXT(VLOOKUP(A468,episodes!$A:$G,5,0), "YYYY-MM-DD") &amp;"&lt;/small&gt;"</f>
        <v>&lt;small class="date"&gt;2020-01-08&lt;/small&gt;</v>
      </c>
    </row>
    <row r="469" customFormat="false" ht="12.8" hidden="false" customHeight="false" outlineLevel="0" collapsed="false">
      <c r="A469" s="0" t="n">
        <f aca="false">A465+1</f>
        <v>117</v>
      </c>
      <c r="B469" s="0" t="str">
        <f aca="false">"&lt;p class=""desc""&gt;" &amp; VLOOKUP(A469,episodes!$A:$G, 6, 0) &amp; "&lt;/p&gt;"</f>
        <v>&lt;p class="desc"&gt;On this episode of the Friends Against Bugs podcast, we refuse to eat bugs!&lt;/p&gt;</v>
      </c>
    </row>
    <row r="470" customFormat="false" ht="12.8" hidden="false" customHeight="false" outlineLevel="0" collapsed="false">
      <c r="A470" s="0" t="n">
        <f aca="false">A466+1</f>
        <v>117</v>
      </c>
      <c r="B470" s="0" t="s">
        <v>5</v>
      </c>
    </row>
    <row r="471" customFormat="false" ht="12.8" hidden="false" customHeight="false" outlineLevel="0" collapsed="false">
      <c r="A471" s="0" t="n">
        <f aca="false">A467+1</f>
        <v>118</v>
      </c>
      <c r="B471" s="0" t="str">
        <f aca="false">"## ["&amp;VLOOKUP(A471,episodes!$A:$G, 3, FALSE())&amp;"](" &amp; VLOOKUP(A471,episodes!$A:$G, 7, 0) &amp;")"</f>
        <v>## [FAG118 - The 2020 Conspiracy Council](https://archive.org/download/fagcast/20200110%20%23118%20BONUS%20-%20The%202020%20Conspiracy%20Council.mp3)</v>
      </c>
    </row>
    <row r="472" customFormat="false" ht="12.8" hidden="false" customHeight="false" outlineLevel="0" collapsed="false">
      <c r="A472" s="0" t="n">
        <f aca="false">A468+1</f>
        <v>118</v>
      </c>
      <c r="B472" s="0" t="str">
        <f aca="false">"&lt;small class=""date""&gt;"&amp;TEXT(VLOOKUP(A472,episodes!$A:$G,5,0), "YYYY-MM-DD") &amp;"&lt;/small&gt;"</f>
        <v>&lt;small class="date"&gt;2020-01-10&lt;/small&gt;</v>
      </c>
    </row>
    <row r="473" customFormat="false" ht="12.8" hidden="false" customHeight="false" outlineLevel="0" collapsed="false">
      <c r="A473" s="0" t="n">
        <f aca="false">A469+1</f>
        <v>118</v>
      </c>
      <c r="B473" s="0" t="str">
        <f aca="false">"&lt;p class=""desc""&gt;" &amp; VLOOKUP(A473,episodes!$A:$G, 6, 0) &amp; "&lt;/p&gt;"</f>
        <v>&lt;p class="desc"&gt;#119 - Crapademia&lt;/p&gt;</v>
      </c>
    </row>
    <row r="474" customFormat="false" ht="12.8" hidden="false" customHeight="false" outlineLevel="0" collapsed="false">
      <c r="A474" s="0" t="n">
        <f aca="false">A470+1</f>
        <v>118</v>
      </c>
      <c r="B474" s="0" t="s">
        <v>5</v>
      </c>
    </row>
    <row r="475" customFormat="false" ht="12.8" hidden="false" customHeight="false" outlineLevel="0" collapsed="false">
      <c r="A475" s="0" t="n">
        <f aca="false">A471+1</f>
        <v>119</v>
      </c>
      <c r="B475" s="0" t="str">
        <f aca="false">"## ["&amp;VLOOKUP(A475,episodes!$A:$G, 3, FALSE())&amp;"](" &amp; VLOOKUP(A475,episodes!$A:$G, 7, 0) &amp;")"</f>
        <v>## [FAG119 - Crapademia](https://archive.org/download/fagcast/20200115%20%23119%20-%20Crapademia.mp3)</v>
      </c>
    </row>
    <row r="476" customFormat="false" ht="12.8" hidden="false" customHeight="false" outlineLevel="0" collapsed="false">
      <c r="A476" s="0" t="n">
        <f aca="false">A472+1</f>
        <v>119</v>
      </c>
      <c r="B476" s="0" t="str">
        <f aca="false">"&lt;small class=""date""&gt;"&amp;TEXT(VLOOKUP(A476,episodes!$A:$G,5,0), "YYYY-MM-DD") &amp;"&lt;/small&gt;"</f>
        <v>&lt;small class="date"&gt;2020-01-15&lt;/small&gt;</v>
      </c>
    </row>
    <row r="477" customFormat="false" ht="12.8" hidden="false" customHeight="false" outlineLevel="0" collapsed="false">
      <c r="A477" s="0" t="n">
        <f aca="false">A473+1</f>
        <v>119</v>
      </c>
      <c r="B477" s="0" t="str">
        <f aca="false">"&lt;p class=""desc""&gt;" &amp; VLOOKUP(A477,episodes!$A:$G, 6, 0) &amp; "&lt;/p&gt;"</f>
        <v>&lt;p class="desc"&gt;On this episode of the Friends Against School podcast, we talk presidential races and prison syst- I mean, the school system. And crapademia. We also talk crapademia.&lt;/p&gt;</v>
      </c>
    </row>
    <row r="478" customFormat="false" ht="12.8" hidden="false" customHeight="false" outlineLevel="0" collapsed="false">
      <c r="A478" s="0" t="n">
        <f aca="false">A474+1</f>
        <v>119</v>
      </c>
      <c r="B478" s="0" t="s">
        <v>5</v>
      </c>
    </row>
    <row r="479" customFormat="false" ht="12.8" hidden="false" customHeight="false" outlineLevel="0" collapsed="false">
      <c r="A479" s="0" t="n">
        <f aca="false">A475+1</f>
        <v>120</v>
      </c>
      <c r="B479" s="0" t="str">
        <f aca="false">"## ["&amp;VLOOKUP(A479,episodes!$A:$G, 3, FALSE())&amp;"](" &amp; VLOOKUP(A479,episodes!$A:$G, 7, 0) &amp;")"</f>
        <v>## [FAG120 - Schrodinger's Epstein with Matty K and Paz](https://archive.org/download/fagcast/20200117%20%23120%20BONUS%20-%20Schrodinger%27s%20Epstein%20with%20Matty%20K%20and%20Paz.mp3)</v>
      </c>
    </row>
    <row r="480" customFormat="false" ht="12.8" hidden="false" customHeight="false" outlineLevel="0" collapsed="false">
      <c r="A480" s="0" t="n">
        <f aca="false">A476+1</f>
        <v>120</v>
      </c>
      <c r="B480" s="0" t="str">
        <f aca="false">"&lt;small class=""date""&gt;"&amp;TEXT(VLOOKUP(A480,episodes!$A:$G,5,0), "YYYY-MM-DD") &amp;"&lt;/small&gt;"</f>
        <v>&lt;small class="date"&gt;2020-01-17&lt;/small&gt;</v>
      </c>
    </row>
    <row r="481" customFormat="false" ht="12.8" hidden="false" customHeight="false" outlineLevel="0" collapsed="false">
      <c r="A481" s="0" t="n">
        <f aca="false">A477+1</f>
        <v>120</v>
      </c>
      <c r="B481" s="0" t="str">
        <f aca="false">"&lt;p class=""desc""&gt;" &amp; VLOOKUP(A481,episodes!$A:$G, 6, 0) &amp; "&lt;/p&gt;"</f>
        <v>&lt;p class="desc"&gt;#121 BONUS - Fundamental Bro Philosophy&lt;/p&gt;</v>
      </c>
    </row>
    <row r="482" customFormat="false" ht="12.8" hidden="false" customHeight="false" outlineLevel="0" collapsed="false">
      <c r="A482" s="0" t="n">
        <f aca="false">A478+1</f>
        <v>120</v>
      </c>
      <c r="B482" s="0" t="s">
        <v>5</v>
      </c>
    </row>
    <row r="483" customFormat="false" ht="12.8" hidden="false" customHeight="false" outlineLevel="0" collapsed="false">
      <c r="A483" s="0" t="n">
        <f aca="false">A479+1</f>
        <v>121</v>
      </c>
      <c r="B483" s="0" t="str">
        <f aca="false">"## ["&amp;VLOOKUP(A483,episodes!$A:$G, 3, FALSE())&amp;"](" &amp; VLOOKUP(A483,episodes!$A:$G, 7, 0) &amp;")"</f>
        <v>## [FAG121 - Fundamental Bro Philosophy](https://archive.org/download/fagcast/20200120%20%23121%20BONUS%20-%20Fundamental%20Bro%20Philosophy.mp3)</v>
      </c>
    </row>
    <row r="484" customFormat="false" ht="12.8" hidden="false" customHeight="false" outlineLevel="0" collapsed="false">
      <c r="A484" s="0" t="n">
        <f aca="false">A480+1</f>
        <v>121</v>
      </c>
      <c r="B484" s="0" t="str">
        <f aca="false">"&lt;small class=""date""&gt;"&amp;TEXT(VLOOKUP(A484,episodes!$A:$G,5,0), "YYYY-MM-DD") &amp;"&lt;/small&gt;"</f>
        <v>&lt;small class="date"&gt;2020-01-20&lt;/small&gt;</v>
      </c>
    </row>
    <row r="485" customFormat="false" ht="12.8" hidden="false" customHeight="false" outlineLevel="0" collapsed="false">
      <c r="A485" s="0" t="n">
        <f aca="false">A481+1</f>
        <v>121</v>
      </c>
      <c r="B485" s="0" t="str">
        <f aca="false">"&lt;p class=""desc""&gt;" &amp; VLOOKUP(A485,episodes!$A:$G, 6, 0) &amp; "&lt;/p&gt;"</f>
        <v>&lt;p class="desc"&gt;#122 - Recapping the Virginia Gun Rights Rally&lt;/p&gt;</v>
      </c>
    </row>
    <row r="486" customFormat="false" ht="12.8" hidden="false" customHeight="false" outlineLevel="0" collapsed="false">
      <c r="A486" s="0" t="n">
        <f aca="false">A482+1</f>
        <v>121</v>
      </c>
      <c r="B486" s="0" t="s">
        <v>5</v>
      </c>
    </row>
    <row r="487" customFormat="false" ht="12.8" hidden="false" customHeight="false" outlineLevel="0" collapsed="false">
      <c r="A487" s="0" t="n">
        <f aca="false">A483+1</f>
        <v>122</v>
      </c>
      <c r="B487" s="0" t="str">
        <f aca="false">"## ["&amp;VLOOKUP(A487,episodes!$A:$G, 3, FALSE())&amp;"](" &amp; VLOOKUP(A487,episodes!$A:$G, 7, 0) &amp;")"</f>
        <v>## [FAG122 - Recapping the Virginia Gun Rights Rally](https://archive.org/download/fagcast/20200122%20%23122%20-%20Recapping%20the%20Virginia%20Gun%20Rights%20Rally.mp3)</v>
      </c>
    </row>
    <row r="488" customFormat="false" ht="12.8" hidden="false" customHeight="false" outlineLevel="0" collapsed="false">
      <c r="A488" s="0" t="n">
        <f aca="false">A484+1</f>
        <v>122</v>
      </c>
      <c r="B488" s="0" t="str">
        <f aca="false">"&lt;small class=""date""&gt;"&amp;TEXT(VLOOKUP(A488,episodes!$A:$G,5,0), "YYYY-MM-DD") &amp;"&lt;/small&gt;"</f>
        <v>&lt;small class="date"&gt;2020-01-22&lt;/small&gt;</v>
      </c>
    </row>
    <row r="489" customFormat="false" ht="12.8" hidden="false" customHeight="false" outlineLevel="0" collapsed="false">
      <c r="A489" s="0" t="n">
        <f aca="false">A485+1</f>
        <v>122</v>
      </c>
      <c r="B489" s="0" t="str">
        <f aca="false">"&lt;p class=""desc""&gt;" &amp; VLOOKUP(A489,episodes!$A:$G, 6, 0) &amp; "&lt;/p&gt;"</f>
        <v>&lt;p class="desc"&gt;On this episode of the Friends Against Virginia Governors podcast, we talk recap the successful gun rights rally in Virginia!&lt;/p&gt;</v>
      </c>
    </row>
    <row r="490" customFormat="false" ht="12.8" hidden="false" customHeight="false" outlineLevel="0" collapsed="false">
      <c r="A490" s="0" t="n">
        <f aca="false">A486+1</f>
        <v>122</v>
      </c>
      <c r="B490" s="0" t="s">
        <v>5</v>
      </c>
    </row>
    <row r="491" customFormat="false" ht="12.8" hidden="false" customHeight="false" outlineLevel="0" collapsed="false">
      <c r="A491" s="0" t="n">
        <f aca="false">A487+1</f>
        <v>123</v>
      </c>
      <c r="B491" s="0" t="str">
        <f aca="false">"## ["&amp;VLOOKUP(A491,episodes!$A:$G, 3, FALSE())&amp;"](" &amp; VLOOKUP(A491,episodes!$A:$G, 7, 0) &amp;")"</f>
        <v>## [FAG123 - Coronavirus, Cryptids, Cocktails](https://archive.org/download/fagcast/20200129%20%23123%20-%20Coronavirus%2C%20Cryptids%2C%20Cocktails.mp3)</v>
      </c>
    </row>
    <row r="492" customFormat="false" ht="12.8" hidden="false" customHeight="false" outlineLevel="0" collapsed="false">
      <c r="A492" s="0" t="n">
        <f aca="false">A488+1</f>
        <v>123</v>
      </c>
      <c r="B492" s="0" t="str">
        <f aca="false">"&lt;small class=""date""&gt;"&amp;TEXT(VLOOKUP(A492,episodes!$A:$G,5,0), "YYYY-MM-DD") &amp;"&lt;/small&gt;"</f>
        <v>&lt;small class="date"&gt;2020-01-29&lt;/small&gt;</v>
      </c>
    </row>
    <row r="493" customFormat="false" ht="12.8" hidden="false" customHeight="false" outlineLevel="0" collapsed="false">
      <c r="A493" s="0" t="n">
        <f aca="false">A489+1</f>
        <v>123</v>
      </c>
      <c r="B493" s="0" t="str">
        <f aca="false">"&lt;p class=""desc""&gt;" &amp; VLOOKUP(A493,episodes!$A:$G, 6, 0) &amp; "&lt;/p&gt;"</f>
        <v>&lt;p class="desc"&gt;On this episode we talk with everyone's favorite cryptidtarian Han about the strangest beasts on Earth, we talk about the coronavirus and theories of whats behind it, and whether or not we can turn it into a beverage!&lt;/p&gt;</v>
      </c>
    </row>
    <row r="494" customFormat="false" ht="12.8" hidden="false" customHeight="false" outlineLevel="0" collapsed="false">
      <c r="A494" s="0" t="n">
        <f aca="false">A490+1</f>
        <v>123</v>
      </c>
      <c r="B494" s="0" t="s">
        <v>5</v>
      </c>
    </row>
    <row r="495" customFormat="false" ht="12.8" hidden="false" customHeight="false" outlineLevel="0" collapsed="false">
      <c r="A495" s="0" t="n">
        <f aca="false">A491+1</f>
        <v>124</v>
      </c>
      <c r="B495" s="0" t="str">
        <f aca="false">"## ["&amp;VLOOKUP(A495,episodes!$A:$G, 3, FALSE())&amp;"](" &amp; VLOOKUP(A495,episodes!$A:$G, 7, 0) &amp;")"</f>
        <v>## [FAG124 - Stack Sats, Print Gats](https://archive.org/download/fagcast/20200205%20%23124%20-%20Stack%20Sats%2C%20Print%20Gats.mp3)</v>
      </c>
    </row>
    <row r="496" customFormat="false" ht="12.8" hidden="false" customHeight="false" outlineLevel="0" collapsed="false">
      <c r="A496" s="0" t="n">
        <f aca="false">A492+1</f>
        <v>124</v>
      </c>
      <c r="B496" s="0" t="str">
        <f aca="false">"&lt;small class=""date""&gt;"&amp;TEXT(VLOOKUP(A496,episodes!$A:$G,5,0), "YYYY-MM-DD") &amp;"&lt;/small&gt;"</f>
        <v>&lt;small class="date"&gt;2020-02-05&lt;/small&gt;</v>
      </c>
    </row>
    <row r="497" customFormat="false" ht="12.8" hidden="false" customHeight="false" outlineLevel="0" collapsed="false">
      <c r="A497" s="0" t="n">
        <f aca="false">A493+1</f>
        <v>124</v>
      </c>
      <c r="B497" s="0" t="str">
        <f aca="false">"&lt;p class=""desc""&gt;" &amp; VLOOKUP(A497,episodes!$A:$G, 6, 0) &amp; "&lt;/p&gt;"</f>
        <v>&lt;p class="desc"&gt;On this episode we talk printed weaponry and other important steps towards personal freedom and self-reliance with Lee from En Bloc Press! Print this!&lt;/p&gt;</v>
      </c>
    </row>
    <row r="498" customFormat="false" ht="12.8" hidden="false" customHeight="false" outlineLevel="0" collapsed="false">
      <c r="A498" s="0" t="n">
        <f aca="false">A494+1</f>
        <v>124</v>
      </c>
      <c r="B498" s="0" t="s">
        <v>5</v>
      </c>
    </row>
    <row r="499" customFormat="false" ht="12.8" hidden="false" customHeight="false" outlineLevel="0" collapsed="false">
      <c r="A499" s="0" t="n">
        <f aca="false">A495+1</f>
        <v>125</v>
      </c>
      <c r="B499" s="0" t="str">
        <f aca="false">"## ["&amp;VLOOKUP(A499,episodes!$A:$G, 3, FALSE())&amp;"](" &amp; VLOOKUP(A499,episodes!$A:$G, 7, 0) &amp;")"</f>
        <v>## [FAG125 - Bioweapons, Conspiracies, and Flu-like Symptoms](https://archive.org/download/fagcast/20200212%20%23125%20-%20Bioweapons%2C%20Conspiracies%2C%20and%20Flu-like%20Symptoms.mp3)</v>
      </c>
    </row>
    <row r="500" customFormat="false" ht="12.8" hidden="false" customHeight="false" outlineLevel="0" collapsed="false">
      <c r="A500" s="0" t="n">
        <f aca="false">A496+1</f>
        <v>125</v>
      </c>
      <c r="B500" s="0" t="str">
        <f aca="false">"&lt;small class=""date""&gt;"&amp;TEXT(VLOOKUP(A500,episodes!$A:$G,5,0), "YYYY-MM-DD") &amp;"&lt;/small&gt;"</f>
        <v>&lt;small class="date"&gt;2020-02-12&lt;/small&gt;</v>
      </c>
    </row>
    <row r="501" customFormat="false" ht="12.8" hidden="false" customHeight="false" outlineLevel="0" collapsed="false">
      <c r="A501" s="0" t="n">
        <f aca="false">A497+1</f>
        <v>125</v>
      </c>
      <c r="B501" s="0" t="str">
        <f aca="false">"&lt;p class=""desc""&gt;" &amp; VLOOKUP(A501,episodes!$A:$G, 6, 0) &amp; "&lt;/p&gt;"</f>
        <v>&lt;p class="desc"&gt;On this episode of the Friends Against Diseases podcast, we discuss the coronavirus and the globalist conspiracy that seeks to explain it!&lt;/p&gt;</v>
      </c>
    </row>
    <row r="502" customFormat="false" ht="12.8" hidden="false" customHeight="false" outlineLevel="0" collapsed="false">
      <c r="A502" s="0" t="n">
        <f aca="false">A498+1</f>
        <v>125</v>
      </c>
      <c r="B502" s="0" t="s">
        <v>5</v>
      </c>
    </row>
    <row r="503" customFormat="false" ht="12.8" hidden="false" customHeight="false" outlineLevel="0" collapsed="false">
      <c r="A503" s="0" t="n">
        <f aca="false">A499+1</f>
        <v>126</v>
      </c>
      <c r="B503" s="0" t="str">
        <f aca="false">"## ["&amp;VLOOKUP(A503,episodes!$A:$G, 3, FALSE())&amp;"](" &amp; VLOOKUP(A503,episodes!$A:$G, 7, 0) &amp;")"</f>
        <v>## [FAG126 - An Episode About Not Much ft. Eric from Rebel With A Cause](https://archive.org/download/fagcast/20200219%20%23126%20-%20An%20Episode%20About%20Not%20Much%20ft.%20Eric%20from%20Rebel%20With%20A%20Cause.mp3)</v>
      </c>
    </row>
    <row r="504" customFormat="false" ht="12.8" hidden="false" customHeight="false" outlineLevel="0" collapsed="false">
      <c r="A504" s="0" t="n">
        <f aca="false">A500+1</f>
        <v>126</v>
      </c>
      <c r="B504" s="0" t="str">
        <f aca="false">"&lt;small class=""date""&gt;"&amp;TEXT(VLOOKUP(A504,episodes!$A:$G,5,0), "YYYY-MM-DD") &amp;"&lt;/small&gt;"</f>
        <v>&lt;small class="date"&gt;2020-02-19&lt;/small&gt;</v>
      </c>
    </row>
    <row r="505" customFormat="false" ht="12.8" hidden="false" customHeight="false" outlineLevel="0" collapsed="false">
      <c r="A505" s="0" t="n">
        <f aca="false">A501+1</f>
        <v>126</v>
      </c>
      <c r="B505" s="0" t="str">
        <f aca="false">"&lt;p class=""desc""&gt;" &amp; VLOOKUP(A505,episodes!$A:$G, 6, 0) &amp; "&lt;/p&gt;"</f>
        <v>&lt;p class="desc"&gt;On this episode of the Friends Against Something podcast, we are against... well... something!&lt;/p&gt;</v>
      </c>
    </row>
    <row r="506" customFormat="false" ht="12.8" hidden="false" customHeight="false" outlineLevel="0" collapsed="false">
      <c r="A506" s="0" t="n">
        <f aca="false">A502+1</f>
        <v>126</v>
      </c>
      <c r="B506" s="0" t="s">
        <v>5</v>
      </c>
    </row>
    <row r="507" customFormat="false" ht="12.8" hidden="false" customHeight="false" outlineLevel="0" collapsed="false">
      <c r="A507" s="0" t="n">
        <f aca="false">A503+1</f>
        <v>127</v>
      </c>
      <c r="B507" s="0" t="str">
        <f aca="false">"## ["&amp;VLOOKUP(A507,episodes!$A:$G, 3, FALSE())&amp;"](" &amp; VLOOKUP(A507,episodes!$A:$G, 7, 0) &amp;")"</f>
        <v>## [FAG127 - A Second Episode About Not Much ft. Jared from Biting the Bullet Podcast](https://archive.org/download/fagcast/20200219%20%23127%20BONUS%20-%20A%20Second%20Episode%20About%20Not%20Much%20ft.%20Jared%20from%20Biting%20the%20Bullet%20Podcast.mp3)</v>
      </c>
    </row>
    <row r="508" customFormat="false" ht="12.8" hidden="false" customHeight="false" outlineLevel="0" collapsed="false">
      <c r="A508" s="0" t="n">
        <f aca="false">A504+1</f>
        <v>127</v>
      </c>
      <c r="B508" s="0" t="str">
        <f aca="false">"&lt;small class=""date""&gt;"&amp;TEXT(VLOOKUP(A508,episodes!$A:$G,5,0), "YYYY-MM-DD") &amp;"&lt;/small&gt;"</f>
        <v>&lt;small class="date"&gt;2020-02-19&lt;/small&gt;</v>
      </c>
    </row>
    <row r="509" customFormat="false" ht="12.8" hidden="false" customHeight="false" outlineLevel="0" collapsed="false">
      <c r="A509" s="0" t="n">
        <f aca="false">A505+1</f>
        <v>127</v>
      </c>
      <c r="B509" s="0" t="str">
        <f aca="false">"&lt;p class=""desc""&gt;" &amp; VLOOKUP(A509,episodes!$A:$G, 6, 0) &amp; "&lt;/p&gt;"</f>
        <v>&lt;p class="desc"&gt;On this episode of the Friends Against Diseases podcast, we discuss the coronavirus and the globalist conspiracy that seeks to explain it!&lt;/p&gt;</v>
      </c>
    </row>
    <row r="510" customFormat="false" ht="12.8" hidden="false" customHeight="false" outlineLevel="0" collapsed="false">
      <c r="A510" s="0" t="n">
        <f aca="false">A506+1</f>
        <v>127</v>
      </c>
      <c r="B510" s="0" t="s">
        <v>5</v>
      </c>
    </row>
    <row r="511" customFormat="false" ht="12.8" hidden="false" customHeight="false" outlineLevel="0" collapsed="false">
      <c r="A511" s="0" t="n">
        <f aca="false">A507+1</f>
        <v>128</v>
      </c>
      <c r="B511" s="0" t="str">
        <f aca="false">"## ["&amp;VLOOKUP(A511,episodes!$A:$G, 3, FALSE())&amp;"](" &amp; VLOOKUP(A511,episodes!$A:$G, 7, 0) &amp;")"</f>
        <v>## [FAG128 - The Jones Act](https://archive.org/download/fagcast/20200226%20%23128%20-%20The%20Jones%20Act.mp3)</v>
      </c>
    </row>
    <row r="512" customFormat="false" ht="12.8" hidden="false" customHeight="false" outlineLevel="0" collapsed="false">
      <c r="A512" s="0" t="n">
        <f aca="false">A508+1</f>
        <v>128</v>
      </c>
      <c r="B512" s="0" t="str">
        <f aca="false">"&lt;small class=""date""&gt;"&amp;TEXT(VLOOKUP(A512,episodes!$A:$G,5,0), "YYYY-MM-DD") &amp;"&lt;/small&gt;"</f>
        <v>&lt;small class="date"&gt;2020-02-26&lt;/small&gt;</v>
      </c>
    </row>
    <row r="513" customFormat="false" ht="12.8" hidden="false" customHeight="false" outlineLevel="0" collapsed="false">
      <c r="A513" s="0" t="n">
        <f aca="false">A509+1</f>
        <v>128</v>
      </c>
      <c r="B513" s="0" t="str">
        <f aca="false">"&lt;p class=""desc""&gt;" &amp; VLOOKUP(A513,episodes!$A:$G, 6, 0) &amp; "&lt;/p&gt;"</f>
        <v>&lt;p class="desc"&gt;On this episode of the Friends Against the Maritime Cartels, we discuss The Jones Act with Cato Institute affiliate Colin Grabow&lt;/p&gt;</v>
      </c>
    </row>
    <row r="514" customFormat="false" ht="12.8" hidden="false" customHeight="false" outlineLevel="0" collapsed="false">
      <c r="A514" s="0" t="n">
        <f aca="false">A510+1</f>
        <v>128</v>
      </c>
      <c r="B514" s="0" t="s">
        <v>5</v>
      </c>
    </row>
    <row r="515" customFormat="false" ht="12.8" hidden="false" customHeight="false" outlineLevel="0" collapsed="false">
      <c r="A515" s="0" t="n">
        <f aca="false">A511+1</f>
        <v>129</v>
      </c>
      <c r="B515" s="0" t="str">
        <f aca="false">"## ["&amp;VLOOKUP(A515,episodes!$A:$G, 3, FALSE())&amp;"](" &amp; VLOOKUP(A515,episodes!$A:$G, 7, 0) &amp;")"</f>
        <v>## [FAG129 - Mongolian Death Worms and Energy Weapons](https://archive.org/download/fagcast/20200304%20%23129%20-%20Mongolian%20Death%20Worms%20and%20Energy%20Weapons.mp3)</v>
      </c>
    </row>
    <row r="516" customFormat="false" ht="12.8" hidden="false" customHeight="false" outlineLevel="0" collapsed="false">
      <c r="A516" s="0" t="n">
        <f aca="false">A512+1</f>
        <v>129</v>
      </c>
      <c r="B516" s="0" t="str">
        <f aca="false">"&lt;small class=""date""&gt;"&amp;TEXT(VLOOKUP(A516,episodes!$A:$G,5,0), "YYYY-MM-DD") &amp;"&lt;/small&gt;"</f>
        <v>&lt;small class="date"&gt;2020-03-04&lt;/small&gt;</v>
      </c>
    </row>
    <row r="517" customFormat="false" ht="12.8" hidden="false" customHeight="false" outlineLevel="0" collapsed="false">
      <c r="A517" s="0" t="n">
        <f aca="false">A513+1</f>
        <v>129</v>
      </c>
      <c r="B517" s="0" t="str">
        <f aca="false">"&lt;p class=""desc""&gt;" &amp; VLOOKUP(A517,episodes!$A:$G, 6, 0) &amp; "&lt;/p&gt;"</f>
        <v>&lt;p class="desc"&gt;On this episode of the Friends Against Energy Weapons podcast, we discuss the Ark of the Covenant and how it killed millions of Tartarians, I guess?&lt;/p&gt;</v>
      </c>
    </row>
    <row r="518" customFormat="false" ht="12.8" hidden="false" customHeight="false" outlineLevel="0" collapsed="false">
      <c r="A518" s="0" t="n">
        <f aca="false">A514+1</f>
        <v>129</v>
      </c>
      <c r="B518" s="0" t="s">
        <v>5</v>
      </c>
    </row>
    <row r="519" customFormat="false" ht="12.8" hidden="false" customHeight="false" outlineLevel="0" collapsed="false">
      <c r="A519" s="0" t="n">
        <f aca="false">A515+1</f>
        <v>130</v>
      </c>
      <c r="B519" s="0" t="str">
        <f aca="false">"## ["&amp;VLOOKUP(A519,episodes!$A:$G, 3, FALSE())&amp;"](" &amp; VLOOKUP(A519,episodes!$A:$G, 7, 0) &amp;")"</f>
        <v>## [FAG130 - A Sober* Discussion on Mud Floods and Property Rights](https://archive.org/download/fagcast/20200311%20%23130%20-%20A%20Sober_%20Discussion%20on%20Mud%20Floods%20and%20Property%20Rights.mp3)</v>
      </c>
    </row>
    <row r="520" customFormat="false" ht="12.8" hidden="false" customHeight="false" outlineLevel="0" collapsed="false">
      <c r="A520" s="0" t="n">
        <f aca="false">A516+1</f>
        <v>130</v>
      </c>
      <c r="B520" s="0" t="str">
        <f aca="false">"&lt;small class=""date""&gt;"&amp;TEXT(VLOOKUP(A520,episodes!$A:$G,5,0), "YYYY-MM-DD") &amp;"&lt;/small&gt;"</f>
        <v>&lt;small class="date"&gt;2020-03-11&lt;/small&gt;</v>
      </c>
    </row>
    <row r="521" customFormat="false" ht="12.8" hidden="false" customHeight="false" outlineLevel="0" collapsed="false">
      <c r="A521" s="0" t="n">
        <f aca="false">A517+1</f>
        <v>130</v>
      </c>
      <c r="B521" s="0" t="str">
        <f aca="false">"&lt;p class=""desc""&gt;" &amp; VLOOKUP(A521,episodes!$A:$G, 6, 0) &amp; "&lt;/p&gt;"</f>
        <v>&lt;p class="desc"&gt;On this episode of the Friends Against Property podcast, we bring on Pete and discuss all manner of wacky things, from Tartarians to Mudfloods and rounding it all completely out with a rollicking discussion on property rights!&lt;/p&gt;</v>
      </c>
    </row>
    <row r="522" customFormat="false" ht="12.8" hidden="false" customHeight="false" outlineLevel="0" collapsed="false">
      <c r="A522" s="0" t="n">
        <f aca="false">A518+1</f>
        <v>130</v>
      </c>
      <c r="B522" s="0" t="s">
        <v>5</v>
      </c>
    </row>
    <row r="523" customFormat="false" ht="12.8" hidden="false" customHeight="false" outlineLevel="0" collapsed="false">
      <c r="A523" s="0" t="n">
        <f aca="false">A519+1</f>
        <v>131</v>
      </c>
      <c r="B523" s="0" t="str">
        <f aca="false">"## ["&amp;VLOOKUP(A523,episodes!$A:$G, 3, FALSE())&amp;"](" &amp; VLOOKUP(A523,episodes!$A:$G, 7, 0) &amp;")"</f>
        <v>## [FAG131 - Coronas and Bitcoin with American Hodl](https://archive.org/download/fagcast/20200313%20%23131%20BONUS%20-%20Coronas%20and%20Bitcoin%20with%20American%20Hodl.mp3)</v>
      </c>
    </row>
    <row r="524" customFormat="false" ht="12.8" hidden="false" customHeight="false" outlineLevel="0" collapsed="false">
      <c r="A524" s="0" t="n">
        <f aca="false">A520+1</f>
        <v>131</v>
      </c>
      <c r="B524" s="0" t="str">
        <f aca="false">"&lt;small class=""date""&gt;"&amp;TEXT(VLOOKUP(A524,episodes!$A:$G,5,0), "YYYY-MM-DD") &amp;"&lt;/small&gt;"</f>
        <v>&lt;small class="date"&gt;2020-03-13&lt;/small&gt;</v>
      </c>
    </row>
    <row r="525" customFormat="false" ht="12.8" hidden="false" customHeight="false" outlineLevel="0" collapsed="false">
      <c r="A525" s="0" t="n">
        <f aca="false">A521+1</f>
        <v>131</v>
      </c>
      <c r="B525" s="0" t="str">
        <f aca="false">"&lt;p class=""desc""&gt;" &amp; VLOOKUP(A525,episodes!$A:$G, 6, 0) &amp; "&lt;/p&gt;"</f>
        <v>&lt;p class="desc"&gt;Boyos and Lassies this is a timely episode regarding The Shitstorm.&lt;/p&gt;</v>
      </c>
    </row>
    <row r="526" customFormat="false" ht="12.8" hidden="false" customHeight="false" outlineLevel="0" collapsed="false">
      <c r="A526" s="0" t="n">
        <f aca="false">A522+1</f>
        <v>131</v>
      </c>
      <c r="B526" s="0" t="s">
        <v>5</v>
      </c>
    </row>
    <row r="527" customFormat="false" ht="12.8" hidden="false" customHeight="false" outlineLevel="0" collapsed="false">
      <c r="A527" s="0" t="n">
        <f aca="false">A523+1</f>
        <v>132</v>
      </c>
      <c r="B527" s="0" t="str">
        <f aca="false">"## ["&amp;VLOOKUP(A527,episodes!$A:$G, 3, FALSE())&amp;"](" &amp; VLOOKUP(A527,episodes!$A:$G, 7, 0) &amp;")"</f>
        <v>## [FAG132 - His Name Was Duncan Lemp](https://archive.org/download/fagcast/20200318%20%23132%20-%20His%20Name%20Was%20Duncan%20Lemp.mp3)</v>
      </c>
    </row>
    <row r="528" customFormat="false" ht="12.8" hidden="false" customHeight="false" outlineLevel="0" collapsed="false">
      <c r="A528" s="0" t="n">
        <f aca="false">A524+1</f>
        <v>132</v>
      </c>
      <c r="B528" s="0" t="str">
        <f aca="false">"&lt;small class=""date""&gt;"&amp;TEXT(VLOOKUP(A528,episodes!$A:$G,5,0), "YYYY-MM-DD") &amp;"&lt;/small&gt;"</f>
        <v>&lt;small class="date"&gt;2020-03-18&lt;/small&gt;</v>
      </c>
    </row>
    <row r="529" customFormat="false" ht="12.8" hidden="false" customHeight="false" outlineLevel="0" collapsed="false">
      <c r="A529" s="0" t="n">
        <f aca="false">A525+1</f>
        <v>132</v>
      </c>
      <c r="B529" s="0" t="str">
        <f aca="false">"&lt;p class=""desc""&gt;" &amp; VLOOKUP(A529,episodes!$A:$G, 6, 0) &amp; "&lt;/p&gt;"</f>
        <v>&lt;p class="desc"&gt;On this episode of the Friends Against Red Flag Laws and No Knock Raids, we discuss the assassination of 21-year-old Duncan Lemp during a no-knock raid in Montgomery County, Maryland,&lt;/p&gt;</v>
      </c>
    </row>
    <row r="530" customFormat="false" ht="12.8" hidden="false" customHeight="false" outlineLevel="0" collapsed="false">
      <c r="A530" s="0" t="n">
        <f aca="false">A526+1</f>
        <v>132</v>
      </c>
      <c r="B530" s="0" t="s">
        <v>5</v>
      </c>
    </row>
    <row r="531" customFormat="false" ht="12.8" hidden="false" customHeight="false" outlineLevel="0" collapsed="false">
      <c r="A531" s="0" t="n">
        <f aca="false">A527+1</f>
        <v>133</v>
      </c>
      <c r="B531" s="0" t="str">
        <f aca="false">"## ["&amp;VLOOKUP(A531,episodes!$A:$G, 3, FALSE())&amp;"](" &amp; VLOOKUP(A531,episodes!$A:$G, 7, 0) &amp;")"</f>
        <v>## [FAG133 - The Prep Ep Pt. 1](https://archive.org/download/fagcast/20200320%20%23133%20BONUS%20-%20The%20Prep%20Ep%20Pt.%201.mp3)</v>
      </c>
    </row>
    <row r="532" customFormat="false" ht="12.8" hidden="false" customHeight="false" outlineLevel="0" collapsed="false">
      <c r="A532" s="0" t="n">
        <f aca="false">A528+1</f>
        <v>133</v>
      </c>
      <c r="B532" s="0" t="str">
        <f aca="false">"&lt;small class=""date""&gt;"&amp;TEXT(VLOOKUP(A532,episodes!$A:$G,5,0), "YYYY-MM-DD") &amp;"&lt;/small&gt;"</f>
        <v>&lt;small class="date"&gt;2020-03-20&lt;/small&gt;</v>
      </c>
    </row>
    <row r="533" customFormat="false" ht="12.8" hidden="false" customHeight="false" outlineLevel="0" collapsed="false">
      <c r="A533" s="0" t="n">
        <f aca="false">A529+1</f>
        <v>133</v>
      </c>
      <c r="B533" s="0" t="str">
        <f aca="false">"&lt;p class=""desc""&gt;" &amp; VLOOKUP(A533,episodes!$A:$G, 6, 0) &amp; "&lt;/p&gt;"</f>
        <v>&lt;p class="desc"&gt;On this episode of the Friends Against Diseases podcast, Bird discusses pantry-prepping with Gman!&lt;/p&gt;</v>
      </c>
    </row>
    <row r="534" customFormat="false" ht="12.8" hidden="false" customHeight="false" outlineLevel="0" collapsed="false">
      <c r="A534" s="0" t="n">
        <f aca="false">A530+1</f>
        <v>133</v>
      </c>
      <c r="B534" s="0" t="s">
        <v>5</v>
      </c>
    </row>
    <row r="535" customFormat="false" ht="12.8" hidden="false" customHeight="false" outlineLevel="0" collapsed="false">
      <c r="A535" s="0" t="n">
        <f aca="false">A531+1</f>
        <v>134</v>
      </c>
      <c r="B535" s="0" t="str">
        <f aca="false">"## ["&amp;VLOOKUP(A535,episodes!$A:$G, 3, FALSE())&amp;"](" &amp; VLOOKUP(A535,episodes!$A:$G, 7, 0) &amp;")"</f>
        <v>## [FAG134 - My thoughts on Covid-19](https://archive.org/download/fagcast/20200324%20%23134%20BONUS%20-%20My%20thoughts%20on%20Covid-19.mp3)</v>
      </c>
    </row>
    <row r="536" customFormat="false" ht="12.8" hidden="false" customHeight="false" outlineLevel="0" collapsed="false">
      <c r="A536" s="0" t="n">
        <f aca="false">A532+1</f>
        <v>134</v>
      </c>
      <c r="B536" s="0" t="str">
        <f aca="false">"&lt;small class=""date""&gt;"&amp;TEXT(VLOOKUP(A536,episodes!$A:$G,5,0), "YYYY-MM-DD") &amp;"&lt;/small&gt;"</f>
        <v>&lt;small class="date"&gt;2020-03-24&lt;/small&gt;</v>
      </c>
    </row>
    <row r="537" customFormat="false" ht="12.8" hidden="false" customHeight="false" outlineLevel="0" collapsed="false">
      <c r="A537" s="0" t="n">
        <f aca="false">A533+1</f>
        <v>134</v>
      </c>
      <c r="B537" s="0" t="str">
        <f aca="false">"&lt;p class=""desc""&gt;" &amp; VLOOKUP(A537,episodes!$A:$G, 6, 0) &amp; "&lt;/p&gt;"</f>
        <v>&lt;p class="desc"&gt;Guys I've been driving everyone crazy in meatspace so I wanted to collect data and publish it to clear my mind.&lt;/p&gt;</v>
      </c>
    </row>
    <row r="538" customFormat="false" ht="12.8" hidden="false" customHeight="false" outlineLevel="0" collapsed="false">
      <c r="A538" s="0" t="n">
        <f aca="false">A534+1</f>
        <v>134</v>
      </c>
      <c r="B538" s="0" t="s">
        <v>5</v>
      </c>
    </row>
    <row r="539" customFormat="false" ht="12.8" hidden="false" customHeight="false" outlineLevel="0" collapsed="false">
      <c r="A539" s="0" t="n">
        <f aca="false">A535+1</f>
        <v>135</v>
      </c>
      <c r="B539" s="0" t="str">
        <f aca="false">"## ["&amp;VLOOKUP(A539,episodes!$A:$G, 3, FALSE())&amp;"](" &amp; VLOOKUP(A539,episodes!$A:$G, 7, 0) &amp;")"</f>
        <v>## [FAG135 - Freight Still Moves!!!](https://archive.org/download/fagcast/20200325%20%23135%20-%20Freight%20Still%20Moves%21%21%21.mp3)</v>
      </c>
    </row>
    <row r="540" customFormat="false" ht="12.8" hidden="false" customHeight="false" outlineLevel="0" collapsed="false">
      <c r="A540" s="0" t="n">
        <f aca="false">A536+1</f>
        <v>135</v>
      </c>
      <c r="B540" s="0" t="str">
        <f aca="false">"&lt;small class=""date""&gt;"&amp;TEXT(VLOOKUP(A540,episodes!$A:$G,5,0), "YYYY-MM-DD") &amp;"&lt;/small&gt;"</f>
        <v>&lt;small class="date"&gt;2020-03-25&lt;/small&gt;</v>
      </c>
    </row>
    <row r="541" customFormat="false" ht="12.8" hidden="false" customHeight="false" outlineLevel="0" collapsed="false">
      <c r="A541" s="0" t="n">
        <f aca="false">A537+1</f>
        <v>135</v>
      </c>
      <c r="B541" s="0" t="str">
        <f aca="false">"&lt;p class=""desc""&gt;" &amp; VLOOKUP(A541,episodes!$A:$G, 6, 0) &amp; "&lt;/p&gt;"</f>
        <v>&lt;p class="desc"&gt;On this episode of the Friends Against Lockdowns podcast, we discuss freight movement and what its like being a trucker in the midst of pandemic pandemonium!&lt;/p&gt;</v>
      </c>
    </row>
    <row r="542" customFormat="false" ht="12.8" hidden="false" customHeight="false" outlineLevel="0" collapsed="false">
      <c r="A542" s="0" t="n">
        <f aca="false">A538+1</f>
        <v>135</v>
      </c>
      <c r="B542" s="0" t="s">
        <v>5</v>
      </c>
    </row>
    <row r="543" customFormat="false" ht="12.8" hidden="false" customHeight="false" outlineLevel="0" collapsed="false">
      <c r="A543" s="0" t="n">
        <f aca="false">A539+1</f>
        <v>136</v>
      </c>
      <c r="B543" s="0" t="str">
        <f aca="false">"## ["&amp;VLOOKUP(A543,episodes!$A:$G, 3, FALSE())&amp;"](" &amp; VLOOKUP(A543,episodes!$A:$G, 7, 0) &amp;")"</f>
        <v>## [FAG136 - The Prep Ep Pt. 2](https://archive.org/download/fagcast/20200401%20%23136%20-%20The%20Prep%20Ep%20Pt.%202.mp3)</v>
      </c>
    </row>
    <row r="544" customFormat="false" ht="12.8" hidden="false" customHeight="false" outlineLevel="0" collapsed="false">
      <c r="A544" s="0" t="n">
        <f aca="false">A540+1</f>
        <v>136</v>
      </c>
      <c r="B544" s="0" t="str">
        <f aca="false">"&lt;small class=""date""&gt;"&amp;TEXT(VLOOKUP(A544,episodes!$A:$G,5,0), "YYYY-MM-DD") &amp;"&lt;/small&gt;"</f>
        <v>&lt;small class="date"&gt;2020-04-01&lt;/small&gt;</v>
      </c>
    </row>
    <row r="545" customFormat="false" ht="12.8" hidden="false" customHeight="false" outlineLevel="0" collapsed="false">
      <c r="A545" s="0" t="n">
        <f aca="false">A541+1</f>
        <v>136</v>
      </c>
      <c r="B545" s="0" t="str">
        <f aca="false">"&lt;p class=""desc""&gt;" &amp; VLOOKUP(A545,episodes!$A:$G, 6, 0) &amp; "&lt;/p&gt;"</f>
        <v>&lt;p class="desc"&gt;On this episode of the Friends Against Diseases podcast, the boys discuss a more INTENSE form of survival and security with the King of Collapse himself, Skip!&lt;/p&gt;</v>
      </c>
    </row>
    <row r="546" customFormat="false" ht="12.8" hidden="false" customHeight="false" outlineLevel="0" collapsed="false">
      <c r="A546" s="0" t="n">
        <f aca="false">A542+1</f>
        <v>136</v>
      </c>
      <c r="B546" s="0" t="s">
        <v>5</v>
      </c>
    </row>
    <row r="547" customFormat="false" ht="12.8" hidden="false" customHeight="false" outlineLevel="0" collapsed="false">
      <c r="A547" s="0" t="n">
        <f aca="false">A543+1</f>
        <v>137</v>
      </c>
      <c r="B547" s="0" t="str">
        <f aca="false">"## ["&amp;VLOOKUP(A547,episodes!$A:$G, 3, FALSE())&amp;"](" &amp; VLOOKUP(A547,episodes!$A:$G, 7, 0) &amp;")"</f>
        <v>## [FAG137 - Cool Cats and Kittens](https://archive.org/download/fagcast/20200408%20%23137%20-%20Cool%20Cats%20and%20Kittens.mp3)</v>
      </c>
    </row>
    <row r="548" customFormat="false" ht="12.8" hidden="false" customHeight="false" outlineLevel="0" collapsed="false">
      <c r="A548" s="0" t="n">
        <f aca="false">A544+1</f>
        <v>137</v>
      </c>
      <c r="B548" s="0" t="str">
        <f aca="false">"&lt;small class=""date""&gt;"&amp;TEXT(VLOOKUP(A548,episodes!$A:$G,5,0), "YYYY-MM-DD") &amp;"&lt;/small&gt;"</f>
        <v>&lt;small class="date"&gt;2020-04-08&lt;/small&gt;</v>
      </c>
    </row>
    <row r="549" customFormat="false" ht="12.8" hidden="false" customHeight="false" outlineLevel="0" collapsed="false">
      <c r="A549" s="0" t="n">
        <f aca="false">A545+1</f>
        <v>137</v>
      </c>
      <c r="B549" s="0" t="str">
        <f aca="false">"&lt;p class=""desc""&gt;" &amp; VLOOKUP(A549,episodes!$A:$G, 6, 0) &amp; "&lt;/p&gt;"</f>
        <v>&lt;p class="desc"&gt;On this episode of the Friends Against Baskin podcast, we get exotic on you with our take on the most explosive expose on the ethernet, Tiger King.&lt;/p&gt;</v>
      </c>
    </row>
    <row r="550" customFormat="false" ht="12.8" hidden="false" customHeight="false" outlineLevel="0" collapsed="false">
      <c r="A550" s="0" t="n">
        <f aca="false">A546+1</f>
        <v>137</v>
      </c>
      <c r="B550" s="0" t="s">
        <v>5</v>
      </c>
    </row>
    <row r="551" customFormat="false" ht="12.8" hidden="false" customHeight="false" outlineLevel="0" collapsed="false">
      <c r="A551" s="0" t="n">
        <f aca="false">A547+1</f>
        <v>138</v>
      </c>
      <c r="B551" s="0" t="str">
        <f aca="false">"## ["&amp;VLOOKUP(A551,episodes!$A:$G, 3, FALSE())&amp;"](" &amp; VLOOKUP(A551,episodes!$A:$G, 7, 0) &amp;")"</f>
        <v>## [FAG138 - Joe Bidenisms and 3D Printing with Alex @CTRLPew](https://archive.org/download/fagcast/20200415%20%23138%20-%20Joe%20Bidenisms%20and%203D%20Printing%20with%20Alex%20%40CTRLPew.mp3)</v>
      </c>
    </row>
    <row r="552" customFormat="false" ht="12.8" hidden="false" customHeight="false" outlineLevel="0" collapsed="false">
      <c r="A552" s="0" t="n">
        <f aca="false">A548+1</f>
        <v>138</v>
      </c>
      <c r="B552" s="0" t="str">
        <f aca="false">"&lt;small class=""date""&gt;"&amp;TEXT(VLOOKUP(A552,episodes!$A:$G,5,0), "YYYY-MM-DD") &amp;"&lt;/small&gt;"</f>
        <v>&lt;small class="date"&gt;2020-04-15&lt;/small&gt;</v>
      </c>
    </row>
    <row r="553" customFormat="false" ht="12.8" hidden="false" customHeight="false" outlineLevel="0" collapsed="false">
      <c r="A553" s="0" t="n">
        <f aca="false">A549+1</f>
        <v>138</v>
      </c>
      <c r="B553" s="0" t="str">
        <f aca="false">"&lt;p class=""desc""&gt;" &amp; VLOOKUP(A553,episodes!$A:$G, 6, 0) &amp; "&lt;/p&gt;"</f>
        <v>&lt;p class="desc"&gt;On this episode of the Friends Against Printing podcast, we welcome Alex from CTRLPew onto the show to discuss all things homemade and Bidenesque!&lt;/p&gt;</v>
      </c>
    </row>
    <row r="554" customFormat="false" ht="12.8" hidden="false" customHeight="false" outlineLevel="0" collapsed="false">
      <c r="A554" s="0" t="n">
        <f aca="false">A550+1</f>
        <v>138</v>
      </c>
      <c r="B554" s="0" t="s">
        <v>5</v>
      </c>
    </row>
    <row r="555" customFormat="false" ht="12.8" hidden="false" customHeight="false" outlineLevel="0" collapsed="false">
      <c r="A555" s="0" t="n">
        <f aca="false">A551+1</f>
        <v>139</v>
      </c>
      <c r="B555" s="0" t="str">
        <f aca="false">"## ["&amp;VLOOKUP(A555,episodes!$A:$G, 3, FALSE())&amp;"](" &amp; VLOOKUP(A555,episodes!$A:$G, 7, 0) &amp;")"</f>
        <v>## [FAG139 - Benjamin Franklin, Bill Gates, and Other Franklins](https://archive.org/download/fagcast/20200422%20%23139%20-%20Benjamin%20Franklin%2C%20Bill%20Gates%2C%20and%20Other%20Franklins.mp3)</v>
      </c>
    </row>
    <row r="556" customFormat="false" ht="12.8" hidden="false" customHeight="false" outlineLevel="0" collapsed="false">
      <c r="A556" s="0" t="n">
        <f aca="false">A552+1</f>
        <v>139</v>
      </c>
      <c r="B556" s="0" t="str">
        <f aca="false">"&lt;small class=""date""&gt;"&amp;TEXT(VLOOKUP(A556,episodes!$A:$G,5,0), "YYYY-MM-DD") &amp;"&lt;/small&gt;"</f>
        <v>&lt;small class="date"&gt;2020-04-22&lt;/small&gt;</v>
      </c>
    </row>
    <row r="557" customFormat="false" ht="12.8" hidden="false" customHeight="false" outlineLevel="0" collapsed="false">
      <c r="A557" s="0" t="n">
        <f aca="false">A553+1</f>
        <v>139</v>
      </c>
      <c r="B557" s="0" t="str">
        <f aca="false">"&lt;p class=""desc""&gt;" &amp; VLOOKUP(A557,episodes!$A:$G, 6, 0) &amp; "&lt;/p&gt;"</f>
        <v>&lt;p class="desc"&gt;On this episode of the Friends Against Benjamin Franklin podcast, we discuss a bunch of recent happenings and then Paz educates us on an infamous child prostitution network with alleged ties to the Republican Party.&lt;/p&gt;</v>
      </c>
    </row>
    <row r="558" customFormat="false" ht="12.8" hidden="false" customHeight="false" outlineLevel="0" collapsed="false">
      <c r="A558" s="0" t="n">
        <f aca="false">A554+1</f>
        <v>139</v>
      </c>
      <c r="B558" s="0" t="s">
        <v>5</v>
      </c>
    </row>
    <row r="559" customFormat="false" ht="12.8" hidden="false" customHeight="false" outlineLevel="0" collapsed="false">
      <c r="A559" s="0" t="n">
        <f aca="false">A555+1</f>
        <v>140</v>
      </c>
      <c r="B559" s="0" t="str">
        <f aca="false">"## ["&amp;VLOOKUP(A559,episodes!$A:$G, 3, FALSE())&amp;"](" &amp; VLOOKUP(A559,episodes!$A:$G, 7, 0) &amp;")"</f>
        <v>## [FAG140 - The Bag](https://archive.org/download/fagcast/20200429%20%23140%20-%20The%20Bag.mp3)</v>
      </c>
    </row>
    <row r="560" customFormat="false" ht="12.8" hidden="false" customHeight="false" outlineLevel="0" collapsed="false">
      <c r="A560" s="0" t="n">
        <f aca="false">A556+1</f>
        <v>140</v>
      </c>
      <c r="B560" s="0" t="str">
        <f aca="false">"&lt;small class=""date""&gt;"&amp;TEXT(VLOOKUP(A560,episodes!$A:$G,5,0), "YYYY-MM-DD") &amp;"&lt;/small&gt;"</f>
        <v>&lt;small class="date"&gt;2020-04-29&lt;/small&gt;</v>
      </c>
    </row>
    <row r="561" customFormat="false" ht="12.8" hidden="false" customHeight="false" outlineLevel="0" collapsed="false">
      <c r="A561" s="0" t="n">
        <f aca="false">A557+1</f>
        <v>140</v>
      </c>
      <c r="B561" s="0" t="str">
        <f aca="false">"&lt;p class=""desc""&gt;" &amp; VLOOKUP(A561,episodes!$A:$G, 6, 0) &amp; "&lt;/p&gt;"</f>
        <v>&lt;p class="desc"&gt;On this episode of the Friends Against Plato podcast, we explore the deepest depths of The Cave, finding what kinds of reality TV shows there are down there. Day 69 of Quarantine, everybody.&lt;/p&gt;</v>
      </c>
    </row>
    <row r="562" customFormat="false" ht="12.8" hidden="false" customHeight="false" outlineLevel="0" collapsed="false">
      <c r="A562" s="0" t="n">
        <f aca="false">A558+1</f>
        <v>140</v>
      </c>
      <c r="B562" s="0" t="s">
        <v>5</v>
      </c>
    </row>
    <row r="563" customFormat="false" ht="12.8" hidden="false" customHeight="false" outlineLevel="0" collapsed="false">
      <c r="A563" s="0" t="n">
        <f aca="false">A559+1</f>
        <v>141</v>
      </c>
      <c r="B563" s="0" t="str">
        <f aca="false">"## ["&amp;VLOOKUP(A563,episodes!$A:$G, 3, FALSE())&amp;"](" &amp; VLOOKUP(A563,episodes!$A:$G, 7, 0) &amp;")"</f>
        <v>## [FAG141 - Death Markets, Death Pools, and Dying Future Presidents](https://archive.org/download/fagcast/20200506%20%23141%20-%20Death%20Markets%2C%20Death%20Pools%2C%20and%20Dying%20Future%20Presidents.mp3)</v>
      </c>
    </row>
    <row r="564" customFormat="false" ht="12.8" hidden="false" customHeight="false" outlineLevel="0" collapsed="false">
      <c r="A564" s="0" t="n">
        <f aca="false">A560+1</f>
        <v>141</v>
      </c>
      <c r="B564" s="0" t="str">
        <f aca="false">"&lt;small class=""date""&gt;"&amp;TEXT(VLOOKUP(A564,episodes!$A:$G,5,0), "YYYY-MM-DD") &amp;"&lt;/small&gt;"</f>
        <v>&lt;small class="date"&gt;2020-05-06&lt;/small&gt;</v>
      </c>
    </row>
    <row r="565" customFormat="false" ht="12.8" hidden="false" customHeight="false" outlineLevel="0" collapsed="false">
      <c r="A565" s="0" t="n">
        <f aca="false">A561+1</f>
        <v>141</v>
      </c>
      <c r="B565" s="0" t="str">
        <f aca="false">"&lt;p class=""desc""&gt;" &amp; VLOOKUP(A565,episodes!$A:$G, 6, 0) &amp; "&lt;/p&gt;"</f>
        <v>&lt;p class="desc"&gt;On this episode of the Friends Against Taking Ls podcast, we take our quarantine suffering into another week. Will we survive to see the end of this? Will there ever be an end to this? No! So buckle up and listen in!&lt;/p&gt;</v>
      </c>
    </row>
    <row r="566" customFormat="false" ht="12.8" hidden="false" customHeight="false" outlineLevel="0" collapsed="false">
      <c r="A566" s="0" t="n">
        <f aca="false">A562+1</f>
        <v>141</v>
      </c>
      <c r="B566" s="0" t="s">
        <v>5</v>
      </c>
    </row>
    <row r="567" customFormat="false" ht="12.8" hidden="false" customHeight="false" outlineLevel="0" collapsed="false">
      <c r="A567" s="0" t="n">
        <f aca="false">A563+1</f>
        <v>142</v>
      </c>
      <c r="B567" s="0" t="str">
        <f aca="false">"## ["&amp;VLOOKUP(A567,episodes!$A:$G, 3, FALSE())&amp;"](" &amp; VLOOKUP(A567,episodes!$A:$G, 7, 0) &amp;")"</f>
        <v>## [FAG142 - Gun Culture and the Arbery Shooting with Pete Quinones](https://archive.org/download/fagcast/20200513%20%23142%20-%20Gun%20Culture%20and%20the%20Arbery%20Shooting%20with%20Pete%20Quinones.mp3)</v>
      </c>
    </row>
    <row r="568" customFormat="false" ht="12.8" hidden="false" customHeight="false" outlineLevel="0" collapsed="false">
      <c r="A568" s="0" t="n">
        <f aca="false">A564+1</f>
        <v>142</v>
      </c>
      <c r="B568" s="0" t="str">
        <f aca="false">"&lt;small class=""date""&gt;"&amp;TEXT(VLOOKUP(A568,episodes!$A:$G,5,0), "YYYY-MM-DD") &amp;"&lt;/small&gt;"</f>
        <v>&lt;small class="date"&gt;2020-05-13&lt;/small&gt;</v>
      </c>
    </row>
    <row r="569" customFormat="false" ht="12.8" hidden="false" customHeight="false" outlineLevel="0" collapsed="false">
      <c r="A569" s="0" t="n">
        <f aca="false">A565+1</f>
        <v>142</v>
      </c>
      <c r="B569" s="0" t="str">
        <f aca="false">"&lt;p class=""desc""&gt;" &amp; VLOOKUP(A569,episodes!$A:$G, 6, 0) &amp; "&lt;/p&gt;"</f>
        <v>&lt;p class="desc"&gt;On this episode of the Friends Against Vigilantes Podcast, Pete joins us to talk about gun culture and the Arbery shooting. &lt;/p&gt;</v>
      </c>
    </row>
    <row r="570" customFormat="false" ht="12.8" hidden="false" customHeight="false" outlineLevel="0" collapsed="false">
      <c r="A570" s="0" t="n">
        <f aca="false">A566+1</f>
        <v>142</v>
      </c>
      <c r="B570" s="0" t="s">
        <v>5</v>
      </c>
    </row>
    <row r="571" customFormat="false" ht="12.8" hidden="false" customHeight="false" outlineLevel="0" collapsed="false">
      <c r="A571" s="0" t="n">
        <f aca="false">A567+1</f>
        <v>143</v>
      </c>
      <c r="B571" s="0" t="str">
        <f aca="false">"## ["&amp;VLOOKUP(A571,episodes!$A:$G, 3, FALSE())&amp;"](" &amp; VLOOKUP(A571,episodes!$A:$G, 7, 0) &amp;")"</f>
        <v>## [FAG143 - We're going on an adventure (with CTRL+PEW)](https://archive.org/download/fagcast/20200515%20%23143%20BONUS%20-%20We%27re%20going%20on%20an%20adventure%20%28with%20CTRL%2BPEW%29.mp3)</v>
      </c>
    </row>
    <row r="572" customFormat="false" ht="12.8" hidden="false" customHeight="false" outlineLevel="0" collapsed="false">
      <c r="A572" s="0" t="n">
        <f aca="false">A568+1</f>
        <v>143</v>
      </c>
      <c r="B572" s="0" t="str">
        <f aca="false">"&lt;small class=""date""&gt;"&amp;TEXT(VLOOKUP(A572,episodes!$A:$G,5,0), "YYYY-MM-DD") &amp;"&lt;/small&gt;"</f>
        <v>&lt;small class="date"&gt;2020-05-15&lt;/small&gt;</v>
      </c>
    </row>
    <row r="573" customFormat="false" ht="12.8" hidden="false" customHeight="false" outlineLevel="0" collapsed="false">
      <c r="A573" s="0" t="n">
        <f aca="false">A569+1</f>
        <v>143</v>
      </c>
      <c r="B573" s="0" t="str">
        <f aca="false">"&lt;p class=""desc""&gt;" &amp; VLOOKUP(A573,episodes!$A:$G, 6, 0) &amp; "&lt;/p&gt;"</f>
        <v>&lt;p class="desc"&gt;Car begins his journey. CTRL+PEW is \"here for it\"&lt;/p&gt;</v>
      </c>
    </row>
    <row r="574" customFormat="false" ht="12.8" hidden="false" customHeight="false" outlineLevel="0" collapsed="false">
      <c r="A574" s="0" t="n">
        <f aca="false">A570+1</f>
        <v>143</v>
      </c>
      <c r="B574" s="0" t="s">
        <v>5</v>
      </c>
    </row>
    <row r="575" customFormat="false" ht="12.8" hidden="false" customHeight="false" outlineLevel="0" collapsed="false">
      <c r="A575" s="0" t="n">
        <f aca="false">A571+1</f>
        <v>144</v>
      </c>
      <c r="B575" s="0" t="str">
        <f aca="false">"## ["&amp;VLOOKUP(A575,episodes!$A:$G, 3, FALSE())&amp;"](" &amp; VLOOKUP(A575,episodes!$A:$G, 7, 0) &amp;")"</f>
        <v>## [FAG144 - Friends Against Revolution with @en_bloc_press](https://archive.org/download/fagcast/20200520%20%23144%20-%20Friends%20Against%20Revolution%20with%20%40en_bloc_press.mp3)</v>
      </c>
    </row>
    <row r="576" customFormat="false" ht="12.8" hidden="false" customHeight="false" outlineLevel="0" collapsed="false">
      <c r="A576" s="0" t="n">
        <f aca="false">A572+1</f>
        <v>144</v>
      </c>
      <c r="B576" s="0" t="str">
        <f aca="false">"&lt;small class=""date""&gt;"&amp;TEXT(VLOOKUP(A576,episodes!$A:$G,5,0), "YYYY-MM-DD") &amp;"&lt;/small&gt;"</f>
        <v>&lt;small class="date"&gt;2020-05-20&lt;/small&gt;</v>
      </c>
    </row>
    <row r="577" customFormat="false" ht="12.8" hidden="false" customHeight="false" outlineLevel="0" collapsed="false">
      <c r="A577" s="0" t="n">
        <f aca="false">A573+1</f>
        <v>144</v>
      </c>
      <c r="B577" s="0" t="str">
        <f aca="false">"&lt;p class=""desc""&gt;" &amp; VLOOKUP(A577,episodes!$A:$G, 6, 0) &amp; "&lt;/p&gt;"</f>
        <v>&lt;p class="desc"&gt;On this episode of the Friends Against Commodities podcast, we invite on Lee from En Bloc Press to talk about how his business is doing during the quarantine and we eventually stumble out of control.&lt;/p&gt;</v>
      </c>
    </row>
    <row r="578" customFormat="false" ht="12.8" hidden="false" customHeight="false" outlineLevel="0" collapsed="false">
      <c r="A578" s="0" t="n">
        <f aca="false">A574+1</f>
        <v>144</v>
      </c>
      <c r="B578" s="0" t="s">
        <v>5</v>
      </c>
    </row>
    <row r="579" customFormat="false" ht="12.8" hidden="false" customHeight="false" outlineLevel="0" collapsed="false">
      <c r="A579" s="0" t="n">
        <f aca="false">A575+1</f>
        <v>145</v>
      </c>
      <c r="B579" s="0" t="str">
        <f aca="false">"## ["&amp;VLOOKUP(A579,episodes!$A:$G, 3, FALSE())&amp;"](" &amp; VLOOKUP(A579,episodes!$A:$G, 7, 0) &amp;")"</f>
        <v>## [FAG145 - Reminiscing Chilly Dos](https://archive.org/download/fagcast/20200527%20%23145%20BONUS%20-%20Reminiscing%20Chilly%20Dos.mp3)</v>
      </c>
    </row>
    <row r="580" customFormat="false" ht="12.8" hidden="false" customHeight="false" outlineLevel="0" collapsed="false">
      <c r="A580" s="0" t="n">
        <f aca="false">A576+1</f>
        <v>145</v>
      </c>
      <c r="B580" s="0" t="str">
        <f aca="false">"&lt;small class=""date""&gt;"&amp;TEXT(VLOOKUP(A580,episodes!$A:$G,5,0), "YYYY-MM-DD") &amp;"&lt;/small&gt;"</f>
        <v>&lt;small class="date"&gt;2020-05-27&lt;/small&gt;</v>
      </c>
    </row>
    <row r="581" customFormat="false" ht="12.8" hidden="false" customHeight="false" outlineLevel="0" collapsed="false">
      <c r="A581" s="0" t="n">
        <f aca="false">A577+1</f>
        <v>145</v>
      </c>
      <c r="B581" s="0" t="str">
        <f aca="false">"&lt;p class=""desc""&gt;" &amp; VLOOKUP(A581,episodes!$A:$G, 6, 0) &amp; "&lt;/p&gt;"</f>
        <v>&lt;p class="desc"&gt;#146 BONUS - LNC Blues&lt;/p&gt;</v>
      </c>
    </row>
    <row r="582" customFormat="false" ht="12.8" hidden="false" customHeight="false" outlineLevel="0" collapsed="false">
      <c r="A582" s="0" t="n">
        <f aca="false">A578+1</f>
        <v>145</v>
      </c>
      <c r="B582" s="0" t="s">
        <v>5</v>
      </c>
    </row>
    <row r="583" customFormat="false" ht="12.8" hidden="false" customHeight="false" outlineLevel="0" collapsed="false">
      <c r="A583" s="0" t="n">
        <f aca="false">A579+1</f>
        <v>146</v>
      </c>
      <c r="B583" s="0" t="str">
        <f aca="false">"## ["&amp;VLOOKUP(A583,episodes!$A:$G, 3, FALSE())&amp;"](" &amp; VLOOKUP(A583,episodes!$A:$G, 7, 0) &amp;")"</f>
        <v>## [FAG146 - LNC Blues](https://archive.org/download/fagcast/20200601%20%23146%20BONUS%20-%20LNC%20Blues.mp3)</v>
      </c>
    </row>
    <row r="584" customFormat="false" ht="12.8" hidden="false" customHeight="false" outlineLevel="0" collapsed="false">
      <c r="A584" s="0" t="n">
        <f aca="false">A580+1</f>
        <v>146</v>
      </c>
      <c r="B584" s="0" t="str">
        <f aca="false">"&lt;small class=""date""&gt;"&amp;TEXT(VLOOKUP(A584,episodes!$A:$G,5,0), "YYYY-MM-DD") &amp;"&lt;/small&gt;"</f>
        <v>&lt;small class="date"&gt;2020-06-01&lt;/small&gt;</v>
      </c>
    </row>
    <row r="585" customFormat="false" ht="12.8" hidden="false" customHeight="false" outlineLevel="0" collapsed="false">
      <c r="A585" s="0" t="n">
        <f aca="false">A581+1</f>
        <v>146</v>
      </c>
      <c r="B585" s="0" t="str">
        <f aca="false">"&lt;p class=""desc""&gt;" &amp; VLOOKUP(A585,episodes!$A:$G, 6, 0) &amp; "&lt;/p&gt;"</f>
        <v>&lt;p class="desc"&gt;#147 - The Future is Now, Stay Inside!&lt;/p&gt;</v>
      </c>
    </row>
    <row r="586" customFormat="false" ht="12.8" hidden="false" customHeight="false" outlineLevel="0" collapsed="false">
      <c r="A586" s="0" t="n">
        <f aca="false">A582+1</f>
        <v>146</v>
      </c>
      <c r="B586" s="0" t="s">
        <v>5</v>
      </c>
    </row>
    <row r="587" customFormat="false" ht="12.8" hidden="false" customHeight="false" outlineLevel="0" collapsed="false">
      <c r="A587" s="0" t="n">
        <f aca="false">A583+1</f>
        <v>147</v>
      </c>
      <c r="B587" s="0" t="str">
        <f aca="false">"## ["&amp;VLOOKUP(A587,episodes!$A:$G, 3, FALSE())&amp;"](" &amp; VLOOKUP(A587,episodes!$A:$G, 7, 0) &amp;")"</f>
        <v>## [FAG147 - The Future is Now, Stay Inside!](https://archive.org/download/fagcast/20200603%20%23147%20-%20The%20Future%20is%20Now%2C%20Stay%20Inside%21.mp3)</v>
      </c>
    </row>
    <row r="588" customFormat="false" ht="12.8" hidden="false" customHeight="false" outlineLevel="0" collapsed="false">
      <c r="A588" s="0" t="n">
        <f aca="false">A584+1</f>
        <v>147</v>
      </c>
      <c r="B588" s="0" t="str">
        <f aca="false">"&lt;small class=""date""&gt;"&amp;TEXT(VLOOKUP(A588,episodes!$A:$G,5,0), "YYYY-MM-DD") &amp;"&lt;/small&gt;"</f>
        <v>&lt;small class="date"&gt;2020-06-03&lt;/small&gt;</v>
      </c>
    </row>
    <row r="589" customFormat="false" ht="12.8" hidden="false" customHeight="false" outlineLevel="0" collapsed="false">
      <c r="A589" s="0" t="n">
        <f aca="false">A585+1</f>
        <v>147</v>
      </c>
      <c r="B589" s="0" t="str">
        <f aca="false">"&lt;p class=""desc""&gt;" &amp; VLOOKUP(A589,episodes!$A:$G, 6, 0) &amp; "&lt;/p&gt;"</f>
        <v>&lt;p class="desc"&gt;On this episode of the Friends Against Staying Indoors Podcast, we talk about science fiction, science fact, and the scientific fact that we live in a military dictatorship.&lt;/p&gt;</v>
      </c>
    </row>
    <row r="590" customFormat="false" ht="12.8" hidden="false" customHeight="false" outlineLevel="0" collapsed="false">
      <c r="A590" s="0" t="n">
        <f aca="false">A586+1</f>
        <v>147</v>
      </c>
      <c r="B590" s="0" t="s">
        <v>5</v>
      </c>
    </row>
    <row r="591" customFormat="false" ht="12.8" hidden="false" customHeight="false" outlineLevel="0" collapsed="false">
      <c r="A591" s="0" t="n">
        <f aca="false">A587+1</f>
        <v>148</v>
      </c>
      <c r="B591" s="0" t="str">
        <f aca="false">"## ["&amp;VLOOKUP(A591,episodes!$A:$G, 3, FALSE())&amp;"](" &amp; VLOOKUP(A591,episodes!$A:$G, 7, 0) &amp;")"</f>
        <v>## [FAG148 - Investigating Gerald Goines, The Officer Who Changed George Floyd's Life](https://archive.org/download/fagcast/20200604%20%23148%20BONUS%20-%20Investigating%20Gerald%20Goines%2C%20The%20Officer%20Who%20Changed%20George%20Floyd%27s%20Life.mp3)</v>
      </c>
    </row>
    <row r="592" customFormat="false" ht="12.8" hidden="false" customHeight="false" outlineLevel="0" collapsed="false">
      <c r="A592" s="0" t="n">
        <f aca="false">A588+1</f>
        <v>148</v>
      </c>
      <c r="B592" s="0" t="str">
        <f aca="false">"&lt;small class=""date""&gt;"&amp;TEXT(VLOOKUP(A592,episodes!$A:$G,5,0), "YYYY-MM-DD") &amp;"&lt;/small&gt;"</f>
        <v>&lt;small class="date"&gt;2020-06-04&lt;/small&gt;</v>
      </c>
    </row>
    <row r="593" customFormat="false" ht="12.8" hidden="false" customHeight="false" outlineLevel="0" collapsed="false">
      <c r="A593" s="0" t="n">
        <f aca="false">A589+1</f>
        <v>148</v>
      </c>
      <c r="B593" s="0" t="str">
        <f aca="false">"&lt;p class=""desc""&gt;" &amp; VLOOKUP(A593,episodes!$A:$G, 6, 0) &amp; "&lt;/p&gt;"</f>
        <v>&lt;p class="desc"&gt;#149 - Tupac is Alive and He Lives in the Dyatlov Pass&lt;/p&gt;</v>
      </c>
    </row>
    <row r="594" customFormat="false" ht="12.8" hidden="false" customHeight="false" outlineLevel="0" collapsed="false">
      <c r="A594" s="0" t="n">
        <f aca="false">A590+1</f>
        <v>148</v>
      </c>
      <c r="B594" s="0" t="s">
        <v>5</v>
      </c>
    </row>
    <row r="595" customFormat="false" ht="12.8" hidden="false" customHeight="false" outlineLevel="0" collapsed="false">
      <c r="A595" s="0" t="n">
        <f aca="false">A591+1</f>
        <v>149</v>
      </c>
      <c r="B595" s="0" t="str">
        <f aca="false">"## ["&amp;VLOOKUP(A595,episodes!$A:$G, 3, FALSE())&amp;"](" &amp; VLOOKUP(A595,episodes!$A:$G, 7, 0) &amp;")"</f>
        <v>## [FAG149 - Tupac is Alive and He Lives in the Dyatlov Pass](https://archive.org/download/fagcast/20200610%20%23149%20-%20Tupac%20is%20Alive%20and%20He%20Lives%20in%20the%20Dyatlov%20Pass.mp3)</v>
      </c>
    </row>
    <row r="596" customFormat="false" ht="12.8" hidden="false" customHeight="false" outlineLevel="0" collapsed="false">
      <c r="A596" s="0" t="n">
        <f aca="false">A592+1</f>
        <v>149</v>
      </c>
      <c r="B596" s="0" t="str">
        <f aca="false">"&lt;small class=""date""&gt;"&amp;TEXT(VLOOKUP(A596,episodes!$A:$G,5,0), "YYYY-MM-DD") &amp;"&lt;/small&gt;"</f>
        <v>&lt;small class="date"&gt;2020-06-10&lt;/small&gt;</v>
      </c>
    </row>
    <row r="597" customFormat="false" ht="12.8" hidden="false" customHeight="false" outlineLevel="0" collapsed="false">
      <c r="A597" s="0" t="n">
        <f aca="false">A593+1</f>
        <v>149</v>
      </c>
      <c r="B597" s="0" t="str">
        <f aca="false">"&lt;p class=""desc""&gt;" &amp; VLOOKUP(A597,episodes!$A:$G, 6, 0) &amp; "&lt;/p&gt;"</f>
        <v>&lt;p class="desc"&gt;On this episode of the Friends Against Staying Indoors Podcast, we talk about science fiction, science fact, and the scientific fact that we live in a military dictatorship.&lt;/p&gt;</v>
      </c>
    </row>
    <row r="598" customFormat="false" ht="12.8" hidden="false" customHeight="false" outlineLevel="0" collapsed="false">
      <c r="A598" s="0" t="n">
        <f aca="false">A594+1</f>
        <v>149</v>
      </c>
      <c r="B598" s="0" t="s">
        <v>5</v>
      </c>
    </row>
    <row r="599" customFormat="false" ht="12.8" hidden="false" customHeight="false" outlineLevel="0" collapsed="false">
      <c r="A599" s="0" t="n">
        <f aca="false">A595+1</f>
        <v>150</v>
      </c>
      <c r="B599" s="0" t="str">
        <f aca="false">"## ["&amp;VLOOKUP(A599,episodes!$A:$G, 3, FALSE())&amp;"](" &amp; VLOOKUP(A599,episodes!$A:$G, 7, 0) &amp;")"</f>
        <v>## [FAG150 - Harvey Weinstein's Harvey Weinstein](https://archive.org/download/fagcast/20200617%20%23150%20-%20Harvey%20Weinstein%27s%20Harvey%20Weinstein.mp3)</v>
      </c>
    </row>
    <row r="600" customFormat="false" ht="12.8" hidden="false" customHeight="false" outlineLevel="0" collapsed="false">
      <c r="A600" s="0" t="n">
        <f aca="false">A596+1</f>
        <v>150</v>
      </c>
      <c r="B600" s="0" t="str">
        <f aca="false">"&lt;small class=""date""&gt;"&amp;TEXT(VLOOKUP(A600,episodes!$A:$G,5,0), "YYYY-MM-DD") &amp;"&lt;/small&gt;"</f>
        <v>&lt;small class="date"&gt;2020-06-17&lt;/small&gt;</v>
      </c>
    </row>
    <row r="601" customFormat="false" ht="12.8" hidden="false" customHeight="false" outlineLevel="0" collapsed="false">
      <c r="A601" s="0" t="n">
        <f aca="false">A597+1</f>
        <v>150</v>
      </c>
      <c r="B601" s="0" t="str">
        <f aca="false">"&lt;p class=""desc""&gt;" &amp; VLOOKUP(A601,episodes!$A:$G, 6, 0) &amp; "&lt;/p&gt;"</f>
        <v>&lt;p class="desc"&gt;On this episode of the Friends Against Burned Genitalia podcast, we discuss infamous sex pervert and media mogul Harvard Weinstein's deformed penis.&lt;/p&gt;</v>
      </c>
    </row>
    <row r="602" customFormat="false" ht="12.8" hidden="false" customHeight="false" outlineLevel="0" collapsed="false">
      <c r="A602" s="0" t="n">
        <f aca="false">A598+1</f>
        <v>150</v>
      </c>
      <c r="B602" s="0" t="s">
        <v>5</v>
      </c>
    </row>
    <row r="603" customFormat="false" ht="12.8" hidden="false" customHeight="false" outlineLevel="0" collapsed="false">
      <c r="A603" s="0" t="n">
        <f aca="false">A599+1</f>
        <v>151</v>
      </c>
      <c r="B603" s="0" t="str">
        <f aca="false">"## ["&amp;VLOOKUP(A603,episodes!$A:$G, 3, FALSE())&amp;"](" &amp; VLOOKUP(A603,episodes!$A:$G, 7, 0) &amp;")"</f>
        <v>## [FAG151 - The Fire and the Fieri](https://archive.org/download/fagcast/20200624%20%23151%20-%20The%20Fire%20and%20the%20Fieri.mp3)</v>
      </c>
    </row>
    <row r="604" customFormat="false" ht="12.8" hidden="false" customHeight="false" outlineLevel="0" collapsed="false">
      <c r="A604" s="0" t="n">
        <f aca="false">A600+1</f>
        <v>151</v>
      </c>
      <c r="B604" s="0" t="str">
        <f aca="false">"&lt;small class=""date""&gt;"&amp;TEXT(VLOOKUP(A604,episodes!$A:$G,5,0), "YYYY-MM-DD") &amp;"&lt;/small&gt;"</f>
        <v>&lt;small class="date"&gt;2020-06-24&lt;/small&gt;</v>
      </c>
    </row>
    <row r="605" customFormat="false" ht="12.8" hidden="false" customHeight="false" outlineLevel="0" collapsed="false">
      <c r="A605" s="0" t="n">
        <f aca="false">A601+1</f>
        <v>151</v>
      </c>
      <c r="B605" s="0" t="str">
        <f aca="false">"&lt;p class=""desc""&gt;" &amp; VLOOKUP(A605,episodes!$A:$G, 6, 0) &amp; "&lt;/p&gt;"</f>
        <v>&lt;p class="desc"&gt;On this episode, we visit Flavortown for a flavorated Quiz!&lt;/p&gt;</v>
      </c>
    </row>
    <row r="606" customFormat="false" ht="12.8" hidden="false" customHeight="false" outlineLevel="0" collapsed="false">
      <c r="A606" s="0" t="n">
        <f aca="false">A602+1</f>
        <v>151</v>
      </c>
      <c r="B606" s="0" t="s">
        <v>5</v>
      </c>
    </row>
    <row r="607" customFormat="false" ht="12.8" hidden="false" customHeight="false" outlineLevel="0" collapsed="false">
      <c r="A607" s="0" t="n">
        <f aca="false">A603+1</f>
        <v>152</v>
      </c>
      <c r="B607" s="0" t="str">
        <f aca="false">"## ["&amp;VLOOKUP(A607,episodes!$A:$G, 3, FALSE())&amp;"](" &amp; VLOOKUP(A607,episodes!$A:$G, 7, 0) &amp;")"</f>
        <v>## [FAG152 - Smuggling Busts](https://archive.org/download/fagcast/20200701%20%23152%20-%20Smuggling%20Busts.mp3)</v>
      </c>
    </row>
    <row r="608" customFormat="false" ht="12.8" hidden="false" customHeight="false" outlineLevel="0" collapsed="false">
      <c r="A608" s="0" t="n">
        <f aca="false">A604+1</f>
        <v>152</v>
      </c>
      <c r="B608" s="0" t="str">
        <f aca="false">"&lt;small class=""date""&gt;"&amp;TEXT(VLOOKUP(A608,episodes!$A:$G,5,0), "YYYY-MM-DD") &amp;"&lt;/small&gt;"</f>
        <v>&lt;small class="date"&gt;2020-07-01&lt;/small&gt;</v>
      </c>
    </row>
    <row r="609" customFormat="false" ht="12.8" hidden="false" customHeight="false" outlineLevel="0" collapsed="false">
      <c r="A609" s="0" t="n">
        <f aca="false">A605+1</f>
        <v>152</v>
      </c>
      <c r="B609" s="0" t="str">
        <f aca="false">"&lt;p class=""desc""&gt;" &amp; VLOOKUP(A609,episodes!$A:$G, 6, 0) &amp; "&lt;/p&gt;"</f>
        <v>&lt;p class="desc"&gt;On this episode of the Friends Against Selling Artwork Podcast, we take look at the world of international art buying and money laundering. Does anybody want to buy an antique podcast?&lt;/p&gt;</v>
      </c>
    </row>
    <row r="610" customFormat="false" ht="12.8" hidden="false" customHeight="false" outlineLevel="0" collapsed="false">
      <c r="A610" s="0" t="n">
        <f aca="false">A606+1</f>
        <v>152</v>
      </c>
      <c r="B610" s="0" t="s">
        <v>5</v>
      </c>
    </row>
    <row r="611" customFormat="false" ht="12.8" hidden="false" customHeight="false" outlineLevel="0" collapsed="false">
      <c r="A611" s="0" t="n">
        <f aca="false">A607+1</f>
        <v>153</v>
      </c>
      <c r="B611" s="0" t="str">
        <f aca="false">"## ["&amp;VLOOKUP(A611,episodes!$A:$G, 3, FALSE())&amp;"](" &amp; VLOOKUP(A611,episodes!$A:$G, 7, 0) &amp;")"</f>
        <v>## [FAG153 - Gruggin' Out](https://archive.org/download/fagcast/20200708%20%23153%20-%20Gruggin%27%20Out.mp3)</v>
      </c>
    </row>
    <row r="612" customFormat="false" ht="12.8" hidden="false" customHeight="false" outlineLevel="0" collapsed="false">
      <c r="A612" s="0" t="n">
        <f aca="false">A608+1</f>
        <v>153</v>
      </c>
      <c r="B612" s="0" t="str">
        <f aca="false">"&lt;small class=""date""&gt;"&amp;TEXT(VLOOKUP(A612,episodes!$A:$G,5,0), "YYYY-MM-DD") &amp;"&lt;/small&gt;"</f>
        <v>&lt;small class="date"&gt;2020-07-08&lt;/small&gt;</v>
      </c>
    </row>
    <row r="613" customFormat="false" ht="12.8" hidden="false" customHeight="false" outlineLevel="0" collapsed="false">
      <c r="A613" s="0" t="n">
        <f aca="false">A609+1</f>
        <v>153</v>
      </c>
      <c r="B613" s="0" t="str">
        <f aca="false">"&lt;p class=""desc""&gt;" &amp; VLOOKUP(A613,episodes!$A:$G, 6, 0) &amp; "&lt;/p&gt;"</f>
        <v>&lt;p class="desc"&gt;On this show, we grug.&lt;/p&gt;</v>
      </c>
    </row>
    <row r="614" customFormat="false" ht="12.8" hidden="false" customHeight="false" outlineLevel="0" collapsed="false">
      <c r="A614" s="0" t="n">
        <f aca="false">A610+1</f>
        <v>153</v>
      </c>
      <c r="B614" s="0" t="s">
        <v>5</v>
      </c>
    </row>
    <row r="615" customFormat="false" ht="12.8" hidden="false" customHeight="false" outlineLevel="0" collapsed="false">
      <c r="A615" s="0" t="n">
        <f aca="false">A611+1</f>
        <v>154</v>
      </c>
      <c r="B615" s="0" t="str">
        <f aca="false">"## ["&amp;VLOOKUP(A615,episodes!$A:$G, 3, FALSE())&amp;"](" &amp; VLOOKUP(A615,episodes!$A:$G, 7, 0) &amp;")"</f>
        <v>## [FAG154 - The Russian Revolution PT 1: The Twilight of the Regime](https://archive.org/download/fagcast/20200715%20%23154%20-%20The%20Russian%20Revolution%20PT%201_%20The%20Twilight%20of%20the%20Regime.mp3)</v>
      </c>
    </row>
    <row r="616" customFormat="false" ht="12.8" hidden="false" customHeight="false" outlineLevel="0" collapsed="false">
      <c r="A616" s="0" t="n">
        <f aca="false">A612+1</f>
        <v>154</v>
      </c>
      <c r="B616" s="0" t="str">
        <f aca="false">"&lt;small class=""date""&gt;"&amp;TEXT(VLOOKUP(A616,episodes!$A:$G,5,0), "YYYY-MM-DD") &amp;"&lt;/small&gt;"</f>
        <v>&lt;small class="date"&gt;2020-07-15&lt;/small&gt;</v>
      </c>
    </row>
    <row r="617" customFormat="false" ht="12.8" hidden="false" customHeight="false" outlineLevel="0" collapsed="false">
      <c r="A617" s="0" t="n">
        <f aca="false">A613+1</f>
        <v>154</v>
      </c>
      <c r="B617" s="0" t="str">
        <f aca="false">"&lt;p class=""desc""&gt;" &amp; VLOOKUP(A617,episodes!$A:$G, 6, 0) &amp; "&lt;/p&gt;"</f>
        <v>&lt;p class="desc"&gt;On this episode of a multipart series we're co-posting with No Real Libertarian Podcast, Bird takes you into the wild world of 1900s Russia. Join in as we travel through the horrible, the wonderful, and the fascinating history of the Russian Revolution!&lt;/p&gt;</v>
      </c>
    </row>
    <row r="618" customFormat="false" ht="12.8" hidden="false" customHeight="false" outlineLevel="0" collapsed="false">
      <c r="A618" s="0" t="n">
        <f aca="false">A614+1</f>
        <v>154</v>
      </c>
      <c r="B618" s="0" t="s">
        <v>5</v>
      </c>
    </row>
    <row r="619" customFormat="false" ht="12.8" hidden="false" customHeight="false" outlineLevel="0" collapsed="false">
      <c r="A619" s="0" t="n">
        <f aca="false">A615+1</f>
        <v>155</v>
      </c>
      <c r="B619" s="0" t="str">
        <f aca="false">"## ["&amp;VLOOKUP(A619,episodes!$A:$G, 3, FALSE())&amp;"](" &amp; VLOOKUP(A619,episodes!$A:$G, 7, 0) &amp;")"</f>
        <v>## [FAG155 - D*ck P*cs, Live in Denver](https://archive.org/download/fagcast/20200722%20%23155%20-D_ck%20P_cs%2C%20Live%20in%20Denver.mp3)</v>
      </c>
    </row>
    <row r="620" customFormat="false" ht="12.8" hidden="false" customHeight="false" outlineLevel="0" collapsed="false">
      <c r="A620" s="0" t="n">
        <f aca="false">A616+1</f>
        <v>155</v>
      </c>
      <c r="B620" s="0" t="str">
        <f aca="false">"&lt;small class=""date""&gt;"&amp;TEXT(VLOOKUP(A620,episodes!$A:$G,5,0), "YYYY-MM-DD") &amp;"&lt;/small&gt;"</f>
        <v>&lt;small class="date"&gt;2020-07-22&lt;/small&gt;</v>
      </c>
    </row>
    <row r="621" customFormat="false" ht="12.8" hidden="false" customHeight="false" outlineLevel="0" collapsed="false">
      <c r="A621" s="0" t="n">
        <f aca="false">A617+1</f>
        <v>155</v>
      </c>
      <c r="B621" s="0" t="str">
        <f aca="false">"&lt;p class=""desc""&gt;" &amp; VLOOKUP(A621,episodes!$A:$G, 6, 0) &amp; "&lt;/p&gt;"</f>
        <v>&lt;p class="desc"&gt;On this episode, we talk about DPs, package delivery, and disappearing left-progs.&lt;/p&gt;</v>
      </c>
    </row>
    <row r="622" customFormat="false" ht="12.8" hidden="false" customHeight="false" outlineLevel="0" collapsed="false">
      <c r="A622" s="0" t="n">
        <f aca="false">A618+1</f>
        <v>155</v>
      </c>
      <c r="B622" s="0" t="s">
        <v>5</v>
      </c>
    </row>
    <row r="623" customFormat="false" ht="12.8" hidden="false" customHeight="false" outlineLevel="0" collapsed="false">
      <c r="A623" s="0" t="n">
        <f aca="false">A619+1</f>
        <v>156</v>
      </c>
      <c r="B623" s="0" t="str">
        <f aca="false">"## ["&amp;VLOOKUP(A623,episodes!$A:$G, 3, FALSE())&amp;"](" &amp; VLOOKUP(A623,episodes!$A:$G, 7, 0) &amp;")"</f>
        <v>## [FAG156 - We Become Leninists](https://archive.org/download/fagcast/20200729%20%23156%20-%20We%20Become%20Leninists.mp3)</v>
      </c>
    </row>
    <row r="624" customFormat="false" ht="12.8" hidden="false" customHeight="false" outlineLevel="0" collapsed="false">
      <c r="A624" s="0" t="n">
        <f aca="false">A620+1</f>
        <v>156</v>
      </c>
      <c r="B624" s="0" t="str">
        <f aca="false">"&lt;small class=""date""&gt;"&amp;TEXT(VLOOKUP(A624,episodes!$A:$G,5,0), "YYYY-MM-DD") &amp;"&lt;/small&gt;"</f>
        <v>&lt;small class="date"&gt;2020-07-29&lt;/small&gt;</v>
      </c>
    </row>
    <row r="625" customFormat="false" ht="12.8" hidden="false" customHeight="false" outlineLevel="0" collapsed="false">
      <c r="A625" s="0" t="n">
        <f aca="false">A621+1</f>
        <v>156</v>
      </c>
      <c r="B625" s="0" t="str">
        <f aca="false">"&lt;p class=""desc""&gt;" &amp; VLOOKUP(A625,episodes!$A:$G, 6, 0) &amp; "&lt;/p&gt;"</f>
        <v>&lt;p class="desc"&gt;On this episode of the Friends Against Anarchocommunists Podcast, we learn a little from a man named Vlad.&lt;/p&gt;</v>
      </c>
    </row>
    <row r="626" customFormat="false" ht="12.8" hidden="false" customHeight="false" outlineLevel="0" collapsed="false">
      <c r="A626" s="0" t="n">
        <f aca="false">A622+1</f>
        <v>156</v>
      </c>
      <c r="B626" s="0" t="s">
        <v>5</v>
      </c>
    </row>
    <row r="627" customFormat="false" ht="12.8" hidden="false" customHeight="false" outlineLevel="0" collapsed="false">
      <c r="A627" s="0" t="n">
        <f aca="false">A623+1</f>
        <v>157</v>
      </c>
      <c r="B627" s="0" t="str">
        <f aca="false">"## ["&amp;VLOOKUP(A627,episodes!$A:$G, 3, FALSE())&amp;"](" &amp; VLOOKUP(A627,episodes!$A:$G, 7, 0) &amp;")"</f>
        <v>## [FAG157 - The Bird Has Been Caged](https://archive.org/download/fagcast/20200805%20%23157%20-%20The%20Bird%20Has%20Been%20Caged.mp3)</v>
      </c>
    </row>
    <row r="628" customFormat="false" ht="12.8" hidden="false" customHeight="false" outlineLevel="0" collapsed="false">
      <c r="A628" s="0" t="n">
        <f aca="false">A624+1</f>
        <v>157</v>
      </c>
      <c r="B628" s="0" t="str">
        <f aca="false">"&lt;small class=""date""&gt;"&amp;TEXT(VLOOKUP(A628,episodes!$A:$G,5,0), "YYYY-MM-DD") &amp;"&lt;/small&gt;"</f>
        <v>&lt;small class="date"&gt;2020-08-05&lt;/small&gt;</v>
      </c>
    </row>
    <row r="629" customFormat="false" ht="12.8" hidden="false" customHeight="false" outlineLevel="0" collapsed="false">
      <c r="A629" s="0" t="n">
        <f aca="false">A625+1</f>
        <v>157</v>
      </c>
      <c r="B629" s="0" t="str">
        <f aca="false">"&lt;p class=""desc""&gt;" &amp; VLOOKUP(A629,episodes!$A:$G, 6, 0) &amp; "&lt;/p&gt;"</f>
        <v>&lt;p class="desc"&gt;Aaron and Car get to fly solo as a particularly ethnic hurricane knocks out power in Queens.&lt;/p&gt;</v>
      </c>
    </row>
    <row r="630" customFormat="false" ht="12.8" hidden="false" customHeight="false" outlineLevel="0" collapsed="false">
      <c r="A630" s="0" t="n">
        <f aca="false">A626+1</f>
        <v>157</v>
      </c>
      <c r="B630" s="0" t="s">
        <v>5</v>
      </c>
    </row>
    <row r="631" customFormat="false" ht="12.8" hidden="false" customHeight="false" outlineLevel="0" collapsed="false">
      <c r="A631" s="0" t="n">
        <f aca="false">A627+1</f>
        <v>158</v>
      </c>
      <c r="B631" s="0" t="str">
        <f aca="false">"## ["&amp;VLOOKUP(A631,episodes!$A:$G, 3, FALSE())&amp;"](" &amp; VLOOKUP(A631,episodes!$A:$G, 7, 0) &amp;")"</f>
        <v>## [FAG158 - Ideas on the Interregnum with @ Mutual_Revolts](https://archive.org/download/fagcast/20200809%20%23158%20BONUS%20-%20Ideas%20on%20the%20Interregnum%20with%20%40%20Mutual_Revolts.mp3)</v>
      </c>
    </row>
    <row r="632" customFormat="false" ht="12.8" hidden="false" customHeight="false" outlineLevel="0" collapsed="false">
      <c r="A632" s="0" t="n">
        <f aca="false">A628+1</f>
        <v>158</v>
      </c>
      <c r="B632" s="0" t="str">
        <f aca="false">"&lt;small class=""date""&gt;"&amp;TEXT(VLOOKUP(A632,episodes!$A:$G,5,0), "YYYY-MM-DD") &amp;"&lt;/small&gt;"</f>
        <v>&lt;small class="date"&gt;2020-08-09&lt;/small&gt;</v>
      </c>
    </row>
    <row r="633" customFormat="false" ht="12.8" hidden="false" customHeight="false" outlineLevel="0" collapsed="false">
      <c r="A633" s="0" t="n">
        <f aca="false">A629+1</f>
        <v>158</v>
      </c>
      <c r="B633" s="0" t="str">
        <f aca="false">"&lt;p class=""desc""&gt;" &amp; VLOOKUP(A633,episodes!$A:$G, 6, 0) &amp; "&lt;/p&gt;"</f>
        <v>&lt;p class="desc"&gt;On this episode of the Friends Against Reaction Podcast, Bird and Hunter do some D I S T I L L I N G&lt;/p&gt;</v>
      </c>
    </row>
    <row r="634" customFormat="false" ht="12.8" hidden="false" customHeight="false" outlineLevel="0" collapsed="false">
      <c r="A634" s="0" t="n">
        <f aca="false">A630+1</f>
        <v>158</v>
      </c>
      <c r="B634" s="0" t="s">
        <v>5</v>
      </c>
    </row>
    <row r="635" customFormat="false" ht="12.8" hidden="false" customHeight="false" outlineLevel="0" collapsed="false">
      <c r="A635" s="0" t="n">
        <f aca="false">A631+1</f>
        <v>159</v>
      </c>
      <c r="B635" s="0" t="str">
        <f aca="false">"## ["&amp;VLOOKUP(A635,episodes!$A:$G, 3, FALSE())&amp;"](" &amp; VLOOKUP(A635,episodes!$A:$G, 7, 0) &amp;")"</f>
        <v>## [FAG159 - The Official Top Presidential Hotties and Notties Competition](https://archive.org/download/fagcast/20200812%20%23159%20-%20The%20Official%20Top%20Presidential%20Hotties%20and%20Notties%20Competition.mp3)</v>
      </c>
    </row>
    <row r="636" customFormat="false" ht="12.8" hidden="false" customHeight="false" outlineLevel="0" collapsed="false">
      <c r="A636" s="0" t="n">
        <f aca="false">A632+1</f>
        <v>159</v>
      </c>
      <c r="B636" s="0" t="str">
        <f aca="false">"&lt;small class=""date""&gt;"&amp;TEXT(VLOOKUP(A636,episodes!$A:$G,5,0), "YYYY-MM-DD") &amp;"&lt;/small&gt;"</f>
        <v>&lt;small class="date"&gt;2020-08-12&lt;/small&gt;</v>
      </c>
    </row>
    <row r="637" customFormat="false" ht="12.8" hidden="false" customHeight="false" outlineLevel="0" collapsed="false">
      <c r="A637" s="0" t="n">
        <f aca="false">A633+1</f>
        <v>159</v>
      </c>
      <c r="B637" s="0" t="str">
        <f aca="false">"&lt;p class=""desc""&gt;" &amp; VLOOKUP(A637,episodes!$A:$G, 6, 0) &amp; "&lt;/p&gt;"</f>
        <v>&lt;p class="desc"&gt;On this episode of the Friends Against Uggos Podcast, w &lt;/p&gt;</v>
      </c>
    </row>
    <row r="638" customFormat="false" ht="12.8" hidden="false" customHeight="false" outlineLevel="0" collapsed="false">
      <c r="A638" s="0" t="n">
        <f aca="false">A634+1</f>
        <v>159</v>
      </c>
      <c r="B638" s="0" t="s">
        <v>5</v>
      </c>
    </row>
    <row r="639" customFormat="false" ht="12.8" hidden="false" customHeight="false" outlineLevel="0" collapsed="false">
      <c r="A639" s="0" t="n">
        <f aca="false">A635+1</f>
        <v>160</v>
      </c>
      <c r="B639" s="0" t="str">
        <f aca="false">"## ["&amp;VLOOKUP(A639,episodes!$A:$G, 3, FALSE())&amp;"](" &amp; VLOOKUP(A639,episodes!$A:$G, 7, 0) &amp;")"</f>
        <v>## [FAG160 - Thinking Like A Potato with @AbsurdNihilism](https://archive.org/download/fagcast/20200813%20%23160%20BONUS%20-%20Thinking%20Like%20A%20Potato%20with%20%40AbsurdNihilism.mp3)</v>
      </c>
    </row>
    <row r="640" customFormat="false" ht="12.8" hidden="false" customHeight="false" outlineLevel="0" collapsed="false">
      <c r="A640" s="0" t="n">
        <f aca="false">A636+1</f>
        <v>160</v>
      </c>
      <c r="B640" s="0" t="str">
        <f aca="false">"&lt;small class=""date""&gt;"&amp;TEXT(VLOOKUP(A640,episodes!$A:$G,5,0), "YYYY-MM-DD") &amp;"&lt;/small&gt;"</f>
        <v>&lt;small class="date"&gt;2020-08-13&lt;/small&gt;</v>
      </c>
    </row>
    <row r="641" customFormat="false" ht="12.8" hidden="false" customHeight="false" outlineLevel="0" collapsed="false">
      <c r="A641" s="0" t="n">
        <f aca="false">A637+1</f>
        <v>160</v>
      </c>
      <c r="B641" s="0" t="str">
        <f aca="false">"&lt;p class=""desc""&gt;" &amp; VLOOKUP(A641,episodes!$A:$G, 6, 0) &amp; "&lt;/p&gt;"</f>
        <v>&lt;p class="desc"&gt;#161 - No More Parties, No More Funds&lt;/p&gt;</v>
      </c>
    </row>
    <row r="642" customFormat="false" ht="12.8" hidden="false" customHeight="false" outlineLevel="0" collapsed="false">
      <c r="A642" s="0" t="n">
        <f aca="false">A638+1</f>
        <v>160</v>
      </c>
      <c r="B642" s="0" t="s">
        <v>5</v>
      </c>
    </row>
    <row r="643" customFormat="false" ht="12.8" hidden="false" customHeight="false" outlineLevel="0" collapsed="false">
      <c r="A643" s="0" t="n">
        <f aca="false">A639+1</f>
        <v>161</v>
      </c>
      <c r="B643" s="0" t="str">
        <f aca="false">"## ["&amp;VLOOKUP(A643,episodes!$A:$G, 3, FALSE())&amp;"](" &amp; VLOOKUP(A643,episodes!$A:$G, 7, 0) &amp;")"</f>
        <v>## [FAG161 - No More Parties, No More Funds](https://archive.org/download/fagcast/20200819%20%23161%20-%20No%20More%20Parties%2C%20No%20More%20Funds.mp3)</v>
      </c>
    </row>
    <row r="644" customFormat="false" ht="12.8" hidden="false" customHeight="false" outlineLevel="0" collapsed="false">
      <c r="A644" s="0" t="n">
        <f aca="false">A640+1</f>
        <v>161</v>
      </c>
      <c r="B644" s="0" t="str">
        <f aca="false">"&lt;small class=""date""&gt;"&amp;TEXT(VLOOKUP(A644,episodes!$A:$G,5,0), "YYYY-MM-DD") &amp;"&lt;/small&gt;"</f>
        <v>&lt;small class="date"&gt;2020-08-19&lt;/small&gt;</v>
      </c>
    </row>
    <row r="645" customFormat="false" ht="12.8" hidden="false" customHeight="false" outlineLevel="0" collapsed="false">
      <c r="A645" s="0" t="n">
        <f aca="false">A641+1</f>
        <v>161</v>
      </c>
      <c r="B645" s="0" t="str">
        <f aca="false">"&lt;p class=""desc""&gt;" &amp; VLOOKUP(A645,episodes!$A:$G, 6, 0) &amp; "&lt;/p&gt;"</f>
        <v>&lt;p class="desc"&gt;On this episode of the Friends Against Third Parties Podcast, we rail against the establishment, the fixed system, and probably some other stuff we're ass mad about.&lt;/p&gt;</v>
      </c>
    </row>
    <row r="646" customFormat="false" ht="12.8" hidden="false" customHeight="false" outlineLevel="0" collapsed="false">
      <c r="A646" s="0" t="n">
        <f aca="false">A642+1</f>
        <v>161</v>
      </c>
      <c r="B646" s="0" t="s">
        <v>5</v>
      </c>
    </row>
    <row r="647" customFormat="false" ht="12.8" hidden="false" customHeight="false" outlineLevel="0" collapsed="false">
      <c r="A647" s="0" t="n">
        <f aca="false">A643+1</f>
        <v>162</v>
      </c>
      <c r="B647" s="0" t="str">
        <f aca="false">"## ["&amp;VLOOKUP(A647,episodes!$A:$G, 3, FALSE())&amp;"](" &amp; VLOOKUP(A647,episodes!$A:$G, 7, 0) &amp;")"</f>
        <v>## [FAG162 - Bannon and the Post Office Police](https://archive.org/download/fagcast/20200826%20%23162%20-%20Bannon%20and%20the%20Post%20Office%20Police.mp3)</v>
      </c>
    </row>
    <row r="648" customFormat="false" ht="12.8" hidden="false" customHeight="false" outlineLevel="0" collapsed="false">
      <c r="A648" s="0" t="n">
        <f aca="false">A644+1</f>
        <v>162</v>
      </c>
      <c r="B648" s="0" t="str">
        <f aca="false">"&lt;small class=""date""&gt;"&amp;TEXT(VLOOKUP(A648,episodes!$A:$G,5,0), "YYYY-MM-DD") &amp;"&lt;/small&gt;"</f>
        <v>&lt;small class="date"&gt;2020-08-26&lt;/small&gt;</v>
      </c>
    </row>
    <row r="649" customFormat="false" ht="12.8" hidden="false" customHeight="false" outlineLevel="0" collapsed="false">
      <c r="A649" s="0" t="n">
        <f aca="false">A645+1</f>
        <v>162</v>
      </c>
      <c r="B649" s="0" t="str">
        <f aca="false">"&lt;p class=""desc""&gt;" &amp; VLOOKUP(A649,episodes!$A:$G, 6, 0) &amp; "&lt;/p&gt;"</f>
        <v>&lt;p class="desc"&gt;On this episode of the Friends Against The Mail, we go on a dizzying journey involving Steve Bannon, fake news, and the post office.&lt;/p&gt;</v>
      </c>
    </row>
    <row r="650" customFormat="false" ht="12.8" hidden="false" customHeight="false" outlineLevel="0" collapsed="false">
      <c r="A650" s="0" t="n">
        <f aca="false">A646+1</f>
        <v>162</v>
      </c>
      <c r="B650" s="0" t="s">
        <v>5</v>
      </c>
    </row>
    <row r="651" customFormat="false" ht="12.8" hidden="false" customHeight="false" outlineLevel="0" collapsed="false">
      <c r="A651" s="0" t="n">
        <f aca="false">A647+1</f>
        <v>163</v>
      </c>
      <c r="B651" s="0" t="str">
        <f aca="false">"## ["&amp;VLOOKUP(A651,episodes!$A:$G, 3, FALSE())&amp;"](" &amp; VLOOKUP(A651,episodes!$A:$G, 7, 0) &amp;")"</f>
        <v>## [FAG163 - Hating Politics and Other Group Activities](https://archive.org/download/fagcast/20200828%20%23163%20-%20Hating%20Politics%20and%20Other%20Group%20Activities.mp3)</v>
      </c>
    </row>
    <row r="652" customFormat="false" ht="12.8" hidden="false" customHeight="false" outlineLevel="0" collapsed="false">
      <c r="A652" s="0" t="n">
        <f aca="false">A648+1</f>
        <v>163</v>
      </c>
      <c r="B652" s="0" t="str">
        <f aca="false">"&lt;small class=""date""&gt;"&amp;TEXT(VLOOKUP(A652,episodes!$A:$G,5,0), "YYYY-MM-DD") &amp;"&lt;/small&gt;"</f>
        <v>&lt;small class="date"&gt;2020-08-28&lt;/small&gt;</v>
      </c>
    </row>
    <row r="653" customFormat="false" ht="12.8" hidden="false" customHeight="false" outlineLevel="0" collapsed="false">
      <c r="A653" s="0" t="n">
        <f aca="false">A649+1</f>
        <v>163</v>
      </c>
      <c r="B653" s="0" t="str">
        <f aca="false">"&lt;p class=""desc""&gt;" &amp; VLOOKUP(A653,episodes!$A:$G, 6, 0) &amp; "&lt;/p&gt;"</f>
        <v>&lt;p class="desc"&gt;On this episode of the Friends Against Friends Podcast, we lament about politics, movements, groups, and generally anything else that might help people.&lt;/p&gt;</v>
      </c>
    </row>
    <row r="654" customFormat="false" ht="12.8" hidden="false" customHeight="false" outlineLevel="0" collapsed="false">
      <c r="A654" s="0" t="n">
        <f aca="false">A650+1</f>
        <v>163</v>
      </c>
      <c r="B654" s="0" t="s">
        <v>5</v>
      </c>
    </row>
    <row r="655" customFormat="false" ht="12.8" hidden="false" customHeight="false" outlineLevel="0" collapsed="false">
      <c r="A655" s="0" t="n">
        <f aca="false">A651+1</f>
        <v>164</v>
      </c>
      <c r="B655" s="0" t="str">
        <f aca="false">"## ["&amp;VLOOKUP(A655,episodes!$A:$G, 3, FALSE())&amp;"](" &amp; VLOOKUP(A655,episodes!$A:$G, 7, 0) &amp;")"</f>
        <v>## [FAG164 - Tactical Lockpicking with Pat Watson](https://archive.org/download/fagcast/20200902%20%23164%20-%20Tactical%20Lockpicking%20with%20Pat%20Watson.mp3)</v>
      </c>
    </row>
    <row r="656" customFormat="false" ht="12.8" hidden="false" customHeight="false" outlineLevel="0" collapsed="false">
      <c r="A656" s="0" t="n">
        <f aca="false">A652+1</f>
        <v>164</v>
      </c>
      <c r="B656" s="0" t="str">
        <f aca="false">"&lt;small class=""date""&gt;"&amp;TEXT(VLOOKUP(A656,episodes!$A:$G,5,0), "YYYY-MM-DD") &amp;"&lt;/small&gt;"</f>
        <v>&lt;small class="date"&gt;2020-09-02&lt;/small&gt;</v>
      </c>
    </row>
    <row r="657" customFormat="false" ht="12.8" hidden="false" customHeight="false" outlineLevel="0" collapsed="false">
      <c r="A657" s="0" t="n">
        <f aca="false">A653+1</f>
        <v>164</v>
      </c>
      <c r="B657" s="0" t="str">
        <f aca="false">"&lt;p class=""desc""&gt;" &amp; VLOOKUP(A657,episodes!$A:$G, 6, 0) &amp; "&lt;/p&gt;"</f>
        <v>&lt;p class="desc"&gt;On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bureaucracy.&lt;/p&gt;</v>
      </c>
    </row>
    <row r="658" customFormat="false" ht="12.8" hidden="false" customHeight="false" outlineLevel="0" collapsed="false">
      <c r="A658" s="0" t="n">
        <f aca="false">A654+1</f>
        <v>164</v>
      </c>
      <c r="B658" s="0" t="s">
        <v>5</v>
      </c>
    </row>
    <row r="659" customFormat="false" ht="12.8" hidden="false" customHeight="false" outlineLevel="0" collapsed="false">
      <c r="A659" s="0" t="n">
        <f aca="false">A655+1</f>
        <v>165</v>
      </c>
      <c r="B659" s="0" t="str">
        <f aca="false">"## ["&amp;VLOOKUP(A659,episodes!$A:$G, 3, FALSE())&amp;"](" &amp; VLOOKUP(A659,episodes!$A:$G, 7, 0) &amp;")"</f>
        <v>## [FAG165 - The Official McDonalds National Menu Review Spectacular](https://archive.org/download/fagcast/20200909%20%23165%20-%20The%20Official%20McDonalds%20National%20Menu%20Review%20Spectacular.mp3)</v>
      </c>
    </row>
    <row r="660" customFormat="false" ht="12.8" hidden="false" customHeight="false" outlineLevel="0" collapsed="false">
      <c r="A660" s="0" t="n">
        <f aca="false">A656+1</f>
        <v>165</v>
      </c>
      <c r="B660" s="0" t="str">
        <f aca="false">"&lt;small class=""date""&gt;"&amp;TEXT(VLOOKUP(A660,episodes!$A:$G,5,0), "YYYY-MM-DD") &amp;"&lt;/small&gt;"</f>
        <v>&lt;small class="date"&gt;2020-09-09&lt;/small&gt;</v>
      </c>
    </row>
    <row r="661" customFormat="false" ht="12.8" hidden="false" customHeight="false" outlineLevel="0" collapsed="false">
      <c r="A661" s="0" t="n">
        <f aca="false">A657+1</f>
        <v>165</v>
      </c>
      <c r="B661" s="0" t="str">
        <f aca="false">"&lt;p class=""desc""&gt;" &amp; VLOOKUP(A661,episodes!$A:$G, 6, 0) &amp; "&lt;/p&gt;"</f>
        <v>&lt;p class="desc"&gt;On this episode of the Friends Against Wendys Podcast, we dive deep and review the entire national menu at McDonalds minus salads because no one cares about those. We provide you with official, real, and very true ratings. We make the decisions, you eat the food.&lt;/p&gt;</v>
      </c>
    </row>
    <row r="662" customFormat="false" ht="12.8" hidden="false" customHeight="false" outlineLevel="0" collapsed="false">
      <c r="A662" s="0" t="n">
        <f aca="false">A658+1</f>
        <v>165</v>
      </c>
      <c r="B662" s="0" t="s">
        <v>5</v>
      </c>
    </row>
    <row r="663" customFormat="false" ht="12.8" hidden="false" customHeight="false" outlineLevel="0" collapsed="false">
      <c r="A663" s="0" t="n">
        <f aca="false">A659+1</f>
        <v>166</v>
      </c>
      <c r="B663" s="0" t="str">
        <f aca="false">"## ["&amp;VLOOKUP(A663,episodes!$A:$G, 3, FALSE())&amp;"](" &amp; VLOOKUP(A663,episodes!$A:$G, 7, 0) &amp;")"</f>
        <v>## [FAG166 - A Light-Hearted Conversation with Jeremiah Harding](https://archive.org/download/fagcast/20200916%20%23166%20-%20A%20Light-Hearted%20Conversation%20with%20Jeremiah%20Harding.mp3)</v>
      </c>
    </row>
    <row r="664" customFormat="false" ht="12.8" hidden="false" customHeight="false" outlineLevel="0" collapsed="false">
      <c r="A664" s="0" t="n">
        <f aca="false">A660+1</f>
        <v>166</v>
      </c>
      <c r="B664" s="0" t="str">
        <f aca="false">"&lt;small class=""date""&gt;"&amp;TEXT(VLOOKUP(A664,episodes!$A:$G,5,0), "YYYY-MM-DD") &amp;"&lt;/small&gt;"</f>
        <v>&lt;small class="date"&gt;2020-09-16&lt;/small&gt;</v>
      </c>
    </row>
    <row r="665" customFormat="false" ht="12.8" hidden="false" customHeight="false" outlineLevel="0" collapsed="false">
      <c r="A665" s="0" t="n">
        <f aca="false">A661+1</f>
        <v>166</v>
      </c>
      <c r="B665" s="0" t="str">
        <f aca="false">"&lt;p class=""desc""&gt;" &amp; VLOOKUP(A665,episodes!$A:$G, 6, 0) &amp; "&lt;/p&gt;"</f>
        <v>&lt;p class="desc"&gt;On this episode of the Friends Against Sanity podcast, Aaron sits down to have some fun and friendly discourse with everyone's favorite belligerent, abrasive, angry, and inspiring anarchist!&lt;/p&gt;</v>
      </c>
    </row>
    <row r="666" customFormat="false" ht="12.8" hidden="false" customHeight="false" outlineLevel="0" collapsed="false">
      <c r="A666" s="0" t="n">
        <f aca="false">A662+1</f>
        <v>166</v>
      </c>
      <c r="B666" s="0" t="s">
        <v>5</v>
      </c>
    </row>
    <row r="667" customFormat="false" ht="12.8" hidden="false" customHeight="false" outlineLevel="0" collapsed="false">
      <c r="A667" s="0" t="n">
        <f aca="false">A663+1</f>
        <v>167</v>
      </c>
      <c r="B667" s="0" t="str">
        <f aca="false">"## ["&amp;VLOOKUP(A667,episodes!$A:$G, 3, FALSE())&amp;"](" &amp; VLOOKUP(A667,episodes!$A:$G, 7, 0) &amp;")"</f>
        <v>## [FAG167 - Bureaucracies and Other Broken Systems](https://archive.org/download/fagcast/20200923%20%23167%20-%20Bureaucracies%20and%20Other%20Broken%20Systems.mp3)</v>
      </c>
    </row>
    <row r="668" customFormat="false" ht="12.8" hidden="false" customHeight="false" outlineLevel="0" collapsed="false">
      <c r="A668" s="0" t="n">
        <f aca="false">A664+1</f>
        <v>167</v>
      </c>
      <c r="B668" s="0" t="str">
        <f aca="false">"&lt;small class=""date""&gt;"&amp;TEXT(VLOOKUP(A668,episodes!$A:$G,5,0), "YYYY-MM-DD") &amp;"&lt;/small&gt;"</f>
        <v>&lt;small class="date"&gt;2020-09-23&lt;/small&gt;</v>
      </c>
    </row>
    <row r="669" customFormat="false" ht="12.8" hidden="false" customHeight="false" outlineLevel="0" collapsed="false">
      <c r="A669" s="0" t="n">
        <f aca="false">A665+1</f>
        <v>167</v>
      </c>
      <c r="B669" s="0" t="str">
        <f aca="false">"&lt;p class=""desc""&gt;" &amp; VLOOKUP(A669,episodes!$A:$G, 6, 0) &amp; "&lt;/p&gt;"</f>
        <v>&lt;p class="desc"&gt;On this episode of the Friends Against Bureaucracies, Pat and Bird discuss the ultimate monster: the bureaucracy, and the kinds of horrors it subjects us to. Spooky, eh?&lt;/p&gt;</v>
      </c>
    </row>
    <row r="670" customFormat="false" ht="12.8" hidden="false" customHeight="false" outlineLevel="0" collapsed="false">
      <c r="A670" s="0" t="n">
        <f aca="false">A666+1</f>
        <v>167</v>
      </c>
      <c r="B670" s="0" t="s">
        <v>5</v>
      </c>
    </row>
    <row r="671" customFormat="false" ht="12.8" hidden="false" customHeight="false" outlineLevel="0" collapsed="false">
      <c r="A671" s="0" t="n">
        <f aca="false">A667+1</f>
        <v>168</v>
      </c>
      <c r="B671" s="0" t="str">
        <f aca="false">"## ["&amp;VLOOKUP(A671,episodes!$A:$G, 3, FALSE())&amp;"](" &amp; VLOOKUP(A671,episodes!$A:$G, 7, 0) &amp;")"</f>
        <v>## [FAG168 - The Only Real News On The Internet](https://archive.org/download/fagcast/20200930%20%23168%20-%20The%20Only%20Real%20News%20On%20The%20Internet.mp3)</v>
      </c>
    </row>
    <row r="672" customFormat="false" ht="12.8" hidden="false" customHeight="false" outlineLevel="0" collapsed="false">
      <c r="A672" s="0" t="n">
        <f aca="false">A668+1</f>
        <v>168</v>
      </c>
      <c r="B672" s="0" t="str">
        <f aca="false">"&lt;small class=""date""&gt;"&amp;TEXT(VLOOKUP(A672,episodes!$A:$G,5,0), "YYYY-MM-DD") &amp;"&lt;/small&gt;"</f>
        <v>&lt;small class="date"&gt;2020-09-30&lt;/small&gt;</v>
      </c>
    </row>
    <row r="673" customFormat="false" ht="12.8" hidden="false" customHeight="false" outlineLevel="0" collapsed="false">
      <c r="A673" s="0" t="n">
        <f aca="false">A669+1</f>
        <v>168</v>
      </c>
      <c r="B673" s="0" t="str">
        <f aca="false">"&lt;p class=""desc""&gt;" &amp; VLOOKUP(A673,episodes!$A:$G, 6, 0) &amp; "&lt;/p&gt;"</f>
        <v>&lt;p class="desc"&gt;On this episode of the Friends Against Debates, Lee and Car discuss the debate, guns, and police. Lee goes on record believing that his website is the only real news on the internet.&lt;/p&gt;</v>
      </c>
    </row>
    <row r="674" customFormat="false" ht="12.8" hidden="false" customHeight="false" outlineLevel="0" collapsed="false">
      <c r="A674" s="0" t="n">
        <f aca="false">A670+1</f>
        <v>168</v>
      </c>
      <c r="B674" s="0" t="s">
        <v>5</v>
      </c>
    </row>
    <row r="675" customFormat="false" ht="12.8" hidden="false" customHeight="false" outlineLevel="0" collapsed="false">
      <c r="A675" s="0" t="n">
        <f aca="false">A671+1</f>
        <v>169</v>
      </c>
      <c r="B675" s="0" t="str">
        <f aca="false">"## ["&amp;VLOOKUP(A675,episodes!$A:$G, 3, FALSE())&amp;"](" &amp; VLOOKUP(A675,episodes!$A:$G, 7, 0) &amp;")"</f>
        <v>## [FAG169 - Death Hotel for Cutie](https://archive.org/download/fagcast/20201007%20%23169%20-%20Death%20Hotel%20for%20Cutie.mp3)</v>
      </c>
    </row>
    <row r="676" customFormat="false" ht="12.8" hidden="false" customHeight="false" outlineLevel="0" collapsed="false">
      <c r="A676" s="0" t="n">
        <f aca="false">A672+1</f>
        <v>169</v>
      </c>
      <c r="B676" s="0" t="str">
        <f aca="false">"&lt;small class=""date""&gt;"&amp;TEXT(VLOOKUP(A676,episodes!$A:$G,5,0), "YYYY-MM-DD") &amp;"&lt;/small&gt;"</f>
        <v>&lt;small class="date"&gt;2020-10-07&lt;/small&gt;</v>
      </c>
    </row>
    <row r="677" customFormat="false" ht="12.8" hidden="false" customHeight="false" outlineLevel="0" collapsed="false">
      <c r="A677" s="0" t="n">
        <f aca="false">A673+1</f>
        <v>169</v>
      </c>
      <c r="B677" s="0" t="str">
        <f aca="false">"&lt;p class=""desc""&gt;" &amp; VLOOKUP(A677,episodes!$A:$G, 6, 0) &amp; "&lt;/p&gt;"</f>
        <v>&lt;p class="desc"&gt;On this spooky episode of the Friends Against Rippin' Podcast, we discuss two extremely strange incidents in American history: the mysterious death of Eliza Lam and the not-so-mysterious death Hotel of HH Holmes!&lt;/p&gt;</v>
      </c>
    </row>
    <row r="678" customFormat="false" ht="12.8" hidden="false" customHeight="false" outlineLevel="0" collapsed="false">
      <c r="A678" s="0" t="n">
        <f aca="false">A674+1</f>
        <v>169</v>
      </c>
      <c r="B678" s="0" t="s">
        <v>5</v>
      </c>
    </row>
    <row r="679" customFormat="false" ht="12.8" hidden="false" customHeight="false" outlineLevel="0" collapsed="false">
      <c r="A679" s="0" t="n">
        <f aca="false">A675+1</f>
        <v>170</v>
      </c>
      <c r="B679" s="0" t="str">
        <f aca="false">"## ["&amp;VLOOKUP(A679,episodes!$A:$G, 3, FALSE())&amp;"](" &amp; VLOOKUP(A679,episodes!$A:$G, 7, 0) &amp;")"</f>
        <v>## [FAG170 - Creepy Candy, Halloween Horrors, and the Disappearing Cohost](https://archive.org/download/fagcast/20201014%20%23170%20-%20Creepy%20Candy%2C%20Halloween%20Horrors%2C%20and%20the%20Disappearing%20Cohost.mp3)</v>
      </c>
    </row>
    <row r="680" customFormat="false" ht="12.8" hidden="false" customHeight="false" outlineLevel="0" collapsed="false">
      <c r="A680" s="0" t="n">
        <f aca="false">A676+1</f>
        <v>170</v>
      </c>
      <c r="B680" s="0" t="str">
        <f aca="false">"&lt;small class=""date""&gt;"&amp;TEXT(VLOOKUP(A680,episodes!$A:$G,5,0), "YYYY-MM-DD") &amp;"&lt;/small&gt;"</f>
        <v>&lt;small class="date"&gt;2020-10-14&lt;/small&gt;</v>
      </c>
    </row>
    <row r="681" customFormat="false" ht="12.8" hidden="false" customHeight="false" outlineLevel="0" collapsed="false">
      <c r="A681" s="0" t="n">
        <f aca="false">A677+1</f>
        <v>170</v>
      </c>
      <c r="B681" s="0" t="str">
        <f aca="false">"&lt;p class=""desc""&gt;" &amp; VLOOKUP(A681,episodes!$A:$G, 6, 0) &amp; "&lt;/p&gt;"</f>
        <v>&lt;p class="desc"&gt;On this episode of the Friends Against Aaron Podcast, Bird, Car, Rollo and Slappy play a fantastic game of trivia, talk about their favorite candies, and we pretend Zencastr didn't blow up half of Aaron's audio file.&lt;/p&gt;</v>
      </c>
    </row>
    <row r="682" customFormat="false" ht="12.8" hidden="false" customHeight="false" outlineLevel="0" collapsed="false">
      <c r="A682" s="0" t="n">
        <f aca="false">A678+1</f>
        <v>170</v>
      </c>
      <c r="B682" s="0" t="s">
        <v>5</v>
      </c>
    </row>
    <row r="683" customFormat="false" ht="12.8" hidden="false" customHeight="false" outlineLevel="0" collapsed="false">
      <c r="A683" s="0" t="n">
        <f aca="false">A679+1</f>
        <v>171</v>
      </c>
      <c r="B683" s="0" t="str">
        <f aca="false">"## ["&amp;VLOOKUP(A683,episodes!$A:$G, 3, FALSE())&amp;"](" &amp; VLOOKUP(A683,episodes!$A:$G, 7, 0) &amp;")"</f>
        <v>## [FAG171 - Trijipredictions](https://archive.org/download/fagcast/20201021%20%23171%20-%20Trijipredictions.mp3)</v>
      </c>
    </row>
    <row r="684" customFormat="false" ht="12.8" hidden="false" customHeight="false" outlineLevel="0" collapsed="false">
      <c r="A684" s="0" t="n">
        <f aca="false">A680+1</f>
        <v>171</v>
      </c>
      <c r="B684" s="0" t="str">
        <f aca="false">"&lt;small class=""date""&gt;"&amp;TEXT(VLOOKUP(A684,episodes!$A:$G,5,0), "YYYY-MM-DD") &amp;"&lt;/small&gt;"</f>
        <v>&lt;small class="date"&gt;2020-10-21&lt;/small&gt;</v>
      </c>
    </row>
    <row r="685" customFormat="false" ht="12.8" hidden="false" customHeight="false" outlineLevel="0" collapsed="false">
      <c r="A685" s="0" t="n">
        <f aca="false">A681+1</f>
        <v>171</v>
      </c>
      <c r="B685" s="0" t="str">
        <f aca="false">"&lt;p class=""desc""&gt;" &amp; VLOOKUP(A685,episodes!$A:$G, 6, 0) &amp; "&lt;/p&gt;"</f>
        <v>&lt;p class="desc"&gt;On this episode of the Friends Against Taylor Swift podcast, we invite on America's #1 Taytay fan, Trijiconfucious to defend her honor and make some fantastic predictions.&lt;/p&gt;</v>
      </c>
    </row>
    <row r="686" customFormat="false" ht="12.8" hidden="false" customHeight="false" outlineLevel="0" collapsed="false">
      <c r="A686" s="0" t="n">
        <f aca="false">A682+1</f>
        <v>171</v>
      </c>
      <c r="B686" s="0" t="s">
        <v>5</v>
      </c>
    </row>
    <row r="687" customFormat="false" ht="12.8" hidden="false" customHeight="false" outlineLevel="0" collapsed="false">
      <c r="A687" s="0" t="n">
        <f aca="false">A683+1</f>
        <v>172</v>
      </c>
      <c r="B687" s="0" t="str">
        <f aca="false">"## ["&amp;VLOOKUP(A687,episodes!$A:$G, 3, FALSE())&amp;"](" &amp; VLOOKUP(A687,episodes!$A:$G, 7, 0) &amp;")"</f>
        <v>## [FAG172 - Atlas Mugged](https://archive.org/download/fagcast/20201028%20%23172%20-%20Atlas%20Mugged.mp3)</v>
      </c>
    </row>
    <row r="688" customFormat="false" ht="12.8" hidden="false" customHeight="false" outlineLevel="0" collapsed="false">
      <c r="A688" s="0" t="n">
        <f aca="false">A684+1</f>
        <v>172</v>
      </c>
      <c r="B688" s="0" t="str">
        <f aca="false">"&lt;small class=""date""&gt;"&amp;TEXT(VLOOKUP(A688,episodes!$A:$G,5,0), "YYYY-MM-DD") &amp;"&lt;/small&gt;"</f>
        <v>&lt;small class="date"&gt;2020-10-28&lt;/small&gt;</v>
      </c>
    </row>
    <row r="689" customFormat="false" ht="12.8" hidden="false" customHeight="false" outlineLevel="0" collapsed="false">
      <c r="A689" s="0" t="n">
        <f aca="false">A685+1</f>
        <v>172</v>
      </c>
      <c r="B689" s="0" t="str">
        <f aca="false">"&lt;p class=""desc""&gt;" &amp; VLOOKUP(A689,episodes!$A:$G, 6, 0) &amp; "&lt;/p&gt;"</f>
        <v>&lt;p class="desc"&gt;On this episode of the Friends Against Buying Ammo podcast, we invite on Austin from Atlas Arms to talk about one of their most exciting projects, the Dagny Dagger.&lt;/p&gt;</v>
      </c>
    </row>
    <row r="690" customFormat="false" ht="12.8" hidden="false" customHeight="false" outlineLevel="0" collapsed="false">
      <c r="A690" s="0" t="n">
        <f aca="false">A686+1</f>
        <v>172</v>
      </c>
      <c r="B690" s="0" t="s">
        <v>5</v>
      </c>
    </row>
    <row r="691" customFormat="false" ht="12.8" hidden="false" customHeight="false" outlineLevel="0" collapsed="false">
      <c r="A691" s="0" t="n">
        <f aca="false">A687+1</f>
        <v>173</v>
      </c>
      <c r="B691" s="0" t="str">
        <f aca="false">"## ["&amp;VLOOKUP(A691,episodes!$A:$G, 3, FALSE())&amp;"](" &amp; VLOOKUP(A691,episodes!$A:$G, 7, 0) &amp;")"</f>
        <v>## [FAG173 - 2020 HALLOWEEN SPOOKTACULAR!](https://archive.org/download/fagcast/20201031%20%23173%20-%202020%20HALLOWEEN%20SPOOKTACULAR%21.mp3)</v>
      </c>
    </row>
    <row r="692" customFormat="false" ht="12.8" hidden="false" customHeight="false" outlineLevel="0" collapsed="false">
      <c r="A692" s="0" t="n">
        <f aca="false">A688+1</f>
        <v>173</v>
      </c>
      <c r="B692" s="0" t="str">
        <f aca="false">"&lt;small class=""date""&gt;"&amp;TEXT(VLOOKUP(A692,episodes!$A:$G,5,0), "YYYY-MM-DD") &amp;"&lt;/small&gt;"</f>
        <v>&lt;small class="date"&gt;2020-10-31&lt;/small&gt;</v>
      </c>
    </row>
    <row r="693" customFormat="false" ht="12.8" hidden="false" customHeight="false" outlineLevel="0" collapsed="false">
      <c r="A693" s="0" t="n">
        <f aca="false">A689+1</f>
        <v>173</v>
      </c>
      <c r="B693" s="0" t="str">
        <f aca="false">"&lt;p class=""desc""&gt;" &amp; VLOOKUP(A693,episodes!$A:$G, 6, 0) &amp; "&lt;/p&gt;"</f>
        <v>&lt;p class="desc"&gt;Follow our guests!&lt;/p&gt;</v>
      </c>
    </row>
    <row r="694" customFormat="false" ht="12.8" hidden="false" customHeight="false" outlineLevel="0" collapsed="false">
      <c r="A694" s="0" t="n">
        <f aca="false">A690+1</f>
        <v>173</v>
      </c>
      <c r="B694" s="0" t="s">
        <v>5</v>
      </c>
    </row>
    <row r="695" customFormat="false" ht="12.8" hidden="false" customHeight="false" outlineLevel="0" collapsed="false">
      <c r="A695" s="0" t="n">
        <f aca="false">A691+1</f>
        <v>174</v>
      </c>
      <c r="B695" s="0" t="str">
        <f aca="false">"## ["&amp;VLOOKUP(A695,episodes!$A:$G, 3, FALSE())&amp;"](" &amp; VLOOKUP(A695,episodes!$A:$G, 7, 0) &amp;")"</f>
        <v>## [FAG174 - The Boys Get Unionized](https://archive.org/download/fagcast/20201104%20%23174%20-%20The%20Boys%20Get%20Unionized.mp3)</v>
      </c>
    </row>
    <row r="696" customFormat="false" ht="12.8" hidden="false" customHeight="false" outlineLevel="0" collapsed="false">
      <c r="A696" s="0" t="n">
        <f aca="false">A692+1</f>
        <v>174</v>
      </c>
      <c r="B696" s="0" t="str">
        <f aca="false">"&lt;small class=""date""&gt;"&amp;TEXT(VLOOKUP(A696,episodes!$A:$G,5,0), "YYYY-MM-DD") &amp;"&lt;/small&gt;"</f>
        <v>&lt;small class="date"&gt;2020-11-04&lt;/small&gt;</v>
      </c>
    </row>
    <row r="697" customFormat="false" ht="12.8" hidden="false" customHeight="false" outlineLevel="0" collapsed="false">
      <c r="A697" s="0" t="n">
        <f aca="false">A693+1</f>
        <v>174</v>
      </c>
      <c r="B697" s="0" t="str">
        <f aca="false">"&lt;p class=""desc""&gt;" &amp; VLOOKUP(A697,episodes!$A:$G, 6, 0) &amp; "&lt;/p&gt;"</f>
        <v>&lt;p class="desc"&gt;On this episode of the newly unionized Friends In Favor of Unions Podcast, we discuss our favorite union and the fact that we joined the union in a very voluntary way. We also talk about the election. Briefly. Then we talk more about how great our new union is.&lt;/p&gt;</v>
      </c>
    </row>
    <row r="698" customFormat="false" ht="12.8" hidden="false" customHeight="false" outlineLevel="0" collapsed="false">
      <c r="A698" s="0" t="n">
        <f aca="false">A694+1</f>
        <v>174</v>
      </c>
      <c r="B698" s="0" t="s">
        <v>5</v>
      </c>
    </row>
    <row r="699" customFormat="false" ht="12.8" hidden="false" customHeight="false" outlineLevel="0" collapsed="false">
      <c r="A699" s="0" t="n">
        <f aca="false">A695+1</f>
        <v>175</v>
      </c>
      <c r="B699" s="0" t="str">
        <f aca="false">"## ["&amp;VLOOKUP(A699,episodes!$A:$G, 3, FALSE())&amp;"](" &amp; VLOOKUP(A699,episodes!$A:$G, 7, 0) &amp;")"</f>
        <v>## [FAG175 - Rolling Out The Rat Bag](https://archive.org/download/fagcast/20201111%20%23175%20-%20Rolling%20Out%20The%20Rat%20Bag.mp3)</v>
      </c>
    </row>
    <row r="700" customFormat="false" ht="12.8" hidden="false" customHeight="false" outlineLevel="0" collapsed="false">
      <c r="A700" s="0" t="n">
        <f aca="false">A696+1</f>
        <v>175</v>
      </c>
      <c r="B700" s="0" t="str">
        <f aca="false">"&lt;small class=""date""&gt;"&amp;TEXT(VLOOKUP(A700,episodes!$A:$G,5,0), "YYYY-MM-DD") &amp;"&lt;/small&gt;"</f>
        <v>&lt;small class="date"&gt;2020-11-11&lt;/small&gt;</v>
      </c>
    </row>
    <row r="701" customFormat="false" ht="12.8" hidden="false" customHeight="false" outlineLevel="0" collapsed="false">
      <c r="A701" s="0" t="n">
        <f aca="false">A697+1</f>
        <v>175</v>
      </c>
      <c r="B701" s="0" t="str">
        <f aca="false">"&lt;p class=""desc""&gt;" &amp; VLOOKUP(A701,episodes!$A:$G, 6, 0) &amp; "&lt;/p&gt;"</f>
        <v>&lt;p class="desc"&gt;On this episode of the recently unionized Friends Who Love the Union Podcast, we discuss how happy we are with our new union and do not mention the fact that we are currently being protested by the union. We also talk about the election tomfoolery. Oh, and Aaron's car gets smashed.&lt;/p&gt;</v>
      </c>
    </row>
    <row r="702" customFormat="false" ht="12.8" hidden="false" customHeight="false" outlineLevel="0" collapsed="false">
      <c r="A702" s="0" t="n">
        <f aca="false">A698+1</f>
        <v>175</v>
      </c>
      <c r="B702" s="0" t="s">
        <v>5</v>
      </c>
    </row>
    <row r="703" customFormat="false" ht="12.8" hidden="false" customHeight="false" outlineLevel="0" collapsed="false">
      <c r="A703" s="0" t="n">
        <f aca="false">A699+1</f>
        <v>176</v>
      </c>
      <c r="B703" s="0" t="str">
        <f aca="false">"## ["&amp;VLOOKUP(A703,episodes!$A:$G, 3, FALSE())&amp;"](" &amp; VLOOKUP(A703,episodes!$A:$G, 7, 0) &amp;")"</f>
        <v>## [FAG176 - Working for Liberty with Conner Drigotas](https://archive.org/download/fagcast/20201114%20%23176%20BONUS%20-%20Working%20for%20Liberty%20with%20Conner%20Drigotas.mp3)</v>
      </c>
    </row>
    <row r="704" customFormat="false" ht="12.8" hidden="false" customHeight="false" outlineLevel="0" collapsed="false">
      <c r="A704" s="0" t="n">
        <f aca="false">A700+1</f>
        <v>176</v>
      </c>
      <c r="B704" s="0" t="str">
        <f aca="false">"&lt;small class=""date""&gt;"&amp;TEXT(VLOOKUP(A704,episodes!$A:$G,5,0), "YYYY-MM-DD") &amp;"&lt;/small&gt;"</f>
        <v>&lt;small class="date"&gt;2020-11-14&lt;/small&gt;</v>
      </c>
    </row>
    <row r="705" customFormat="false" ht="12.8" hidden="false" customHeight="false" outlineLevel="0" collapsed="false">
      <c r="A705" s="0" t="n">
        <f aca="false">A701+1</f>
        <v>176</v>
      </c>
      <c r="B705" s="0" t="str">
        <f aca="false">"&lt;p class=""desc""&gt;" &amp; VLOOKUP(A705,episodes!$A:$G, 6, 0) &amp; "&lt;/p&gt;"</f>
        <v>&lt;p class="desc"&gt;On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to.&lt;/p&gt;</v>
      </c>
    </row>
    <row r="706" customFormat="false" ht="12.8" hidden="false" customHeight="false" outlineLevel="0" collapsed="false">
      <c r="A706" s="0" t="n">
        <f aca="false">A702+1</f>
        <v>176</v>
      </c>
      <c r="B706" s="0" t="s">
        <v>5</v>
      </c>
    </row>
    <row r="707" customFormat="false" ht="12.8" hidden="false" customHeight="false" outlineLevel="0" collapsed="false">
      <c r="A707" s="0" t="n">
        <f aca="false">A703+1</f>
        <v>177</v>
      </c>
      <c r="B707" s="0" t="str">
        <f aca="false">"## ["&amp;VLOOKUP(A707,episodes!$A:$G, 3, FALSE())&amp;"](" &amp; VLOOKUP(A707,episodes!$A:$G, 7, 0) &amp;")"</f>
        <v>## [FAG177 - Soggy Sandwiches and Prank Commercials](https://archive.org/download/fagcast/20201116%20%23177%20BONUS%20-%20Soggy%20Sandwiches%20and%20Prank%20Commercials.mp3)</v>
      </c>
    </row>
    <row r="708" customFormat="false" ht="12.8" hidden="false" customHeight="false" outlineLevel="0" collapsed="false">
      <c r="A708" s="0" t="n">
        <f aca="false">A704+1</f>
        <v>177</v>
      </c>
      <c r="B708" s="0" t="str">
        <f aca="false">"&lt;small class=""date""&gt;"&amp;TEXT(VLOOKUP(A708,episodes!$A:$G,5,0), "YYYY-MM-DD") &amp;"&lt;/small&gt;"</f>
        <v>&lt;small class="date"&gt;2020-11-16&lt;/small&gt;</v>
      </c>
    </row>
    <row r="709" customFormat="false" ht="12.8" hidden="false" customHeight="false" outlineLevel="0" collapsed="false">
      <c r="A709" s="0" t="n">
        <f aca="false">A705+1</f>
        <v>177</v>
      </c>
      <c r="B709" s="0" t="str">
        <f aca="false">"&lt;p class=""desc""&gt;" &amp; VLOOKUP(A709,episodes!$A:$G, 6, 0) &amp; "&lt;/p&gt;"</f>
        <v>&lt;p class="desc"&gt;#178 - The Union Strikes Back&lt;/p&gt;</v>
      </c>
    </row>
    <row r="710" customFormat="false" ht="12.8" hidden="false" customHeight="false" outlineLevel="0" collapsed="false">
      <c r="A710" s="0" t="n">
        <f aca="false">A706+1</f>
        <v>177</v>
      </c>
      <c r="B710" s="0" t="s">
        <v>5</v>
      </c>
    </row>
    <row r="711" customFormat="false" ht="12.8" hidden="false" customHeight="false" outlineLevel="0" collapsed="false">
      <c r="A711" s="0" t="n">
        <f aca="false">A707+1</f>
        <v>178</v>
      </c>
      <c r="B711" s="0" t="str">
        <f aca="false">"## ["&amp;VLOOKUP(A711,episodes!$A:$G, 3, FALSE())&amp;"](" &amp; VLOOKUP(A711,episodes!$A:$G, 7, 0) &amp;")"</f>
        <v>## [FAG178 - The Union Strikes Back](https://archive.org/download/fagcast/20201118%20%23178%20-%20The%20Union%20Strikes%20Back.mp3)</v>
      </c>
    </row>
    <row r="712" customFormat="false" ht="12.8" hidden="false" customHeight="false" outlineLevel="0" collapsed="false">
      <c r="A712" s="0" t="n">
        <f aca="false">A708+1</f>
        <v>178</v>
      </c>
      <c r="B712" s="0" t="str">
        <f aca="false">"&lt;small class=""date""&gt;"&amp;TEXT(VLOOKUP(A712,episodes!$A:$G,5,0), "YYYY-MM-DD") &amp;"&lt;/small&gt;"</f>
        <v>&lt;small class="date"&gt;2020-11-18&lt;/small&gt;</v>
      </c>
    </row>
    <row r="713" customFormat="false" ht="12.8" hidden="false" customHeight="false" outlineLevel="0" collapsed="false">
      <c r="A713" s="0" t="n">
        <f aca="false">A709+1</f>
        <v>178</v>
      </c>
      <c r="B713" s="0" t="str">
        <f aca="false">"&lt;p class=""desc""&gt;" &amp; VLOOKUP(A713,episodes!$A:$G, 6, 0) &amp; "&lt;/p&gt;"</f>
        <v>&lt;p class="desc"&gt;On this episode of the Friends Against Brick-throwing Communists Podcast, things really heat up between us and the Union. The Union has to go, the boys have to win big and avoid being smashed over the head with a tire iron in the process.&lt;/p&gt;</v>
      </c>
    </row>
    <row r="714" customFormat="false" ht="12.8" hidden="false" customHeight="false" outlineLevel="0" collapsed="false">
      <c r="A714" s="0" t="n">
        <f aca="false">A710+1</f>
        <v>178</v>
      </c>
      <c r="B714" s="0" t="s">
        <v>5</v>
      </c>
    </row>
    <row r="715" customFormat="false" ht="12.8" hidden="false" customHeight="false" outlineLevel="0" collapsed="false">
      <c r="A715" s="0" t="n">
        <f aca="false">A711+1</f>
        <v>179</v>
      </c>
      <c r="B715" s="0" t="str">
        <f aca="false">"## ["&amp;VLOOKUP(A715,episodes!$A:$G, 3, FALSE())&amp;"](" &amp; VLOOKUP(A715,episodes!$A:$G, 7, 0) &amp;")"</f>
        <v>## [FAG179 - Pseu and the Swans](https://archive.org/download/fagcast/20201121%20%23179%20BONUS%20-%20Pseu%20and%20the%20Swans.mp3)</v>
      </c>
    </row>
    <row r="716" customFormat="false" ht="12.8" hidden="false" customHeight="false" outlineLevel="0" collapsed="false">
      <c r="A716" s="0" t="n">
        <f aca="false">A712+1</f>
        <v>179</v>
      </c>
      <c r="B716" s="0" t="str">
        <f aca="false">"&lt;small class=""date""&gt;"&amp;TEXT(VLOOKUP(A716,episodes!$A:$G,5,0), "YYYY-MM-DD") &amp;"&lt;/small&gt;"</f>
        <v>&lt;small class="date"&gt;2020-11-21&lt;/small&gt;</v>
      </c>
    </row>
    <row r="717" customFormat="false" ht="12.8" hidden="false" customHeight="false" outlineLevel="0" collapsed="false">
      <c r="A717" s="0" t="n">
        <f aca="false">A713+1</f>
        <v>179</v>
      </c>
      <c r="B717" s="0" t="str">
        <f aca="false">"&lt;p class=""desc""&gt;" &amp; VLOOKUP(A717,episodes!$A:$G, 6, 0) &amp; "&lt;/p&gt;"</f>
        <v>&lt;p class="desc"&gt;On this episode of the Friends Who Love Bitcoin podcast, we buck the union yet again and bring you a killer bonus with Mr. Pseu, host of A Boy Named Pseu to talk about Bitcoin development and SwanBitcoin!&lt;/p&gt;</v>
      </c>
    </row>
    <row r="718" customFormat="false" ht="12.8" hidden="false" customHeight="false" outlineLevel="0" collapsed="false">
      <c r="A718" s="0" t="n">
        <f aca="false">A714+1</f>
        <v>179</v>
      </c>
      <c r="B718" s="0" t="s">
        <v>5</v>
      </c>
    </row>
    <row r="719" customFormat="false" ht="12.8" hidden="false" customHeight="false" outlineLevel="0" collapsed="false">
      <c r="A719" s="0" t="n">
        <f aca="false">A715+1</f>
        <v>180</v>
      </c>
      <c r="B719" s="0" t="str">
        <f aca="false">"## ["&amp;VLOOKUP(A719,episodes!$A:$G, 3, FALSE())&amp;"](" &amp; VLOOKUP(A719,episodes!$A:$G, 7, 0) &amp;")"</f>
        <v>## [FAG180 - Break the Law; Change the World](https://archive.org/download/fagcast/20201124%20%23180%20-%20Break%20the%20Law%3B%20Change%20the%20World.mp3)</v>
      </c>
    </row>
    <row r="720" customFormat="false" ht="12.8" hidden="false" customHeight="false" outlineLevel="0" collapsed="false">
      <c r="A720" s="0" t="n">
        <f aca="false">A716+1</f>
        <v>180</v>
      </c>
      <c r="B720" s="0" t="str">
        <f aca="false">"&lt;small class=""date""&gt;"&amp;TEXT(VLOOKUP(A720,episodes!$A:$G,5,0), "YYYY-MM-DD") &amp;"&lt;/small&gt;"</f>
        <v>&lt;small class="date"&gt;2020-11-24&lt;/small&gt;</v>
      </c>
    </row>
    <row r="721" customFormat="false" ht="12.8" hidden="false" customHeight="false" outlineLevel="0" collapsed="false">
      <c r="A721" s="0" t="n">
        <f aca="false">A717+1</f>
        <v>180</v>
      </c>
      <c r="B721" s="0" t="str">
        <f aca="false">"&lt;p class=""desc""&gt;" &amp; VLOOKUP(A721,episodes!$A:$G, 6, 0) &amp; "&lt;/p&gt;"</f>
        <v>&lt;p class="desc"&gt;On this episode of the Friends of Renegades podcast, Thaddeus Russell breaks out the Renegade History book and lays out a brief history of anti-politics in America. The conclusion? Break the chains to make the change.&lt;/p&gt;</v>
      </c>
    </row>
    <row r="722" customFormat="false" ht="12.8" hidden="false" customHeight="false" outlineLevel="0" collapsed="false">
      <c r="A722" s="0" t="n">
        <f aca="false">A718+1</f>
        <v>180</v>
      </c>
      <c r="B722" s="0" t="s">
        <v>5</v>
      </c>
    </row>
    <row r="723" customFormat="false" ht="12.8" hidden="false" customHeight="false" outlineLevel="0" collapsed="false">
      <c r="A723" s="0" t="n">
        <f aca="false">A719+1</f>
        <v>181</v>
      </c>
      <c r="B723" s="0" t="str">
        <f aca="false">"## ["&amp;VLOOKUP(A723,episodes!$A:$G, 3, FALSE())&amp;"](" &amp; VLOOKUP(A723,episodes!$A:$G, 7, 0) &amp;")"</f>
        <v>## [FAG181 - The Friends Against Government Clipshow Spectacular](https://archive.org/download/fagcast/20201125%20%23181%20-%20The%20Friends%20Against%20Government%20Clipshow%20Spectacular.mp3)</v>
      </c>
    </row>
    <row r="724" customFormat="false" ht="12.8" hidden="false" customHeight="false" outlineLevel="0" collapsed="false">
      <c r="A724" s="0" t="n">
        <f aca="false">A720+1</f>
        <v>181</v>
      </c>
      <c r="B724" s="0" t="str">
        <f aca="false">"&lt;small class=""date""&gt;"&amp;TEXT(VLOOKUP(A724,episodes!$A:$G,5,0), "YYYY-MM-DD") &amp;"&lt;/small&gt;"</f>
        <v>&lt;small class="date"&gt;2020-11-25&lt;/small&gt;</v>
      </c>
    </row>
    <row r="725" customFormat="false" ht="12.8" hidden="false" customHeight="false" outlineLevel="0" collapsed="false">
      <c r="A725" s="0" t="n">
        <f aca="false">A721+1</f>
        <v>181</v>
      </c>
      <c r="B725" s="0" t="str">
        <f aca="false">"&lt;p class=""desc""&gt;" &amp; VLOOKUP(A725,episodes!$A:$G, 6, 0) &amp; "&lt;/p&gt;"</f>
        <v>&lt;p class="desc"&gt;We take the best of the best, the finest quality moments as selected by The Ingroup,. Join us for a celebration of stupidity, glue, and freedom!!! Big thanks to @Ace_Archist (the tweetersite) for his huge help putting this together!&lt;/p&gt;</v>
      </c>
    </row>
    <row r="726" customFormat="false" ht="12.8" hidden="false" customHeight="false" outlineLevel="0" collapsed="false">
      <c r="A726" s="0" t="n">
        <f aca="false">A722+1</f>
        <v>181</v>
      </c>
      <c r="B726" s="0" t="s">
        <v>5</v>
      </c>
    </row>
    <row r="727" customFormat="false" ht="12.8" hidden="false" customHeight="false" outlineLevel="0" collapsed="false">
      <c r="A727" s="0" t="n">
        <f aca="false">A723+1</f>
        <v>182</v>
      </c>
      <c r="B727" s="0" t="str">
        <f aca="false">"## ["&amp;VLOOKUP(A727,episodes!$A:$G, 3, FALSE())&amp;"](" &amp; VLOOKUP(A727,episodes!$A:$G, 7, 0) &amp;")"</f>
        <v>## [FAG182 - The Timeline Weirdeth](https://archive.org/download/fagcast/20201126%20%23182%20-%20The%20Timeline%20Weirdeth.mp3)</v>
      </c>
    </row>
    <row r="728" customFormat="false" ht="12.8" hidden="false" customHeight="false" outlineLevel="0" collapsed="false">
      <c r="A728" s="0" t="n">
        <f aca="false">A724+1</f>
        <v>182</v>
      </c>
      <c r="B728" s="0" t="str">
        <f aca="false">"&lt;small class=""date""&gt;"&amp;TEXT(VLOOKUP(A728,episodes!$A:$G,5,0), "YYYY-MM-DD") &amp;"&lt;/small&gt;"</f>
        <v>&lt;small class="date"&gt;2020-11-26&lt;/small&gt;</v>
      </c>
    </row>
    <row r="729" customFormat="false" ht="12.8" hidden="false" customHeight="false" outlineLevel="0" collapsed="false">
      <c r="A729" s="0" t="n">
        <f aca="false">A725+1</f>
        <v>182</v>
      </c>
      <c r="B729" s="0" t="str">
        <f aca="false">"&lt;p class=""desc""&gt;" &amp; VLOOKUP(A729,episodes!$A:$G, 6, 0) &amp; "&lt;/p&gt;"</f>
        <v>&lt;p class="desc"&gt;The Timeline takes a turn for the absolute weirdest. You won't want to miss this episode!&lt;/p&gt;</v>
      </c>
    </row>
    <row r="730" customFormat="false" ht="12.8" hidden="false" customHeight="false" outlineLevel="0" collapsed="false">
      <c r="A730" s="0" t="n">
        <f aca="false">A726+1</f>
        <v>182</v>
      </c>
      <c r="B730" s="0" t="s">
        <v>5</v>
      </c>
    </row>
    <row r="731" customFormat="false" ht="12.8" hidden="false" customHeight="false" outlineLevel="0" collapsed="false">
      <c r="A731" s="0" t="n">
        <f aca="false">A727+1</f>
        <v>183</v>
      </c>
      <c r="B731" s="0" t="str">
        <f aca="false">"## ["&amp;VLOOKUP(A731,episodes!$A:$G, 3, FALSE())&amp;"](" &amp; VLOOKUP(A731,episodes!$A:$G, 7, 0) &amp;")"</f>
        <v>## [FAG183 - Infinite Expansion in Two Directions](https://archive.org/download/fagcast/20201202%20%23183%20-%20Infinite%20Expansion%20in%20Two%20Directions.mp3)</v>
      </c>
    </row>
    <row r="732" customFormat="false" ht="12.8" hidden="false" customHeight="false" outlineLevel="0" collapsed="false">
      <c r="A732" s="0" t="n">
        <f aca="false">A728+1</f>
        <v>183</v>
      </c>
      <c r="B732" s="0" t="str">
        <f aca="false">"&lt;small class=""date""&gt;"&amp;TEXT(VLOOKUP(A732,episodes!$A:$G,5,0), "YYYY-MM-DD") &amp;"&lt;/small&gt;"</f>
        <v>&lt;small class="date"&gt;2020-12-02&lt;/small&gt;</v>
      </c>
    </row>
    <row r="733" customFormat="false" ht="12.8" hidden="false" customHeight="false" outlineLevel="0" collapsed="false">
      <c r="A733" s="0" t="n">
        <f aca="false">A729+1</f>
        <v>183</v>
      </c>
      <c r="B733" s="0" t="str">
        <f aca="false">"&lt;p class=""desc""&gt;" &amp; VLOOKUP(A733,episodes!$A:$G, 6, 0) &amp; "&lt;/p&gt;"</f>
        <v>&lt;p class="desc"&gt;Listeners,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room.&lt;/p&gt;</v>
      </c>
    </row>
    <row r="734" customFormat="false" ht="12.8" hidden="false" customHeight="false" outlineLevel="0" collapsed="false">
      <c r="A734" s="0" t="n">
        <f aca="false">A730+1</f>
        <v>183</v>
      </c>
      <c r="B734" s="0" t="s">
        <v>5</v>
      </c>
    </row>
    <row r="735" customFormat="false" ht="12.8" hidden="false" customHeight="false" outlineLevel="0" collapsed="false">
      <c r="B735" s="0" t="s">
        <v>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51"/>
  <sheetViews>
    <sheetView showFormulas="false" showGridLines="true" showRowColHeaders="true" showZeros="true" rightToLeft="false" tabSelected="true" showOutlineSymbols="true" defaultGridColor="true" view="normal" topLeftCell="A529" colorId="64" zoomScale="100" zoomScaleNormal="100" zoomScalePageLayoutView="100" workbookViewId="0">
      <selection pane="topLeft" activeCell="B551" activeCellId="0" sqref="B551"/>
    </sheetView>
  </sheetViews>
  <sheetFormatPr defaultColWidth="11.53515625" defaultRowHeight="12.8" zeroHeight="false" outlineLevelRow="0" outlineLevelCol="0"/>
  <sheetData>
    <row r="1" customFormat="false" ht="12.8" hidden="false" customHeight="false" outlineLevel="0" collapsed="false">
      <c r="B1" s="0" t="s">
        <v>3</v>
      </c>
    </row>
    <row r="2" customFormat="false" ht="12.8" hidden="false" customHeight="false" outlineLevel="0" collapsed="false">
      <c r="A2" s="0" t="n">
        <v>1</v>
      </c>
      <c r="B2" s="0" t="str">
        <f aca="false">"## ["&amp;VLOOKUP(A2,episodes!$A:$G, 3, FALSE())&amp;"](" &amp; VLOOKUP(A2,episodes!$A:$G, 7, 0) &amp;")"</f>
        <v>## [FAG001 - Friendly Introductions](https://archive.org/download/fagcast/20180307%20%231%20-%20Friendly%20Introductions.mp3)</v>
      </c>
    </row>
    <row r="3" customFormat="false" ht="12.8" hidden="false" customHeight="false" outlineLevel="0" collapsed="false">
      <c r="A3" s="0" t="n">
        <v>1</v>
      </c>
      <c r="B3" s="0" t="str">
        <f aca="false">"&lt;small class=""date""&gt;"&amp;TEXT(VLOOKUP(A3,episodes!$A:$G,5,0), "YYYY-MM-DD") &amp;"&lt;/small&gt;"</f>
        <v>&lt;small class="date"&gt;2018-03-07&lt;/small&gt;</v>
      </c>
    </row>
    <row r="4" customFormat="false" ht="12.8" hidden="false" customHeight="false" outlineLevel="0" collapsed="false">
      <c r="A4" s="0" t="n">
        <v>1</v>
      </c>
      <c r="B4" s="0" t="str">
        <f aca="false">"&lt;p class=""desc""&gt;" &amp; VLOOKUP(A4,episodes!$A:$G, 6, 0) &amp; "&lt;/p&gt;"</f>
        <v>&lt;p class="desc"&gt;In the inaugural episode of the FAGCAST, Car and Bird introduce themselves and talk about how they got into liberty, from Ron Paul to Twitter. They also talk about Ellen and Bitcoin, with a fair helping of baby goats.&lt;/p&gt;</v>
      </c>
    </row>
    <row r="5" customFormat="false" ht="12.8" hidden="false" customHeight="false" outlineLevel="0" collapsed="false">
      <c r="A5" s="0" t="n">
        <f aca="false">A2+1</f>
        <v>2</v>
      </c>
      <c r="B5" s="0" t="str">
        <f aca="false">"## ["&amp;VLOOKUP(A5,episodes!$A:$G, 3, FALSE())&amp;"](" &amp; VLOOKUP(A5,episodes!$A:$G, 7, 0) &amp;")"</f>
        <v>## [FAG002 - Anti-War, Pro-Gore](https://archive.org/download/fagcast/20180307%20%232%20-%20Anti-War%2C%20Pro-Gore.mp3)</v>
      </c>
    </row>
    <row r="6" customFormat="false" ht="12.8" hidden="false" customHeight="false" outlineLevel="0" collapsed="false">
      <c r="A6" s="0" t="n">
        <f aca="false">A3+1</f>
        <v>2</v>
      </c>
      <c r="B6" s="0" t="str">
        <f aca="false">"&lt;small class=""date""&gt;"&amp;TEXT(VLOOKUP(A6,episodes!$A:$G,5,0), "YYYY-MM-DD") &amp;"&lt;/small&gt;"</f>
        <v>&lt;small class="date"&gt;2018-03-07&lt;/small&gt;</v>
      </c>
    </row>
    <row r="7" customFormat="false" ht="12.8" hidden="false" customHeight="false" outlineLevel="0" collapsed="false">
      <c r="A7" s="0" t="n">
        <f aca="false">A4+1</f>
        <v>2</v>
      </c>
      <c r="B7" s="0" t="str">
        <f aca="false">"&lt;p class=""desc""&gt;" &amp; VLOOKUP(A7,episodes!$A:$G, 6, 0) &amp; "&lt;/p&gt;"</f>
        <v>&lt;p class="desc"&gt;On this episode of the FAGCast, Bird debuts a new shitcoin, the guys talk about some of the dangers of investing in cryptocurrency (as well as some of the regulations). and Car talks about a trip to a Wyoming rodeo that has both hosts realizing why they truly love liberty.&lt;/p&gt;</v>
      </c>
    </row>
    <row r="8" customFormat="false" ht="12.8" hidden="false" customHeight="false" outlineLevel="0" collapsed="false">
      <c r="A8" s="0" t="n">
        <f aca="false">A5+1</f>
        <v>3</v>
      </c>
      <c r="B8" s="0" t="str">
        <f aca="false">"## ["&amp;VLOOKUP(A8,episodes!$A:$G, 3, FALSE())&amp;"](" &amp; VLOOKUP(A8,episodes!$A:$G, 7, 0) &amp;")"</f>
        <v>## [FAG003 - All Over the Bathroom Floor!](https://archive.org/download/fagcast/20180307%20%233%20-%20All%20Over%20the%20Bathroom%20Floor%21.mp3)</v>
      </c>
    </row>
    <row r="9" customFormat="false" ht="12.8" hidden="false" customHeight="false" outlineLevel="0" collapsed="false">
      <c r="A9" s="0" t="n">
        <f aca="false">A6+1</f>
        <v>3</v>
      </c>
      <c r="B9" s="0" t="str">
        <f aca="false">"&lt;small class=""date""&gt;"&amp;TEXT(VLOOKUP(A9,episodes!$A:$G,5,0), "YYYY-MM-DD") &amp;"&lt;/small&gt;"</f>
        <v>&lt;small class="date"&gt;2018-03-07&lt;/small&gt;</v>
      </c>
    </row>
    <row r="10" customFormat="false" ht="12.8" hidden="false" customHeight="false" outlineLevel="0" collapsed="false">
      <c r="A10" s="0" t="n">
        <f aca="false">A7+1</f>
        <v>3</v>
      </c>
      <c r="B10" s="0" t="str">
        <f aca="false">"&lt;p class=""desc""&gt;" &amp; VLOOKUP(A10,episodes!$A:$G, 6, 0) &amp; "&lt;/p&gt;"</f>
        <v>&lt;p class="desc"&gt;On this episode of the FAGCast, the guys talk about Ben Swann, the wonders of new media and decentralized information and some of the drawbacks thereof.&lt;/p&gt;</v>
      </c>
    </row>
    <row r="11" customFormat="false" ht="12.8" hidden="false" customHeight="false" outlineLevel="0" collapsed="false">
      <c r="A11" s="0" t="n">
        <f aca="false">A8+1</f>
        <v>4</v>
      </c>
      <c r="B11" s="0" t="str">
        <f aca="false">"## ["&amp;VLOOKUP(A11,episodes!$A:$G, 3, FALSE())&amp;"](" &amp; VLOOKUP(A11,episodes!$A:$G, 7, 0) &amp;")"</f>
        <v>## [FAG004 - Bitcoin Not Bombs (with Drew Phillips)](https://archive.org/download/fagcast/20180314%20%234%20-%20Bitcoin%20Not%20Bombs%20%28with%20Drew%20Phillips%29.mp3)</v>
      </c>
    </row>
    <row r="12" customFormat="false" ht="12.8" hidden="false" customHeight="false" outlineLevel="0" collapsed="false">
      <c r="A12" s="0" t="n">
        <f aca="false">A9+1</f>
        <v>4</v>
      </c>
      <c r="B12" s="0" t="str">
        <f aca="false">"&lt;small class=""date""&gt;"&amp;TEXT(VLOOKUP(A12,episodes!$A:$G,5,0), "YYYY-MM-DD") &amp;"&lt;/small&gt;"</f>
        <v>&lt;small class="date"&gt;2018-03-14&lt;/small&gt;</v>
      </c>
    </row>
    <row r="13" customFormat="false" ht="12.8" hidden="false" customHeight="false" outlineLevel="0" collapsed="false">
      <c r="A13" s="0" t="n">
        <f aca="false">A10+1</f>
        <v>4</v>
      </c>
      <c r="B13" s="0" t="str">
        <f aca="false">"&lt;p class=""desc""&gt;" &amp; VLOOKUP(A13,episodes!$A:$G, 6, 0) &amp; "&lt;/p&gt;"</f>
        <v>&lt;p class="desc"&gt;On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contest!&lt;/p&gt;</v>
      </c>
    </row>
    <row r="14" customFormat="false" ht="12.8" hidden="false" customHeight="false" outlineLevel="0" collapsed="false">
      <c r="A14" s="0" t="n">
        <f aca="false">A11+1</f>
        <v>5</v>
      </c>
      <c r="B14" s="0" t="str">
        <f aca="false">"## ["&amp;VLOOKUP(A14,episodes!$A:$G, 3, FALSE())&amp;"](" &amp; VLOOKUP(A14,episodes!$A:$G, 7, 0) &amp;")"</f>
        <v>## [FAG005 - (Conspiracy Court!) Gangstalking with @CapeCodPiece](https://archive.org/download/fagcast/20180321%20%235-%20%28Conspiracy%20Court%21%29%20Gangstalking%20with%20%40CapeCodPiece.mp3)</v>
      </c>
    </row>
    <row r="15" customFormat="false" ht="12.8" hidden="false" customHeight="false" outlineLevel="0" collapsed="false">
      <c r="A15" s="0" t="n">
        <f aca="false">A12+1</f>
        <v>5</v>
      </c>
      <c r="B15" s="0" t="str">
        <f aca="false">"&lt;small class=""date""&gt;"&amp;TEXT(VLOOKUP(A15,episodes!$A:$G,5,0), "YYYY-MM-DD") &amp;"&lt;/small&gt;"</f>
        <v>&lt;small class="date"&gt;2018-03-21&lt;/small&gt;</v>
      </c>
    </row>
    <row r="16" customFormat="false" ht="12.8" hidden="false" customHeight="false" outlineLevel="0" collapsed="false">
      <c r="A16" s="0" t="n">
        <f aca="false">A13+1</f>
        <v>5</v>
      </c>
      <c r="B16" s="0" t="str">
        <f aca="false">"&lt;p class=""desc""&gt;" &amp; VLOOKUP(A16,episodes!$A:$G, 6, 0) &amp; "&lt;/p&gt;"</f>
        <v>&lt;p class="desc"&gt;On this debut episode of Conspiracy Court, Bird and Car delive into the wacky world of CONTINTELPRO and gangstalking with their good buddy Aaron. Does gangstalking have any legs or is it just a puff of smoke? Find out here!&lt;/p&gt;</v>
      </c>
    </row>
    <row r="17" customFormat="false" ht="12.8" hidden="false" customHeight="false" outlineLevel="0" collapsed="false">
      <c r="A17" s="0" t="n">
        <f aca="false">A14+1</f>
        <v>6</v>
      </c>
      <c r="B17" s="0" t="str">
        <f aca="false">"## ["&amp;VLOOKUP(A17,episodes!$A:$G, 3, FALSE())&amp;"](" &amp; VLOOKUP(A17,episodes!$A:$G, 7, 0) &amp;")"</f>
        <v>## [FAG006 - Bolton Blues](https://archive.org/download/fagcast/20180328%20%236%20-%20Bolton%20Blues.mp3)</v>
      </c>
    </row>
    <row r="18" customFormat="false" ht="12.8" hidden="false" customHeight="false" outlineLevel="0" collapsed="false">
      <c r="A18" s="0" t="n">
        <f aca="false">A15+1</f>
        <v>6</v>
      </c>
      <c r="B18" s="0" t="str">
        <f aca="false">"&lt;small class=""date""&gt;"&amp;TEXT(VLOOKUP(A18,episodes!$A:$G,5,0), "YYYY-MM-DD") &amp;"&lt;/small&gt;"</f>
        <v>&lt;small class="date"&gt;2018-03-28&lt;/small&gt;</v>
      </c>
    </row>
    <row r="19" customFormat="false" ht="12.8" hidden="false" customHeight="false" outlineLevel="0" collapsed="false">
      <c r="A19" s="0" t="n">
        <f aca="false">A16+1</f>
        <v>6</v>
      </c>
      <c r="B19" s="0" t="str">
        <f aca="false">"&lt;p class=""desc""&gt;" &amp; VLOOKUP(A19,episodes!$A:$G, 6, 0) &amp; "&lt;/p&gt;"</f>
        <v>&lt;p class="desc"&gt;On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golf\"!&lt;/p&gt;</v>
      </c>
    </row>
    <row r="20" customFormat="false" ht="12.8" hidden="false" customHeight="false" outlineLevel="0" collapsed="false">
      <c r="A20" s="0" t="n">
        <f aca="false">A17+1</f>
        <v>7</v>
      </c>
      <c r="B20" s="0" t="str">
        <f aca="false">"## ["&amp;VLOOKUP(A20,episodes!$A:$G, 3, FALSE())&amp;"](" &amp; VLOOKUP(A20,episodes!$A:$G, 7, 0) &amp;")"</f>
        <v>## [FAG007 - The Roadsleeper and the Van of Boys with @RolloMcFloogle and @Slappy_Jones_2](https://archive.org/download/fagcast/20180404%20%237%20-%20The%20Roadsleeper%20and%20the%20Van%20of%20Boys%20with%20%40RolloMcFloogle%20and%20%40Slappy_Jones_2.mp3)</v>
      </c>
    </row>
    <row r="21" customFormat="false" ht="12.8" hidden="false" customHeight="false" outlineLevel="0" collapsed="false">
      <c r="A21" s="0" t="n">
        <f aca="false">A18+1</f>
        <v>7</v>
      </c>
      <c r="B21" s="0" t="str">
        <f aca="false">"&lt;small class=""date""&gt;"&amp;TEXT(VLOOKUP(A21,episodes!$A:$G,5,0), "YYYY-MM-DD") &amp;"&lt;/small&gt;"</f>
        <v>&lt;small class="date"&gt;2018-04-04&lt;/small&gt;</v>
      </c>
    </row>
    <row r="22" customFormat="false" ht="12.8" hidden="false" customHeight="false" outlineLevel="0" collapsed="false">
      <c r="A22" s="0" t="n">
        <f aca="false">A19+1</f>
        <v>7</v>
      </c>
      <c r="B22" s="0" t="str">
        <f aca="false">"&lt;p class=""desc""&gt;" &amp; VLOOKUP(A22,episodes!$A:$G, 6, 0) &amp; "&lt;/p&gt;"</f>
        <v>&lt;p class="desc"&gt;The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episode!&lt;/p&gt;</v>
      </c>
    </row>
    <row r="23" customFormat="false" ht="12.8" hidden="false" customHeight="false" outlineLevel="0" collapsed="false">
      <c r="A23" s="0" t="n">
        <f aca="false">A20+1</f>
        <v>8</v>
      </c>
      <c r="B23" s="0" t="str">
        <f aca="false">"## ["&amp;VLOOKUP(A23,episodes!$A:$G, 3, FALSE())&amp;"](" &amp; VLOOKUP(A23,episodes!$A:$G, 7, 0) &amp;")"</f>
        <v>## [FAG008 - We Don't Talk About the NAP](https://archive.org/download/fagcast/20180411%20%238%20-%20We%20Don%27t%20Talk%20About%20the%20NAP.mp3)</v>
      </c>
    </row>
    <row r="24" customFormat="false" ht="12.8" hidden="false" customHeight="false" outlineLevel="0" collapsed="false">
      <c r="A24" s="0" t="n">
        <f aca="false">A21+1</f>
        <v>8</v>
      </c>
      <c r="B24" s="0" t="str">
        <f aca="false">"&lt;small class=""date""&gt;"&amp;TEXT(VLOOKUP(A24,episodes!$A:$G,5,0), "YYYY-MM-DD") &amp;"&lt;/small&gt;"</f>
        <v>&lt;small class="date"&gt;2018-04-11&lt;/small&gt;</v>
      </c>
    </row>
    <row r="25" customFormat="false" ht="12.8" hidden="false" customHeight="false" outlineLevel="0" collapsed="false">
      <c r="A25" s="0" t="n">
        <f aca="false">A22+1</f>
        <v>8</v>
      </c>
      <c r="B25" s="0" t="str">
        <f aca="false">"&lt;p class=""desc""&gt;" &amp; VLOOKUP(A25,episodes!$A:$G, 6, 0) &amp; "&lt;/p&gt;"</f>
        <v>&lt;p class="desc"&gt;We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NAP.&lt;/p&gt;</v>
      </c>
    </row>
    <row r="26" customFormat="false" ht="12.8" hidden="false" customHeight="false" outlineLevel="0" collapsed="false">
      <c r="A26" s="0" t="n">
        <f aca="false">A23+1</f>
        <v>9</v>
      </c>
      <c r="B26" s="0" t="str">
        <f aca="false">"## ["&amp;VLOOKUP(A26,episodes!$A:$G, 3, FALSE())&amp;"](" &amp; VLOOKUP(A26,episodes!$A:$G, 7, 0) &amp;")"</f>
        <v>## [FAG009 - Art Bell: The End of an Era ; Syria : The Beginning of an Error](https://archive.org/download/fagcast/20180414%20%239%20-%20Art%20Bell_%20The%20End%20of%20an%20Era%20%3B%20Syria%20_%20The%20Beginning%20of%20an%20Error.mp3)</v>
      </c>
    </row>
    <row r="27" customFormat="false" ht="12.8" hidden="false" customHeight="false" outlineLevel="0" collapsed="false">
      <c r="A27" s="0" t="n">
        <f aca="false">A24+1</f>
        <v>9</v>
      </c>
      <c r="B27" s="0" t="str">
        <f aca="false">"&lt;small class=""date""&gt;"&amp;TEXT(VLOOKUP(A27,episodes!$A:$G,5,0), "YYYY-MM-DD") &amp;"&lt;/small&gt;"</f>
        <v>&lt;small class="date"&gt;2018-04-14&lt;/small&gt;</v>
      </c>
    </row>
    <row r="28" customFormat="false" ht="12.8" hidden="false" customHeight="false" outlineLevel="0" collapsed="false">
      <c r="A28" s="0" t="n">
        <f aca="false">A25+1</f>
        <v>9</v>
      </c>
      <c r="B28" s="0" t="str">
        <f aca="false">"&lt;p class=""desc""&gt;" &amp; VLOOKUP(A28,episodes!$A:$G, 6, 0) &amp; "&lt;/p&gt;"</f>
        <v>&lt;p class="desc"&gt;On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make.&lt;/p&gt;</v>
      </c>
    </row>
    <row r="29" customFormat="false" ht="12.8" hidden="false" customHeight="false" outlineLevel="0" collapsed="false">
      <c r="A29" s="0" t="n">
        <f aca="false">A26+1</f>
        <v>10</v>
      </c>
      <c r="B29" s="0" t="str">
        <f aca="false">"## ["&amp;VLOOKUP(A29,episodes!$A:$G, 3, FALSE())&amp;"](" &amp; VLOOKUP(A29,episodes!$A:$G, 7, 0) &amp;")"</f>
        <v>## [FAG010 - (Conspiracy Court!) Sucking By Hand: Adrenochrome with @Anarchyball](https://archive.org/download/fagcast/20180418%20%2310%20-%20%28Conspiracy%20Court%21%29%20Sucking%20By%20Hand_%20Adrenochrome%20with%20%40Anarchyball.mp3)</v>
      </c>
    </row>
    <row r="30" customFormat="false" ht="12.8" hidden="false" customHeight="false" outlineLevel="0" collapsed="false">
      <c r="A30" s="0" t="n">
        <f aca="false">A27+1</f>
        <v>10</v>
      </c>
      <c r="B30" s="0" t="str">
        <f aca="false">"&lt;small class=""date""&gt;"&amp;TEXT(VLOOKUP(A30,episodes!$A:$G,5,0), "YYYY-MM-DD") &amp;"&lt;/small&gt;"</f>
        <v>&lt;small class="date"&gt;2018-04-18&lt;/small&gt;</v>
      </c>
    </row>
    <row r="31" customFormat="false" ht="12.8" hidden="false" customHeight="false" outlineLevel="0" collapsed="false">
      <c r="A31" s="0" t="n">
        <f aca="false">A28+1</f>
        <v>10</v>
      </c>
      <c r="B31" s="0" t="str">
        <f aca="false">"&lt;p class=""desc""&gt;" &amp; VLOOKUP(A31,episodes!$A:$G, 6, 0) &amp; "&lt;/p&gt;"</f>
        <v>&lt;p class="desc"&gt;On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Enjoy!&lt;/p&gt;</v>
      </c>
    </row>
    <row r="32" customFormat="false" ht="12.8" hidden="false" customHeight="false" outlineLevel="0" collapsed="false">
      <c r="A32" s="0" t="n">
        <f aca="false">A29+1</f>
        <v>11</v>
      </c>
      <c r="B32" s="0" t="str">
        <f aca="false">"## ["&amp;VLOOKUP(A32,episodes!$A:$G, 3, FALSE())&amp;"](" &amp; VLOOKUP(A32,episodes!$A:$G, 7, 0) &amp;")"</f>
        <v>## [FAG011 - Degenerate Gamblin', Road Trippin', LaCroix Sippin' Son of a Gun!](https://archive.org/download/fagcast/20180425%20%2311%20-%20Degenerate%20Gamblin%27%2C%20Road%20Trippin%27%2C%20LaCroix%20Sippin%27%20Son%20of%20a%20Gun%21.mp3)</v>
      </c>
    </row>
    <row r="33" customFormat="false" ht="12.8" hidden="false" customHeight="false" outlineLevel="0" collapsed="false">
      <c r="A33" s="0" t="n">
        <f aca="false">A30+1</f>
        <v>11</v>
      </c>
      <c r="B33" s="0" t="str">
        <f aca="false">"&lt;small class=""date""&gt;"&amp;TEXT(VLOOKUP(A33,episodes!$A:$G,5,0), "YYYY-MM-DD") &amp;"&lt;/small&gt;"</f>
        <v>&lt;small class="date"&gt;2018-04-25&lt;/small&gt;</v>
      </c>
    </row>
    <row r="34" customFormat="false" ht="12.8" hidden="false" customHeight="false" outlineLevel="0" collapsed="false">
      <c r="A34" s="0" t="n">
        <f aca="false">A31+1</f>
        <v>11</v>
      </c>
      <c r="B34" s="0" t="str">
        <f aca="false">"&lt;p class=""desc""&gt;" &amp; VLOOKUP(A34,episodes!$A:$G, 6, 0) &amp; "&lt;/p&gt;"</f>
        <v>&lt;p class="desc"&gt;On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one!&lt;/p&gt;</v>
      </c>
    </row>
    <row r="35" customFormat="false" ht="12.8" hidden="false" customHeight="false" outlineLevel="0" collapsed="false">
      <c r="A35" s="0" t="n">
        <f aca="false">A32+1</f>
        <v>12</v>
      </c>
      <c r="B35" s="0" t="str">
        <f aca="false">"## ["&amp;VLOOKUP(A35,episodes!$A:$G, 3, FALSE())&amp;"](" &amp; VLOOKUP(A35,episodes!$A:$G, 7, 0) &amp;")"</f>
        <v>## [FAG012 - Kanye the Hoppean](https://archive.org/download/fagcast/20180502%20%2312%20-%20Kanye%20the%20Hoppean.mp3)</v>
      </c>
    </row>
    <row r="36" customFormat="false" ht="12.8" hidden="false" customHeight="false" outlineLevel="0" collapsed="false">
      <c r="A36" s="0" t="n">
        <f aca="false">A33+1</f>
        <v>12</v>
      </c>
      <c r="B36" s="0" t="str">
        <f aca="false">"&lt;small class=""date""&gt;"&amp;TEXT(VLOOKUP(A36,episodes!$A:$G,5,0), "YYYY-MM-DD") &amp;"&lt;/small&gt;"</f>
        <v>&lt;small class="date"&gt;2018-05-02&lt;/small&gt;</v>
      </c>
    </row>
    <row r="37" customFormat="false" ht="12.8" hidden="false" customHeight="false" outlineLevel="0" collapsed="false">
      <c r="A37" s="0" t="n">
        <f aca="false">A34+1</f>
        <v>12</v>
      </c>
      <c r="B37" s="0" t="str">
        <f aca="false">"&lt;p class=""desc""&gt;" &amp; VLOOKUP(A37,episodes!$A:$G, 6, 0) &amp; "&lt;/p&gt;"</f>
        <v>&lt;p class="desc"&gt;On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episode!&lt;/p&gt;</v>
      </c>
    </row>
    <row r="38" customFormat="false" ht="12.8" hidden="false" customHeight="false" outlineLevel="0" collapsed="false">
      <c r="A38" s="0" t="n">
        <f aca="false">A35+1</f>
        <v>13</v>
      </c>
      <c r="B38" s="0" t="str">
        <f aca="false">"## ["&amp;VLOOKUP(A38,episodes!$A:$G, 3, FALSE())&amp;"](" &amp; VLOOKUP(A38,episodes!$A:$G, 7, 0) &amp;")"</f>
        <v>## [FAG013 - The Incel Sex Robot Special (Starring Tim Allen and @DeanOFiles)](https://archive.org/download/fagcast/20180509%20%2313%20-%20The%20Incel%20Sex%20Robot%20Special%20%28Starring%20Tim%20Allen%20and%20%40DeanOFiles%29.mp3)</v>
      </c>
    </row>
    <row r="39" customFormat="false" ht="12.8" hidden="false" customHeight="false" outlineLevel="0" collapsed="false">
      <c r="A39" s="0" t="n">
        <f aca="false">A36+1</f>
        <v>13</v>
      </c>
      <c r="B39" s="0" t="str">
        <f aca="false">"&lt;small class=""date""&gt;"&amp;TEXT(VLOOKUP(A39,episodes!$A:$G,5,0), "YYYY-MM-DD") &amp;"&lt;/small&gt;"</f>
        <v>&lt;small class="date"&gt;2018-05-09&lt;/small&gt;</v>
      </c>
    </row>
    <row r="40" customFormat="false" ht="12.8" hidden="false" customHeight="false" outlineLevel="0" collapsed="false">
      <c r="A40" s="0" t="n">
        <f aca="false">A37+1</f>
        <v>13</v>
      </c>
      <c r="B40" s="0" t="str">
        <f aca="false">"&lt;p class=""desc""&gt;" &amp; VLOOKUP(A40,episodes!$A:$G, 6, 0) &amp; "&lt;/p&gt;"</f>
        <v>&lt;p class="desc"&gt;On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ears!&lt;/p&gt;</v>
      </c>
    </row>
    <row r="41" customFormat="false" ht="12.8" hidden="false" customHeight="false" outlineLevel="0" collapsed="false">
      <c r="A41" s="0" t="n">
        <f aca="false">A38+1</f>
        <v>14</v>
      </c>
      <c r="B41" s="0" t="str">
        <f aca="false">"## ["&amp;VLOOKUP(A41,episodes!$A:$G, 3, FALSE())&amp;"](" &amp; VLOOKUP(A41,episodes!$A:$G, 7, 0) &amp;")"</f>
        <v>## [FAG014 - The State of the Anarchy Movement](https://archive.org/download/fagcast/20180516%20%2314%20-%20The%20State%20of%20the%20Anarchy%20Movement.mp3)</v>
      </c>
    </row>
    <row r="42" customFormat="false" ht="12.8" hidden="false" customHeight="false" outlineLevel="0" collapsed="false">
      <c r="A42" s="0" t="n">
        <f aca="false">A39+1</f>
        <v>14</v>
      </c>
      <c r="B42" s="0" t="str">
        <f aca="false">"&lt;small class=""date""&gt;"&amp;TEXT(VLOOKUP(A42,episodes!$A:$G,5,0), "YYYY-MM-DD") &amp;"&lt;/small&gt;"</f>
        <v>&lt;small class="date"&gt;2018-05-16&lt;/small&gt;</v>
      </c>
    </row>
    <row r="43" customFormat="false" ht="12.8" hidden="false" customHeight="false" outlineLevel="0" collapsed="false">
      <c r="A43" s="0" t="n">
        <f aca="false">A40+1</f>
        <v>14</v>
      </c>
      <c r="B43" s="0" t="str">
        <f aca="false">"&lt;p class=""desc""&gt;" &amp; VLOOKUP(A43,episodes!$A:$G, 6, 0) &amp; "&lt;/p&gt;"</f>
        <v>&lt;p class="desc"&gt;On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chuckleheads.&lt;/p&gt;</v>
      </c>
    </row>
    <row r="44" customFormat="false" ht="12.8" hidden="false" customHeight="false" outlineLevel="0" collapsed="false">
      <c r="A44" s="0" t="n">
        <f aca="false">A41+1</f>
        <v>15</v>
      </c>
      <c r="B44" s="0" t="str">
        <f aca="false">"## ["&amp;VLOOKUP(A44,episodes!$A:$G, 3, FALSE())&amp;"](" &amp; VLOOKUP(A44,episodes!$A:$G, 7, 0) &amp;")"</f>
        <v>## [FAG015 - The 2018 Capitalist Draft with @Slappy_Jones_2](https://archive.org/download/fagcast/20180523%20%2315%20-%20The%202018%20Capitalist%20Draft%20with%20%40Slappy_Jones_2.mp3)</v>
      </c>
    </row>
    <row r="45" customFormat="false" ht="12.8" hidden="false" customHeight="false" outlineLevel="0" collapsed="false">
      <c r="A45" s="0" t="n">
        <f aca="false">A42+1</f>
        <v>15</v>
      </c>
      <c r="B45" s="0" t="str">
        <f aca="false">"&lt;small class=""date""&gt;"&amp;TEXT(VLOOKUP(A45,episodes!$A:$G,5,0), "YYYY-MM-DD") &amp;"&lt;/small&gt;"</f>
        <v>&lt;small class="date"&gt;2018-05-23&lt;/small&gt;</v>
      </c>
    </row>
    <row r="46" customFormat="false" ht="12.8" hidden="false" customHeight="false" outlineLevel="0" collapsed="false">
      <c r="A46" s="0" t="n">
        <f aca="false">A43+1</f>
        <v>15</v>
      </c>
      <c r="B46" s="0" t="str">
        <f aca="false">"&lt;p class=""desc""&gt;" &amp; VLOOKUP(A46,episodes!$A:$G, 6, 0) &amp; "&lt;/p&gt;"</f>
        <v>&lt;p class="desc"&gt;This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words!&lt;/p&gt;</v>
      </c>
    </row>
    <row r="47" customFormat="false" ht="12.8" hidden="false" customHeight="false" outlineLevel="0" collapsed="false">
      <c r="A47" s="0" t="n">
        <f aca="false">A44+1</f>
        <v>16</v>
      </c>
      <c r="B47" s="0" t="str">
        <f aca="false">"## ["&amp;VLOOKUP(A47,episodes!$A:$G, 3, FALSE())&amp;"](" &amp; VLOOKUP(A47,episodes!$A:$G, 7, 0) &amp;")"</f>
        <v>## [FAG016 - (Conspiracy Court!) Conspiracy Canoodling and the CIA's Jewels with @CapeCodPiece](https://archive.org/download/fagcast/20180530%20%2316%20-%20%28Conspiracy%20Court%21%29%20Conspiracy%20Canoodling%20and%20the%20CIA%27s%20Jewels%20with%20%40CapeCodPiece.mp3)</v>
      </c>
    </row>
    <row r="48" customFormat="false" ht="12.8" hidden="false" customHeight="false" outlineLevel="0" collapsed="false">
      <c r="A48" s="0" t="n">
        <f aca="false">A45+1</f>
        <v>16</v>
      </c>
      <c r="B48" s="0" t="str">
        <f aca="false">"&lt;small class=""date""&gt;"&amp;TEXT(VLOOKUP(A48,episodes!$A:$G,5,0), "YYYY-MM-DD") &amp;"&lt;/small&gt;"</f>
        <v>&lt;small class="date"&gt;2018-05-30&lt;/small&gt;</v>
      </c>
    </row>
    <row r="49" customFormat="false" ht="12.8" hidden="false" customHeight="false" outlineLevel="0" collapsed="false">
      <c r="A49" s="0" t="n">
        <f aca="false">A46+1</f>
        <v>16</v>
      </c>
      <c r="B49" s="0" t="str">
        <f aca="false">"&lt;p class=""desc""&gt;" &amp; VLOOKUP(A49,episodes!$A:$G, 6, 0) &amp; "&lt;/p&gt;"</f>
        <v>&lt;p class="desc"&gt;On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rumble!&lt;/p&gt;</v>
      </c>
    </row>
    <row r="50" customFormat="false" ht="12.8" hidden="false" customHeight="false" outlineLevel="0" collapsed="false">
      <c r="A50" s="0" t="n">
        <f aca="false">A47+1</f>
        <v>17</v>
      </c>
      <c r="B50" s="0" t="str">
        <f aca="false">"## ["&amp;VLOOKUP(A50,episodes!$A:$G, 3, FALSE())&amp;"](" &amp; VLOOKUP(A50,episodes!$A:$G, 7, 0) &amp;")"</f>
        <v>## [FAG017 - Killdozers, Moose, Licenses - Oh My!!!](https://archive.org/download/fagcast/20180606%20%2317%20-%20Killdozers%2C%20Moose%2C%20Licenses%20-%20Oh%20My%21%21%21.mp3)</v>
      </c>
    </row>
    <row r="51" customFormat="false" ht="12.8" hidden="false" customHeight="false" outlineLevel="0" collapsed="false">
      <c r="A51" s="0" t="n">
        <f aca="false">A48+1</f>
        <v>17</v>
      </c>
      <c r="B51" s="0" t="str">
        <f aca="false">"&lt;small class=""date""&gt;"&amp;TEXT(VLOOKUP(A51,episodes!$A:$G,5,0), "YYYY-MM-DD") &amp;"&lt;/small&gt;"</f>
        <v>&lt;small class="date"&gt;2018-06-06&lt;/small&gt;</v>
      </c>
    </row>
    <row r="52" customFormat="false" ht="12.8" hidden="false" customHeight="false" outlineLevel="0" collapsed="false">
      <c r="A52" s="0" t="n">
        <f aca="false">A49+1</f>
        <v>17</v>
      </c>
      <c r="B52" s="0" t="str">
        <f aca="false">"&lt;p class=""desc""&gt;" &amp; VLOOKUP(A52,episodes!$A:$G, 6, 0) &amp; "&lt;/p&gt;"</f>
        <v>&lt;p class="desc"&gt;On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Friends!&lt;/p&gt;</v>
      </c>
    </row>
    <row r="53" customFormat="false" ht="12.8" hidden="false" customHeight="false" outlineLevel="0" collapsed="false">
      <c r="A53" s="0" t="n">
        <f aca="false">A50+1</f>
        <v>18</v>
      </c>
      <c r="B53" s="0" t="str">
        <f aca="false">"## ["&amp;VLOOKUP(A53,episodes!$A:$G, 3, FALSE())&amp;"](" &amp; VLOOKUP(A53,episodes!$A:$G, 7, 0) &amp;")"</f>
        <v>## [FAG018 - Creamy Mouthfeel with @PeacefulTreason](https://archive.org/download/fagcast/20180614%20%2318%20-%20Creamy%20Mouthfeel%20with%20%40PeacefulTreason.mp3)</v>
      </c>
    </row>
    <row r="54" customFormat="false" ht="12.8" hidden="false" customHeight="false" outlineLevel="0" collapsed="false">
      <c r="A54" s="0" t="n">
        <f aca="false">A51+1</f>
        <v>18</v>
      </c>
      <c r="B54" s="0" t="str">
        <f aca="false">"&lt;small class=""date""&gt;"&amp;TEXT(VLOOKUP(A54,episodes!$A:$G,5,0), "YYYY-MM-DD") &amp;"&lt;/small&gt;"</f>
        <v>&lt;small class="date"&gt;2018-06-14&lt;/small&gt;</v>
      </c>
    </row>
    <row r="55" customFormat="false" ht="12.8" hidden="false" customHeight="false" outlineLevel="0" collapsed="false">
      <c r="A55" s="0" t="n">
        <f aca="false">A52+1</f>
        <v>18</v>
      </c>
      <c r="B55" s="0" t="str">
        <f aca="false">"&lt;p class=""desc""&gt;" &amp; VLOOKUP(A55,episodes!$A:$G, 6, 0) &amp; "&lt;/p&gt;"</f>
        <v>&lt;p class="desc"&gt;On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movement.&lt;/p&gt;</v>
      </c>
    </row>
    <row r="56" customFormat="false" ht="12.8" hidden="false" customHeight="false" outlineLevel="0" collapsed="false">
      <c r="A56" s="0" t="n">
        <f aca="false">A53+1</f>
        <v>19</v>
      </c>
      <c r="B56" s="0" t="str">
        <f aca="false">"## ["&amp;VLOOKUP(A56,episodes!$A:$G, 3, FALSE())&amp;"](" &amp; VLOOKUP(A56,episodes!$A:$G, 7, 0) &amp;")"</f>
        <v>## [FAG019 - The Flaccid Pinochet with @mnrothbard!](https://archive.org/download/fagcast/20180620%20%2319%20-%20The%20Flaccid%20Pinochet%20with%20%40mnrothbard%21.mp3)</v>
      </c>
    </row>
    <row r="57" customFormat="false" ht="12.8" hidden="false" customHeight="false" outlineLevel="0" collapsed="false">
      <c r="A57" s="0" t="n">
        <f aca="false">A54+1</f>
        <v>19</v>
      </c>
      <c r="B57" s="0" t="str">
        <f aca="false">"&lt;small class=""date""&gt;"&amp;TEXT(VLOOKUP(A57,episodes!$A:$G,5,0), "YYYY-MM-DD") &amp;"&lt;/small&gt;"</f>
        <v>&lt;small class="date"&gt;2018-06-20&lt;/small&gt;</v>
      </c>
    </row>
    <row r="58" customFormat="false" ht="12.8" hidden="false" customHeight="false" outlineLevel="0" collapsed="false">
      <c r="A58" s="0" t="n">
        <f aca="false">A55+1</f>
        <v>19</v>
      </c>
      <c r="B58" s="0" t="str">
        <f aca="false">"&lt;p class=""desc""&gt;" &amp; VLOOKUP(A58,episodes!$A:$G, 6, 0) &amp; "&lt;/p&gt;"</f>
        <v>&lt;p class="desc"&gt;The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yet!&lt;/p&gt;</v>
      </c>
    </row>
    <row r="59" customFormat="false" ht="12.8" hidden="false" customHeight="false" outlineLevel="0" collapsed="false">
      <c r="A59" s="0" t="n">
        <f aca="false">A56+1</f>
        <v>20</v>
      </c>
      <c r="B59" s="0" t="str">
        <f aca="false">"## ["&amp;VLOOKUP(A59,episodes!$A:$G, 3, FALSE())&amp;"](" &amp; VLOOKUP(A59,episodes!$A:$G, 7, 0) &amp;")"</f>
        <v>## [FAG020 - Enter, the Most Vascular Man in the World with @InsanityIsFree](https://archive.org/download/fagcast/20180627%20%2320%20-%20Enter%2C%20the%20Most%20Vascular%20Man%20in%20the%20World%20with%20%40InsanityIsFree.mp3)</v>
      </c>
    </row>
    <row r="60" customFormat="false" ht="12.8" hidden="false" customHeight="false" outlineLevel="0" collapsed="false">
      <c r="A60" s="0" t="n">
        <f aca="false">A57+1</f>
        <v>20</v>
      </c>
      <c r="B60" s="0" t="str">
        <f aca="false">"&lt;small class=""date""&gt;"&amp;TEXT(VLOOKUP(A60,episodes!$A:$G,5,0), "YYYY-MM-DD") &amp;"&lt;/small&gt;"</f>
        <v>&lt;small class="date"&gt;2018-06-27&lt;/small&gt;</v>
      </c>
    </row>
    <row r="61" customFormat="false" ht="12.8" hidden="false" customHeight="false" outlineLevel="0" collapsed="false">
      <c r="A61" s="0" t="n">
        <f aca="false">A58+1</f>
        <v>20</v>
      </c>
      <c r="B61" s="0" t="str">
        <f aca="false">"&lt;p class=""desc""&gt;" &amp; VLOOKUP(A61,episodes!$A:$G, 6, 0) &amp; "&lt;/p&gt;"</f>
        <v>&lt;p class="desc"&gt;On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possible!&lt;/p&gt;</v>
      </c>
    </row>
    <row r="62" customFormat="false" ht="12.8" hidden="false" customHeight="false" outlineLevel="0" collapsed="false">
      <c r="A62" s="0" t="n">
        <f aca="false">A59+1</f>
        <v>21</v>
      </c>
      <c r="B62" s="0" t="str">
        <f aca="false">"## ["&amp;VLOOKUP(A62,episodes!$A:$G, 3, FALSE())&amp;"](" &amp; VLOOKUP(A62,episodes!$A:$G, 7, 0) &amp;")"</f>
        <v>## [FAG021 - Poop on a Stick! with @Anarchyball](https://archive.org/download/fagcast/20180704%20%2321%20-%20Poop%20on%20a%20Stick%21%20with%20%40Anarchyball.mp3)</v>
      </c>
    </row>
    <row r="63" customFormat="false" ht="12.8" hidden="false" customHeight="false" outlineLevel="0" collapsed="false">
      <c r="A63" s="0" t="n">
        <f aca="false">A60+1</f>
        <v>21</v>
      </c>
      <c r="B63" s="0" t="str">
        <f aca="false">"&lt;small class=""date""&gt;"&amp;TEXT(VLOOKUP(A63,episodes!$A:$G,5,0), "YYYY-MM-DD") &amp;"&lt;/small&gt;"</f>
        <v>&lt;small class="date"&gt;2018-07-04&lt;/small&gt;</v>
      </c>
    </row>
    <row r="64" customFormat="false" ht="12.8" hidden="false" customHeight="false" outlineLevel="0" collapsed="false">
      <c r="A64" s="0" t="n">
        <f aca="false">A61+1</f>
        <v>21</v>
      </c>
      <c r="B64" s="0" t="str">
        <f aca="false">"&lt;p class=""desc""&gt;" &amp; VLOOKUP(A64,episodes!$A:$G, 6, 0) &amp; "&lt;/p&gt;"</f>
        <v>&lt;p class="desc"&gt;Happy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comes!&lt;/p&gt;</v>
      </c>
    </row>
    <row r="65" customFormat="false" ht="12.8" hidden="false" customHeight="false" outlineLevel="0" collapsed="false">
      <c r="A65" s="0" t="n">
        <f aca="false">A62+1</f>
        <v>22</v>
      </c>
      <c r="B65" s="0" t="str">
        <f aca="false">"## ["&amp;VLOOKUP(A65,episodes!$A:$G, 3, FALSE())&amp;"](" &amp; VLOOKUP(A65,episodes!$A:$G, 7, 0) &amp;")"</f>
        <v>## [FAG022 - (Conspiracy Coven!) The Beast With No Neck with @MinarchCookbook](https://archive.org/download/fagcast/20180711%20%2322%20-%20%28Conspiracy%20Coven%21%29%20The%20Beast%20With%20No%20Neck%20with%20%40MinarchCookbook.mp3)</v>
      </c>
    </row>
    <row r="66" customFormat="false" ht="12.8" hidden="false" customHeight="false" outlineLevel="0" collapsed="false">
      <c r="A66" s="0" t="n">
        <f aca="false">A63+1</f>
        <v>22</v>
      </c>
      <c r="B66" s="0" t="str">
        <f aca="false">"&lt;small class=""date""&gt;"&amp;TEXT(VLOOKUP(A66,episodes!$A:$G,5,0), "YYYY-MM-DD") &amp;"&lt;/small&gt;"</f>
        <v>&lt;small class="date"&gt;2018-07-11&lt;/small&gt;</v>
      </c>
    </row>
    <row r="67" customFormat="false" ht="12.8" hidden="false" customHeight="false" outlineLevel="0" collapsed="false">
      <c r="A67" s="0" t="n">
        <f aca="false">A64+1</f>
        <v>22</v>
      </c>
      <c r="B67" s="0" t="str">
        <f aca="false">"&lt;p class=""desc""&gt;" &amp; VLOOKUP(A67,episodes!$A:$G, 6, 0) &amp; "&lt;/p&gt;"</f>
        <v>&lt;p class="desc"&gt;On this episode of the Friends Against Government podcast, the boys welcome on the conspiracy master himself, Professor De La Paz, and they talk all about the conspiracy circuit, some of Paz' favorite cryptids and blow the lid off th----- REDACTED -----&lt;/p&gt;</v>
      </c>
    </row>
    <row r="68" customFormat="false" ht="12.8" hidden="false" customHeight="false" outlineLevel="0" collapsed="false">
      <c r="A68" s="0" t="n">
        <f aca="false">A65+1</f>
        <v>23</v>
      </c>
      <c r="B68" s="0" t="str">
        <f aca="false">"## ["&amp;VLOOKUP(A68,episodes!$A:$G, 3, FALSE())&amp;"](" &amp; VLOOKUP(A68,episodes!$A:$G, 7, 0) &amp;")"</f>
        <v>## [FAG023 - Go Short to Live! with @TheCryptoconomy](https://archive.org/download/fagcast/20180718%20%2323%20-%20Go%20Short%20to%20Live%21%20with%20%40TheCryptoconomy.mp3)</v>
      </c>
    </row>
    <row r="69" customFormat="false" ht="12.8" hidden="false" customHeight="false" outlineLevel="0" collapsed="false">
      <c r="A69" s="0" t="n">
        <f aca="false">A66+1</f>
        <v>23</v>
      </c>
      <c r="B69" s="0" t="str">
        <f aca="false">"&lt;small class=""date""&gt;"&amp;TEXT(VLOOKUP(A69,episodes!$A:$G,5,0), "YYYY-MM-DD") &amp;"&lt;/small&gt;"</f>
        <v>&lt;small class="date"&gt;2018-07-18&lt;/small&gt;</v>
      </c>
    </row>
    <row r="70" customFormat="false" ht="12.8" hidden="false" customHeight="false" outlineLevel="0" collapsed="false">
      <c r="A70" s="0" t="n">
        <f aca="false">A67+1</f>
        <v>23</v>
      </c>
      <c r="B70" s="0" t="str">
        <f aca="false">"&lt;p class=""desc""&gt;" &amp; VLOOKUP(A70,episodes!$A:$G, 6, 0) &amp; "&lt;/p&gt;"</f>
        <v>&lt;p class="desc"&gt;On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about!&lt;/p&gt;</v>
      </c>
    </row>
    <row r="71" customFormat="false" ht="12.8" hidden="false" customHeight="false" outlineLevel="0" collapsed="false">
      <c r="A71" s="0" t="n">
        <f aca="false">A68+1</f>
        <v>24</v>
      </c>
      <c r="B71" s="0" t="str">
        <f aca="false">"## ["&amp;VLOOKUP(A71,episodes!$A:$G, 3, FALSE())&amp;"](" &amp; VLOOKUP(A71,episodes!$A:$G, 7, 0) &amp;")"</f>
        <v>## [FAG024 - Frozen Dead Guys and the Alt-Right Quiz](https://archive.org/download/fagcast/20180725%20%2324%20-%20Frozen%20Dead%20Guys%20and%20the%20Alt-Right%20Quiz.mp3)</v>
      </c>
    </row>
    <row r="72" customFormat="false" ht="12.8" hidden="false" customHeight="false" outlineLevel="0" collapsed="false">
      <c r="A72" s="0" t="n">
        <f aca="false">A69+1</f>
        <v>24</v>
      </c>
      <c r="B72" s="0" t="str">
        <f aca="false">"&lt;small class=""date""&gt;"&amp;TEXT(VLOOKUP(A72,episodes!$A:$G,5,0), "YYYY-MM-DD") &amp;"&lt;/small&gt;"</f>
        <v>&lt;small class="date"&gt;2018-07-25&lt;/small&gt;</v>
      </c>
    </row>
    <row r="73" customFormat="false" ht="12.8" hidden="false" customHeight="false" outlineLevel="0" collapsed="false">
      <c r="A73" s="0" t="n">
        <f aca="false">A70+1</f>
        <v>24</v>
      </c>
      <c r="B73" s="0" t="str">
        <f aca="false">"&lt;p class=""desc""&gt;" &amp; VLOOKUP(A73,episodes!$A:$G, 6, 0) &amp; "&lt;/p&gt;"</f>
        <v>&lt;p class="desc"&gt;On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Alt-right!&lt;/p&gt;</v>
      </c>
    </row>
    <row r="74" customFormat="false" ht="12.8" hidden="false" customHeight="false" outlineLevel="0" collapsed="false">
      <c r="A74" s="0" t="n">
        <f aca="false">A71+1</f>
        <v>25</v>
      </c>
      <c r="B74" s="0" t="str">
        <f aca="false">"## ["&amp;VLOOKUP(A74,episodes!$A:$G, 3, FALSE())&amp;"](" &amp; VLOOKUP(A74,episodes!$A:$G, 7, 0) &amp;")"</f>
        <v>## [FAG025 - (Conspiracy Court!) The Legend of Figglesworth with @CapeCodPiece](https://archive.org/download/fagcast/20180801%20%2325%20-%20%28Conspiracy%20Court%21%29%20The%20Legend%20of%20Figglesworth%20with%20%40CapeCodPiece.mp3)</v>
      </c>
    </row>
    <row r="75" customFormat="false" ht="12.8" hidden="false" customHeight="false" outlineLevel="0" collapsed="false">
      <c r="A75" s="0" t="n">
        <f aca="false">A72+1</f>
        <v>25</v>
      </c>
      <c r="B75" s="0" t="str">
        <f aca="false">"&lt;small class=""date""&gt;"&amp;TEXT(VLOOKUP(A75,episodes!$A:$G,5,0), "YYYY-MM-DD") &amp;"&lt;/small&gt;"</f>
        <v>&lt;small class="date"&gt;2018-08-01&lt;/small&gt;</v>
      </c>
    </row>
    <row r="76" customFormat="false" ht="12.8" hidden="false" customHeight="false" outlineLevel="0" collapsed="false">
      <c r="A76" s="0" t="n">
        <f aca="false">A73+1</f>
        <v>25</v>
      </c>
      <c r="B76" s="0" t="str">
        <f aca="false">"&lt;p class=""desc""&gt;" &amp; VLOOKUP(A76,episodes!$A:$G, 6, 0) &amp; "&lt;/p&gt;"</f>
        <v>&lt;p class="desc"&gt;On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out!&lt;/p&gt;</v>
      </c>
    </row>
    <row r="77" customFormat="false" ht="12.8" hidden="false" customHeight="false" outlineLevel="0" collapsed="false">
      <c r="A77" s="0" t="n">
        <f aca="false">A74+1</f>
        <v>26</v>
      </c>
      <c r="B77" s="0" t="str">
        <f aca="false">"## ["&amp;VLOOKUP(A77,episodes!$A:$G, 3, FALSE())&amp;"](" &amp; VLOOKUP(A77,episodes!$A:$G, 7, 0) &amp;")"</f>
        <v>## [FAG026 - School Drools with JW Weatherman](https://archive.org/download/fagcast/20180808%20%2326%20-%20School%20Drools%20with%20JW%20Weatherman.mp3)</v>
      </c>
    </row>
    <row r="78" customFormat="false" ht="12.8" hidden="false" customHeight="false" outlineLevel="0" collapsed="false">
      <c r="A78" s="0" t="n">
        <f aca="false">A75+1</f>
        <v>26</v>
      </c>
      <c r="B78" s="0" t="str">
        <f aca="false">"&lt;small class=""date""&gt;"&amp;TEXT(VLOOKUP(A78,episodes!$A:$G,5,0), "YYYY-MM-DD") &amp;"&lt;/small&gt;"</f>
        <v>&lt;small class="date"&gt;2018-08-08&lt;/small&gt;</v>
      </c>
    </row>
    <row r="79" customFormat="false" ht="12.8" hidden="false" customHeight="false" outlineLevel="0" collapsed="false">
      <c r="A79" s="0" t="n">
        <f aca="false">A76+1</f>
        <v>26</v>
      </c>
      <c r="B79" s="0" t="str">
        <f aca="false">"&lt;p class=""desc""&gt;" &amp; VLOOKUP(A79,episodes!$A:$G, 6, 0) &amp; "&lt;/p&gt;"</f>
        <v>&lt;p class="desc"&gt;On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one!&lt;/p&gt;</v>
      </c>
    </row>
    <row r="80" customFormat="false" ht="12.8" hidden="false" customHeight="false" outlineLevel="0" collapsed="false">
      <c r="A80" s="0" t="n">
        <f aca="false">A77+1</f>
        <v>27</v>
      </c>
      <c r="B80" s="0" t="str">
        <f aca="false">"## ["&amp;VLOOKUP(A80,episodes!$A:$G, 3, FALSE())&amp;"](" &amp; VLOOKUP(A80,episodes!$A:$G, 7, 0) &amp;")"</f>
        <v>## [FAG027 - The Toddman Cometh with @LibertarianInChief](https://archive.org/download/fagcast/20180815%20%2327%20-%20The%20Toddman%20Cometh%20with%20%40LibertarianInChief.mp3)</v>
      </c>
    </row>
    <row r="81" customFormat="false" ht="12.8" hidden="false" customHeight="false" outlineLevel="0" collapsed="false">
      <c r="A81" s="0" t="n">
        <f aca="false">A78+1</f>
        <v>27</v>
      </c>
      <c r="B81" s="0" t="str">
        <f aca="false">"&lt;small class=""date""&gt;"&amp;TEXT(VLOOKUP(A81,episodes!$A:$G,5,0), "YYYY-MM-DD") &amp;"&lt;/small&gt;"</f>
        <v>&lt;small class="date"&gt;2018-08-15&lt;/small&gt;</v>
      </c>
    </row>
    <row r="82" customFormat="false" ht="12.8" hidden="false" customHeight="false" outlineLevel="0" collapsed="false">
      <c r="A82" s="0" t="n">
        <f aca="false">A79+1</f>
        <v>27</v>
      </c>
      <c r="B82" s="0" t="str">
        <f aca="false">"&lt;p class=""desc""&gt;" &amp; VLOOKUP(A82,episodes!$A:$G, 6, 0) &amp; "&lt;/p&gt;"</f>
        <v>&lt;p class="desc"&gt;On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through!&lt;/p&gt;</v>
      </c>
    </row>
    <row r="83" customFormat="false" ht="12.8" hidden="false" customHeight="false" outlineLevel="0" collapsed="false">
      <c r="A83" s="0" t="n">
        <f aca="false">A80+1</f>
        <v>28</v>
      </c>
      <c r="B83" s="0" t="str">
        <f aca="false">"## ["&amp;VLOOKUP(A83,episodes!$A:$G, 3, FALSE())&amp;"](" &amp; VLOOKUP(A83,episodes!$A:$G, 7, 0) &amp;")"</f>
        <v>## [FAG028 - Surfin' With Megalodon ft. The Damn Woods](https://archive.org/download/fagcast/20180822%20%2328%20-%20Surfin%27%20With%20Megalodon%20ft.%20The%20Damn%20Woods.mp3)</v>
      </c>
    </row>
    <row r="84" customFormat="false" ht="12.8" hidden="false" customHeight="false" outlineLevel="0" collapsed="false">
      <c r="A84" s="0" t="n">
        <f aca="false">A81+1</f>
        <v>28</v>
      </c>
      <c r="B84" s="0" t="str">
        <f aca="false">"&lt;small class=""date""&gt;"&amp;TEXT(VLOOKUP(A84,episodes!$A:$G,5,0), "YYYY-MM-DD") &amp;"&lt;/small&gt;"</f>
        <v>&lt;small class="date"&gt;2018-08-22&lt;/small&gt;</v>
      </c>
    </row>
    <row r="85" customFormat="false" ht="12.8" hidden="false" customHeight="false" outlineLevel="0" collapsed="false">
      <c r="A85" s="0" t="n">
        <f aca="false">A82+1</f>
        <v>28</v>
      </c>
      <c r="B85" s="0" t="str">
        <f aca="false">"&lt;p class=""desc""&gt;" &amp; VLOOKUP(A85,episodes!$A:$G, 6, 0) &amp; "&lt;/p&gt;"</f>
        <v>&lt;p class="desc"&gt;On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dorks!&lt;/p&gt;</v>
      </c>
    </row>
    <row r="86" customFormat="false" ht="12.8" hidden="false" customHeight="false" outlineLevel="0" collapsed="false">
      <c r="A86" s="0" t="n">
        <f aca="false">A83+1</f>
        <v>29</v>
      </c>
      <c r="B86" s="0" t="str">
        <f aca="false">"## ["&amp;VLOOKUP(A86,episodes!$A:$G, 3, FALSE())&amp;"](" &amp; VLOOKUP(A86,episodes!$A:$G, 7, 0) &amp;")"</f>
        <v>## [FAG029 - Milk Smugglers Anonymous with @MinarchCookbook](https://archive.org/download/fagcast/20180829%20%2329%20-%20Milk%20Smugglers%20Anonymous%20with%20%40MinarchCookbook.mp3)</v>
      </c>
    </row>
    <row r="87" customFormat="false" ht="12.8" hidden="false" customHeight="false" outlineLevel="0" collapsed="false">
      <c r="A87" s="0" t="n">
        <f aca="false">A84+1</f>
        <v>29</v>
      </c>
      <c r="B87" s="0" t="str">
        <f aca="false">"&lt;small class=""date""&gt;"&amp;TEXT(VLOOKUP(A87,episodes!$A:$G,5,0), "YYYY-MM-DD") &amp;"&lt;/small&gt;"</f>
        <v>&lt;small class="date"&gt;2018-08-29&lt;/small&gt;</v>
      </c>
    </row>
    <row r="88" customFormat="false" ht="12.8" hidden="false" customHeight="false" outlineLevel="0" collapsed="false">
      <c r="A88" s="0" t="n">
        <f aca="false">A85+1</f>
        <v>29</v>
      </c>
      <c r="B88" s="0" t="str">
        <f aca="false">"&lt;p class=""desc""&gt;" &amp; VLOOKUP(A88,episodes!$A:$G, 6, 0) &amp; "&lt;/p&gt;"</f>
        <v>&lt;p class="desc"&gt;On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Enjoy!&lt;/p&gt;</v>
      </c>
    </row>
    <row r="89" customFormat="false" ht="12.8" hidden="false" customHeight="false" outlineLevel="0" collapsed="false">
      <c r="A89" s="0" t="n">
        <f aca="false">A86+1</f>
        <v>30</v>
      </c>
      <c r="B89" s="0" t="str">
        <f aca="false">"## ["&amp;VLOOKUP(A89,episodes!$A:$G, 3, FALSE())&amp;"](" &amp; VLOOKUP(A89,episodes!$A:$G, 7, 0) &amp;")"</f>
        <v>## [FAG030 - The Moonspiracy](https://archive.org/download/fagcast/20180905%20%2330%20-%20The%20Moonspiracy.mp3)</v>
      </c>
    </row>
    <row r="90" customFormat="false" ht="12.8" hidden="false" customHeight="false" outlineLevel="0" collapsed="false">
      <c r="A90" s="0" t="n">
        <f aca="false">A87+1</f>
        <v>30</v>
      </c>
      <c r="B90" s="0" t="str">
        <f aca="false">"&lt;small class=""date""&gt;"&amp;TEXT(VLOOKUP(A90,episodes!$A:$G,5,0), "YYYY-MM-DD") &amp;"&lt;/small&gt;"</f>
        <v>&lt;small class="date"&gt;2018-09-05&lt;/small&gt;</v>
      </c>
    </row>
    <row r="91" customFormat="false" ht="12.8" hidden="false" customHeight="false" outlineLevel="0" collapsed="false">
      <c r="A91" s="0" t="n">
        <f aca="false">A88+1</f>
        <v>30</v>
      </c>
      <c r="B91" s="0" t="str">
        <f aca="false">"&lt;p class=""desc""&gt;" &amp; VLOOKUP(A91,episodes!$A:$G, 6, 0) &amp; "&lt;/p&gt;"</f>
        <v>&lt;p class="desc"&gt;On this episode of the Friends Against Government Podcast, Car and Bird ponder the Moon Landing Question. But like... the game theory part of it. Yes, we know this show is supposed to be about huffing glue and taking names, but we're prone to moments of consciousness. Rarely...&lt;/p&gt;</v>
      </c>
    </row>
    <row r="92" customFormat="false" ht="12.8" hidden="false" customHeight="false" outlineLevel="0" collapsed="false">
      <c r="A92" s="0" t="n">
        <f aca="false">A89+1</f>
        <v>31</v>
      </c>
      <c r="B92" s="0" t="str">
        <f aca="false">"## ["&amp;VLOOKUP(A92,episodes!$A:$G, 3, FALSE())&amp;"](" &amp; VLOOKUP(A92,episodes!$A:$G, 7, 0) &amp;")"</f>
        <v>## [FAG031 - Brazilian Stuff and Rothbard Fanfictions with @estadocida](https://archive.org/download/fagcast/20180912%20%2331%20-%20Brazilian%20Stuff%20and%20Rothbard%20Fanfictions%20with%20%40estadocida.mp3)</v>
      </c>
    </row>
    <row r="93" customFormat="false" ht="12.8" hidden="false" customHeight="false" outlineLevel="0" collapsed="false">
      <c r="A93" s="0" t="n">
        <f aca="false">A90+1</f>
        <v>31</v>
      </c>
      <c r="B93" s="0" t="str">
        <f aca="false">"&lt;small class=""date""&gt;"&amp;TEXT(VLOOKUP(A93,episodes!$A:$G,5,0), "YYYY-MM-DD") &amp;"&lt;/small&gt;"</f>
        <v>&lt;small class="date"&gt;2018-09-12&lt;/small&gt;</v>
      </c>
    </row>
    <row r="94" customFormat="false" ht="12.8" hidden="false" customHeight="false" outlineLevel="0" collapsed="false">
      <c r="A94" s="0" t="n">
        <f aca="false">A91+1</f>
        <v>31</v>
      </c>
      <c r="B94" s="0" t="str">
        <f aca="false">"&lt;p class=""desc""&gt;" &amp; VLOOKUP(A94,episodes!$A:$G, 6, 0) &amp; "&lt;/p&gt;"</f>
        <v>&lt;p class="desc"&gt;On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Enjoy!&lt;/p&gt;</v>
      </c>
    </row>
    <row r="95" customFormat="false" ht="12.8" hidden="false" customHeight="false" outlineLevel="0" collapsed="false">
      <c r="A95" s="0" t="n">
        <f aca="false">A92+1</f>
        <v>32</v>
      </c>
      <c r="B95" s="0" t="str">
        <f aca="false">"## ["&amp;VLOOKUP(A95,episodes!$A:$G, 3, FALSE())&amp;"](" &amp; VLOOKUP(A95,episodes!$A:$G, 7, 0) &amp;")"</f>
        <v>## [FAG032 - Transhumanist Stocks and Relationship Advice LLC with @Pluto_Eg](https://archive.org/download/fagcast/20180919%20%2332%20-%20Transhumanist%20Stocks%20and%20Relationship%20Advice%20LLC%20with%20%40Pluto_Eg.mp3)</v>
      </c>
    </row>
    <row r="96" customFormat="false" ht="12.8" hidden="false" customHeight="false" outlineLevel="0" collapsed="false">
      <c r="A96" s="0" t="n">
        <f aca="false">A93+1</f>
        <v>32</v>
      </c>
      <c r="B96" s="0" t="str">
        <f aca="false">"&lt;small class=""date""&gt;"&amp;TEXT(VLOOKUP(A96,episodes!$A:$G,5,0), "YYYY-MM-DD") &amp;"&lt;/small&gt;"</f>
        <v>&lt;small class="date"&gt;2018-09-19&lt;/small&gt;</v>
      </c>
    </row>
    <row r="97" customFormat="false" ht="12.8" hidden="false" customHeight="false" outlineLevel="0" collapsed="false">
      <c r="A97" s="0" t="n">
        <f aca="false">A94+1</f>
        <v>32</v>
      </c>
      <c r="B97" s="0" t="str">
        <f aca="false">"&lt;p class=""desc""&gt;" &amp; VLOOKUP(A97,episodes!$A:$G, 6, 0) &amp; "&lt;/p&gt;"</f>
        <v>&lt;p class="desc"&gt;On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WHOAOAOAAAAAAA!!!&lt;/p&gt;</v>
      </c>
    </row>
    <row r="98" customFormat="false" ht="12.8" hidden="false" customHeight="false" outlineLevel="0" collapsed="false">
      <c r="A98" s="0" t="n">
        <f aca="false">A95+1</f>
        <v>33</v>
      </c>
      <c r="B98" s="0" t="str">
        <f aca="false">"## ["&amp;VLOOKUP(A98,episodes!$A:$G, 3, FALSE())&amp;"](" &amp; VLOOKUP(A98,episodes!$A:$G, 7, 0) &amp;")"</f>
        <v>## [FAG033 - Crashing the Agora with @SallyMayweather](https://archive.org/download/fagcast/20180926%20%2333%20-%20Crashing%20the%20Agora%20with%20%40SallyMayweather.mp3)</v>
      </c>
    </row>
    <row r="99" customFormat="false" ht="12.8" hidden="false" customHeight="false" outlineLevel="0" collapsed="false">
      <c r="A99" s="0" t="n">
        <f aca="false">A96+1</f>
        <v>33</v>
      </c>
      <c r="B99" s="0" t="str">
        <f aca="false">"&lt;small class=""date""&gt;"&amp;TEXT(VLOOKUP(A99,episodes!$A:$G,5,0), "YYYY-MM-DD") &amp;"&lt;/small&gt;"</f>
        <v>&lt;small class="date"&gt;2018-09-26&lt;/small&gt;</v>
      </c>
    </row>
    <row r="100" customFormat="false" ht="12.8" hidden="false" customHeight="false" outlineLevel="0" collapsed="false">
      <c r="A100" s="0" t="n">
        <f aca="false">A97+1</f>
        <v>33</v>
      </c>
      <c r="B100" s="0" t="str">
        <f aca="false">"&lt;p class=""desc""&gt;" &amp; VLOOKUP(A100,episodes!$A:$G, 6, 0) &amp; "&lt;/p&gt;"</f>
        <v>&lt;p class="desc"&gt;On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October!&lt;/p&gt;</v>
      </c>
    </row>
    <row r="101" customFormat="false" ht="12.8" hidden="false" customHeight="false" outlineLevel="0" collapsed="false">
      <c r="A101" s="0" t="n">
        <f aca="false">A98+1</f>
        <v>34</v>
      </c>
      <c r="B101" s="0" t="str">
        <f aca="false">"## ["&amp;VLOOKUP(A101,episodes!$A:$G, 3, FALSE())&amp;"](" &amp; VLOOKUP(A101,episodes!$A:$G, 7, 0) &amp;")"</f>
        <v>## [FAG034 - Philosophical Zombies and Consciousness](https://archive.org/download/fagcast/20181003%20%2334%20-%20Philosophical%20Zombies%20and%20Consciousness.mp3)</v>
      </c>
    </row>
    <row r="102" customFormat="false" ht="12.8" hidden="false" customHeight="false" outlineLevel="0" collapsed="false">
      <c r="A102" s="0" t="n">
        <f aca="false">A99+1</f>
        <v>34</v>
      </c>
      <c r="B102" s="0" t="str">
        <f aca="false">"&lt;small class=""date""&gt;"&amp;TEXT(VLOOKUP(A102,episodes!$A:$G,5,0), "YYYY-MM-DD") &amp;"&lt;/small&gt;"</f>
        <v>&lt;small class="date"&gt;2018-10-03&lt;/small&gt;</v>
      </c>
    </row>
    <row r="103" customFormat="false" ht="12.8" hidden="false" customHeight="false" outlineLevel="0" collapsed="false">
      <c r="A103" s="0" t="n">
        <f aca="false">A100+1</f>
        <v>34</v>
      </c>
      <c r="B103" s="0" t="str">
        <f aca="false">"&lt;p class=""desc""&gt;" &amp; VLOOKUP(A103,episodes!$A:$G, 6, 0) &amp; "&lt;/p&gt;"</f>
        <v>&lt;p class="desc"&gt;On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episode!&lt;/p&gt;</v>
      </c>
    </row>
    <row r="104" customFormat="false" ht="12.8" hidden="false" customHeight="false" outlineLevel="0" collapsed="false">
      <c r="A104" s="0" t="n">
        <f aca="false">A101+1</f>
        <v>35</v>
      </c>
      <c r="B104" s="0" t="str">
        <f aca="false">"## ["&amp;VLOOKUP(A104,episodes!$A:$G, 3, FALSE())&amp;"](" &amp; VLOOKUP(A104,episodes!$A:$G, 7, 0) &amp;")"</f>
        <v>## [FAG035 - Creeps, Cults, and Japanese Sam Konkin with @DeanOFiles](https://archive.org/download/fagcast/20181010%20%2335%20-%20Creeps%2C%20Cults%2C%20and%20Japanese%20Sam%20Konkin%20with%20%40DeanOFiles.mp3)</v>
      </c>
    </row>
    <row r="105" customFormat="false" ht="12.8" hidden="false" customHeight="false" outlineLevel="0" collapsed="false">
      <c r="A105" s="0" t="n">
        <f aca="false">A102+1</f>
        <v>35</v>
      </c>
      <c r="B105" s="0" t="str">
        <f aca="false">"&lt;small class=""date""&gt;"&amp;TEXT(VLOOKUP(A105,episodes!$A:$G,5,0), "YYYY-MM-DD") &amp;"&lt;/small&gt;"</f>
        <v>&lt;small class="date"&gt;2018-10-10&lt;/small&gt;</v>
      </c>
    </row>
    <row r="106" customFormat="false" ht="12.8" hidden="false" customHeight="false" outlineLevel="0" collapsed="false">
      <c r="A106" s="0" t="n">
        <f aca="false">A103+1</f>
        <v>35</v>
      </c>
      <c r="B106" s="0" t="str">
        <f aca="false">"&lt;p class=""desc""&gt;" &amp; VLOOKUP(A106,episodes!$A:$G, 6, 0) &amp; "&lt;/p&gt;"</f>
        <v>&lt;p class="desc"&gt;On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Enjoy!&lt;/p&gt;</v>
      </c>
    </row>
    <row r="107" customFormat="false" ht="12.8" hidden="false" customHeight="false" outlineLevel="0" collapsed="false">
      <c r="A107" s="0" t="n">
        <f aca="false">A104+1</f>
        <v>36</v>
      </c>
      <c r="B107" s="0" t="str">
        <f aca="false">"## ["&amp;VLOOKUP(A107,episodes!$A:$G, 3, FALSE())&amp;"](" &amp; VLOOKUP(A107,episodes!$A:$G, 7, 0) &amp;")"</f>
        <v>## [FAG036 - Road Toad Bro Science with @PeacefulTreason](https://archive.org/download/fagcast/20181017%20%2336%20-%20Road%20Toad%20Bro%20Science%20with%20%40PeacefulTreason.mp3)</v>
      </c>
    </row>
    <row r="108" customFormat="false" ht="12.8" hidden="false" customHeight="false" outlineLevel="0" collapsed="false">
      <c r="A108" s="0" t="n">
        <f aca="false">A105+1</f>
        <v>36</v>
      </c>
      <c r="B108" s="0" t="str">
        <f aca="false">"&lt;small class=""date""&gt;"&amp;TEXT(VLOOKUP(A108,episodes!$A:$G,5,0), "YYYY-MM-DD") &amp;"&lt;/small&gt;"</f>
        <v>&lt;small class="date"&gt;2018-10-17&lt;/small&gt;</v>
      </c>
    </row>
    <row r="109" customFormat="false" ht="12.8" hidden="false" customHeight="false" outlineLevel="0" collapsed="false">
      <c r="A109" s="0" t="n">
        <f aca="false">A106+1</f>
        <v>36</v>
      </c>
      <c r="B109" s="0" t="str">
        <f aca="false">"&lt;p class=""desc""&gt;" &amp; VLOOKUP(A109,episodes!$A:$G, 6, 0) &amp; "&lt;/p&gt;"</f>
        <v>&lt;p class="desc"&gt;On this Week 3 Spooktacular episode, we delve into the strange world of ghosts and ghost stories, as well as having an extending conversation about the judicial decisions of Supreme Court Justice Goatman. We also slide in with some very bro scientific anal probing.&lt;/p&gt;</v>
      </c>
    </row>
    <row r="110" customFormat="false" ht="12.8" hidden="false" customHeight="false" outlineLevel="0" collapsed="false">
      <c r="A110" s="0" t="n">
        <f aca="false">A107+1</f>
        <v>37</v>
      </c>
      <c r="B110" s="0" t="str">
        <f aca="false">"## ["&amp;VLOOKUP(A110,episodes!$A:$G, 3, FALSE())&amp;"](" &amp; VLOOKUP(A110,episodes!$A:$G, 7, 0) &amp;")"</f>
        <v>## [FAG037 - Non-Player Libertarians with @mnrothbard](https://archive.org/download/fagcast/20181024%20%2337%20-%20Non-Player%20Libertarians%20with%20%40mnrothbard.mp3)</v>
      </c>
    </row>
    <row r="111" customFormat="false" ht="12.8" hidden="false" customHeight="false" outlineLevel="0" collapsed="false">
      <c r="A111" s="0" t="n">
        <f aca="false">A108+1</f>
        <v>37</v>
      </c>
      <c r="B111" s="0" t="str">
        <f aca="false">"&lt;small class=""date""&gt;"&amp;TEXT(VLOOKUP(A111,episodes!$A:$G,5,0), "YYYY-MM-DD") &amp;"&lt;/small&gt;"</f>
        <v>&lt;small class="date"&gt;2018-10-24&lt;/small&gt;</v>
      </c>
    </row>
    <row r="112" customFormat="false" ht="12.8" hidden="false" customHeight="false" outlineLevel="0" collapsed="false">
      <c r="A112" s="0" t="n">
        <f aca="false">A109+1</f>
        <v>37</v>
      </c>
      <c r="B112" s="0" t="str">
        <f aca="false">"&lt;p class=""desc""&gt;" &amp; VLOOKUP(A112,episodes!$A:$G, 6, 0) &amp; "&lt;/p&gt;"</f>
        <v>&lt;p class="desc"&gt;RUN_PROGRAM FAGCAST.EXE&lt;/p&gt;</v>
      </c>
    </row>
    <row r="113" customFormat="false" ht="12.8" hidden="false" customHeight="false" outlineLevel="0" collapsed="false">
      <c r="A113" s="0" t="n">
        <f aca="false">A110+1</f>
        <v>38</v>
      </c>
      <c r="B113" s="0" t="str">
        <f aca="false">"## ["&amp;VLOOKUP(A113,episodes!$A:$G, 3, FALSE())&amp;"](" &amp; VLOOKUP(A113,episodes!$A:$G, 7, 0) &amp;")"</f>
        <v>## [FAG038 - Triple D with @pontiacgunfire, @minarchcookbook, and @joewchristman](https://archive.org/download/fagcast/20181026%20%2338%20BONUS%20-%20Triple%20D%20with%20%40pontiacgunfire%2C%20%40minarchcookbook%2C%20and%20%40joewchristman.mp3)</v>
      </c>
    </row>
    <row r="114" customFormat="false" ht="12.8" hidden="false" customHeight="false" outlineLevel="0" collapsed="false">
      <c r="A114" s="0" t="n">
        <f aca="false">A111+1</f>
        <v>38</v>
      </c>
      <c r="B114" s="0" t="str">
        <f aca="false">"&lt;small class=""date""&gt;"&amp;TEXT(VLOOKUP(A114,episodes!$A:$G,5,0), "YYYY-MM-DD") &amp;"&lt;/small&gt;"</f>
        <v>&lt;small class="date"&gt;2018-10-26&lt;/small&gt;</v>
      </c>
    </row>
    <row r="115" customFormat="false" ht="12.8" hidden="false" customHeight="false" outlineLevel="0" collapsed="false">
      <c r="A115" s="0" t="n">
        <f aca="false">A112+1</f>
        <v>38</v>
      </c>
      <c r="B115" s="0" t="str">
        <f aca="false">"&lt;p class=""desc""&gt;" &amp; VLOOKUP(A115,episodes!$A:$G, 6, 0) &amp; "&lt;/p&gt;"</f>
        <v>&lt;p class="desc"&gt;BONUS EPISODE BONUS EPISODE BONUS EPISODE&lt;/p&gt;</v>
      </c>
    </row>
    <row r="116" customFormat="false" ht="12.8" hidden="false" customHeight="false" outlineLevel="0" collapsed="false">
      <c r="A116" s="0" t="n">
        <f aca="false">A113+1</f>
        <v>39</v>
      </c>
      <c r="B116" s="0" t="str">
        <f aca="false">"## ["&amp;VLOOKUP(A116,episodes!$A:$G, 3, FALSE())&amp;"](" &amp; VLOOKUP(A116,episodes!$A:$G, 7, 0) &amp;")"</f>
        <v>## [FAG039 - The Long-Awaited Film Review of C*m to Live](https://archive.org/download/fagcast/20181029%20%2339%20BONUS%20-%20The%20Long-Awaited%20Film%20Review%20of%20C_m%20to%20Live.mp3)</v>
      </c>
    </row>
    <row r="117" customFormat="false" ht="12.8" hidden="false" customHeight="false" outlineLevel="0" collapsed="false">
      <c r="A117" s="0" t="n">
        <f aca="false">A114+1</f>
        <v>39</v>
      </c>
      <c r="B117" s="0" t="str">
        <f aca="false">"&lt;small class=""date""&gt;"&amp;TEXT(VLOOKUP(A117,episodes!$A:$G,5,0), "YYYY-MM-DD") &amp;"&lt;/small&gt;"</f>
        <v>&lt;small class="date"&gt;2018-10-29&lt;/small&gt;</v>
      </c>
    </row>
    <row r="118" customFormat="false" ht="12.8" hidden="false" customHeight="false" outlineLevel="0" collapsed="false">
      <c r="A118" s="0" t="n">
        <f aca="false">A115+1</f>
        <v>39</v>
      </c>
      <c r="B118" s="0" t="str">
        <f aca="false">"&lt;p class=""desc""&gt;" &amp; VLOOKUP(A118,episodes!$A:$G, 6, 0) &amp; "&lt;/p&gt;"</f>
        <v>&lt;p class="desc"&gt;GOD BLESS ANTOINE DOUCHET AND GOD BLESS THE BONUS CONTENT&lt;/p&gt;</v>
      </c>
    </row>
    <row r="119" customFormat="false" ht="12.8" hidden="false" customHeight="false" outlineLevel="0" collapsed="false">
      <c r="A119" s="0" t="n">
        <f aca="false">A116+1</f>
        <v>40</v>
      </c>
      <c r="B119" s="0" t="str">
        <f aca="false">"## ["&amp;VLOOKUP(A119,episodes!$A:$G, 3, FALSE())&amp;"](" &amp; VLOOKUP(A119,episodes!$A:$G, 7, 0) &amp;")"</f>
        <v>## [FAG040 - THE 2018 HALLOWEEN SPOOKTACULAR](https://archive.org/download/fagcast/20181031%20%2340%20-%20THE%202018%20HALLOWEEN%20SPOOKTACULAR.mp3)</v>
      </c>
    </row>
    <row r="120" customFormat="false" ht="12.8" hidden="false" customHeight="false" outlineLevel="0" collapsed="false">
      <c r="A120" s="0" t="n">
        <f aca="false">A117+1</f>
        <v>40</v>
      </c>
      <c r="B120" s="0" t="str">
        <f aca="false">"&lt;small class=""date""&gt;"&amp;TEXT(VLOOKUP(A120,episodes!$A:$G,5,0), "YYYY-MM-DD") &amp;"&lt;/small&gt;"</f>
        <v>&lt;small class="date"&gt;2018-10-31&lt;/small&gt;</v>
      </c>
    </row>
    <row r="121" customFormat="false" ht="12.8" hidden="false" customHeight="false" outlineLevel="0" collapsed="false">
      <c r="A121" s="0" t="n">
        <f aca="false">A118+1</f>
        <v>40</v>
      </c>
      <c r="B121" s="0" t="str">
        <f aca="false">"&lt;p class=""desc""&gt;" &amp; VLOOKUP(A121,episodes!$A:$G, 6, 0) &amp; "&lt;/p&gt;"</f>
        <v>&lt;p class="desc"&gt;Thank you to everyone who took part in this and to all the listeners, we hope you enjoy the inaugural Halloween Spooktacular!&lt;/p&gt;</v>
      </c>
    </row>
    <row r="122" customFormat="false" ht="12.8" hidden="false" customHeight="false" outlineLevel="0" collapsed="false">
      <c r="A122" s="0" t="n">
        <f aca="false">A119+1</f>
        <v>41</v>
      </c>
      <c r="B122" s="0" t="str">
        <f aca="false">"## ["&amp;VLOOKUP(A122,episodes!$A:$G, 3, FALSE())&amp;"](" &amp; VLOOKUP(A122,episodes!$A:$G, 7, 0) &amp;")"</f>
        <v>## [FAG041 - Rebels on the Air with Jesse Walker](https://archive.org/download/fagcast/20181107%20%2341%20-%20Rebels%20on%20the%20Air%20with%20Jesse%20Walker.mp3)</v>
      </c>
    </row>
    <row r="123" customFormat="false" ht="12.8" hidden="false" customHeight="false" outlineLevel="0" collapsed="false">
      <c r="A123" s="0" t="n">
        <f aca="false">A120+1</f>
        <v>41</v>
      </c>
      <c r="B123" s="0" t="str">
        <f aca="false">"&lt;small class=""date""&gt;"&amp;TEXT(VLOOKUP(A123,episodes!$A:$G,5,0), "YYYY-MM-DD") &amp;"&lt;/small&gt;"</f>
        <v>&lt;small class="date"&gt;2018-11-07&lt;/small&gt;</v>
      </c>
    </row>
    <row r="124" customFormat="false" ht="12.8" hidden="false" customHeight="false" outlineLevel="0" collapsed="false">
      <c r="A124" s="0" t="n">
        <f aca="false">A121+1</f>
        <v>41</v>
      </c>
      <c r="B124" s="0" t="str">
        <f aca="false">"&lt;p class=""desc""&gt;" &amp; VLOOKUP(A124,episodes!$A:$G, 6, 0) &amp; "&lt;/p&gt;"</f>
        <v>&lt;p class="desc"&gt;On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easier!&lt;/p&gt;</v>
      </c>
    </row>
    <row r="125" customFormat="false" ht="12.8" hidden="false" customHeight="false" outlineLevel="0" collapsed="false">
      <c r="A125" s="0" t="n">
        <f aca="false">A122+1</f>
        <v>42</v>
      </c>
      <c r="B125" s="0" t="str">
        <f aca="false">"## ["&amp;VLOOKUP(A125,episodes!$A:$G, 3, FALSE())&amp;"](" &amp; VLOOKUP(A125,episodes!$A:$G, 7, 0) &amp;")"</f>
        <v>## [FAG042 - Jokes About Balls with Scott Horton](https://archive.org/download/fagcast/20181114%20%2342%20-%20Jokes%20About%20Balls%20with%20Scott%20Horton.mp3)</v>
      </c>
    </row>
    <row r="126" customFormat="false" ht="12.8" hidden="false" customHeight="false" outlineLevel="0" collapsed="false">
      <c r="A126" s="0" t="n">
        <f aca="false">A123+1</f>
        <v>42</v>
      </c>
      <c r="B126" s="0" t="str">
        <f aca="false">"&lt;small class=""date""&gt;"&amp;TEXT(VLOOKUP(A126,episodes!$A:$G,5,0), "YYYY-MM-DD") &amp;"&lt;/small&gt;"</f>
        <v>&lt;small class="date"&gt;2018-11-14&lt;/small&gt;</v>
      </c>
    </row>
    <row r="127" customFormat="false" ht="12.8" hidden="false" customHeight="false" outlineLevel="0" collapsed="false">
      <c r="A127" s="0" t="n">
        <f aca="false">A124+1</f>
        <v>42</v>
      </c>
      <c r="B127" s="0" t="str">
        <f aca="false">"&lt;p class=""desc""&gt;" &amp; VLOOKUP(A127,episodes!$A:$G, 6, 0) &amp; "&lt;/p&gt;"</f>
        <v>&lt;p class="desc"&gt;On this episode of the Friends Against Government podcast, we invite on the legendary Scott Horton, to talk all things foreign policy, life-changing moments in his libertarianism, as well as the impact comedy and specific comedians have had on him. &lt;/p&gt;</v>
      </c>
    </row>
    <row r="128" customFormat="false" ht="12.8" hidden="false" customHeight="false" outlineLevel="0" collapsed="false">
      <c r="A128" s="0" t="n">
        <f aca="false">A125+1</f>
        <v>43</v>
      </c>
      <c r="B128" s="0" t="str">
        <f aca="false">"## ["&amp;VLOOKUP(A128,episodes!$A:$G, 3, FALSE())&amp;"](" &amp; VLOOKUP(A128,episodes!$A:$G, 7, 0) &amp;")"</f>
        <v>## [FAG043 - The Thanksgiving Drive to Grandma's House Podcast](https://archive.org/download/fagcast/20181121%20%2343%20-%20The%20_Thanksgiving%20Drive%20to%20Grandma%27s%20House_%20Podcast.mp3)</v>
      </c>
    </row>
    <row r="129" customFormat="false" ht="12.8" hidden="false" customHeight="false" outlineLevel="0" collapsed="false">
      <c r="A129" s="0" t="n">
        <f aca="false">A126+1</f>
        <v>43</v>
      </c>
      <c r="B129" s="0" t="str">
        <f aca="false">"&lt;small class=""date""&gt;"&amp;TEXT(VLOOKUP(A129,episodes!$A:$G,5,0), "YYYY-MM-DD") &amp;"&lt;/small&gt;"</f>
        <v>&lt;small class="date"&gt;2018-11-21&lt;/small&gt;</v>
      </c>
    </row>
    <row r="130" customFormat="false" ht="12.8" hidden="false" customHeight="false" outlineLevel="0" collapsed="false">
      <c r="A130" s="0" t="n">
        <f aca="false">A127+1</f>
        <v>43</v>
      </c>
      <c r="B130" s="0" t="str">
        <f aca="false">"&lt;p class=""desc""&gt;" &amp; VLOOKUP(A130,episodes!$A:$G, 6, 0) &amp; "&lt;/p&gt;"</f>
        <v>&lt;p class="desc"&gt;Enjoy this special episode on the way to that dreadful family Thanksgiving get-together!&lt;/p&gt;</v>
      </c>
    </row>
    <row r="131" customFormat="false" ht="12.8" hidden="false" customHeight="false" outlineLevel="0" collapsed="false">
      <c r="A131" s="0" t="n">
        <f aca="false">A128+1</f>
        <v>44</v>
      </c>
      <c r="B131" s="0" t="str">
        <f aca="false">"## ["&amp;VLOOKUP(A131,episodes!$A:$G, 3, FALSE())&amp;"](" &amp; VLOOKUP(A131,episodes!$A:$G, 7, 0) &amp;")"</f>
        <v>## [FAG044 - Cocktail Hour with Monica Perez](https://archive.org/download/fagcast/20181128%20%2344%20-%20Cocktail%20Hour%20with%20Monica%20Perez.mp3)</v>
      </c>
    </row>
    <row r="132" customFormat="false" ht="12.8" hidden="false" customHeight="false" outlineLevel="0" collapsed="false">
      <c r="A132" s="0" t="n">
        <f aca="false">A129+1</f>
        <v>44</v>
      </c>
      <c r="B132" s="0" t="str">
        <f aca="false">"&lt;small class=""date""&gt;"&amp;TEXT(VLOOKUP(A132,episodes!$A:$G,5,0), "YYYY-MM-DD") &amp;"&lt;/small&gt;"</f>
        <v>&lt;small class="date"&gt;2018-11-28&lt;/small&gt;</v>
      </c>
    </row>
    <row r="133" customFormat="false" ht="12.8" hidden="false" customHeight="false" outlineLevel="0" collapsed="false">
      <c r="A133" s="0" t="n">
        <f aca="false">A130+1</f>
        <v>44</v>
      </c>
      <c r="B133" s="0" t="str">
        <f aca="false">"&lt;p class=""desc""&gt;" &amp; VLOOKUP(A133,episodes!$A:$G, 6, 0) &amp; "&lt;/p&gt;"</f>
        <v>&lt;p class="desc"&gt;On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podcast!&lt;/p&gt;</v>
      </c>
    </row>
    <row r="134" customFormat="false" ht="12.8" hidden="false" customHeight="false" outlineLevel="0" collapsed="false">
      <c r="A134" s="0" t="n">
        <f aca="false">A131+1</f>
        <v>45</v>
      </c>
      <c r="B134" s="0" t="str">
        <f aca="false">"## ["&amp;VLOOKUP(A134,episodes!$A:$G, 3, FALSE())&amp;"](" &amp; VLOOKUP(A134,episodes!$A:$G, 7, 0) &amp;")"</f>
        <v>## [FAG045 - Two Degenerates and a Lawyer Walk Into A Bar... featuring Liberty Weekly!](https://archive.org/download/fagcast/20181205%20%2345%20-%20Two%20Degenerates%20and%20a%20Lawyer%20Walk%20Into%20A%20Bar...%20featuring%20Liberty%20Weekly%21.mp3)</v>
      </c>
    </row>
    <row r="135" customFormat="false" ht="12.8" hidden="false" customHeight="false" outlineLevel="0" collapsed="false">
      <c r="A135" s="0" t="n">
        <f aca="false">A132+1</f>
        <v>45</v>
      </c>
      <c r="B135" s="0" t="str">
        <f aca="false">"&lt;small class=""date""&gt;"&amp;TEXT(VLOOKUP(A135,episodes!$A:$G,5,0), "YYYY-MM-DD") &amp;"&lt;/small&gt;"</f>
        <v>&lt;small class="date"&gt;2018-12-05&lt;/small&gt;</v>
      </c>
    </row>
    <row r="136" customFormat="false" ht="12.8" hidden="false" customHeight="false" outlineLevel="0" collapsed="false">
      <c r="A136" s="0" t="n">
        <f aca="false">A133+1</f>
        <v>45</v>
      </c>
      <c r="B136" s="0" t="str">
        <f aca="false">"&lt;p class=""desc""&gt;" &amp; VLOOKUP(A136,episodes!$A:$G, 6, 0) &amp; "&lt;/p&gt;"</f>
        <v>&lt;p class="desc"&gt;On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court!&lt;/p&gt;</v>
      </c>
    </row>
    <row r="137" customFormat="false" ht="12.8" hidden="false" customHeight="false" outlineLevel="0" collapsed="false">
      <c r="A137" s="0" t="n">
        <f aca="false">A134+1</f>
        <v>46</v>
      </c>
      <c r="B137" s="0" t="str">
        <f aca="false">"## ["&amp;VLOOKUP(A137,episodes!$A:$G, 3, FALSE())&amp;"](" &amp; VLOOKUP(A137,episodes!$A:$G, 7, 0) &amp;")"</f>
        <v>## [FAG046 - 7 Steps to Increase Your Clout with Chris Spangle](https://archive.org/download/fagcast/20181212%20%2346%20-%207%20Steps%20to%20Increase%20Your%20Clout%20with%20Chris%20Spangle.mp3)</v>
      </c>
    </row>
    <row r="138" customFormat="false" ht="12.8" hidden="false" customHeight="false" outlineLevel="0" collapsed="false">
      <c r="A138" s="0" t="n">
        <f aca="false">A135+1</f>
        <v>46</v>
      </c>
      <c r="B138" s="0" t="str">
        <f aca="false">"&lt;small class=""date""&gt;"&amp;TEXT(VLOOKUP(A138,episodes!$A:$G,5,0), "YYYY-MM-DD") &amp;"&lt;/small&gt;"</f>
        <v>&lt;small class="date"&gt;2018-12-12&lt;/small&gt;</v>
      </c>
    </row>
    <row r="139" customFormat="false" ht="12.8" hidden="false" customHeight="false" outlineLevel="0" collapsed="false">
      <c r="A139" s="0" t="n">
        <f aca="false">A136+1</f>
        <v>46</v>
      </c>
      <c r="B139" s="0" t="str">
        <f aca="false">"&lt;p class=""desc""&gt;" &amp; VLOOKUP(A139,episodes!$A:$G, 6, 0) &amp; "&lt;/p&gt;"</f>
        <v>&lt;p class="desc"&gt;On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D*cks!&lt;/p&gt;</v>
      </c>
    </row>
    <row r="140" customFormat="false" ht="12.8" hidden="false" customHeight="false" outlineLevel="0" collapsed="false">
      <c r="A140" s="0" t="n">
        <f aca="false">A137+1</f>
        <v>47</v>
      </c>
      <c r="B140" s="0" t="str">
        <f aca="false">"## ["&amp;VLOOKUP(A140,episodes!$A:$G, 3, FALSE())&amp;"](" &amp; VLOOKUP(A140,episodes!$A:$G, 7, 0) &amp;")"</f>
        <v>## [FAG047 - Drinking Liberty](https://archive.org/download/fagcast/20181219%20%2347%20-%20Drinking%20Liberty.mp3)</v>
      </c>
    </row>
    <row r="141" customFormat="false" ht="12.8" hidden="false" customHeight="false" outlineLevel="0" collapsed="false">
      <c r="A141" s="0" t="n">
        <f aca="false">A138+1</f>
        <v>47</v>
      </c>
      <c r="B141" s="0" t="str">
        <f aca="false">"&lt;small class=""date""&gt;"&amp;TEXT(VLOOKUP(A141,episodes!$A:$G,5,0), "YYYY-MM-DD") &amp;"&lt;/small&gt;"</f>
        <v>&lt;small class="date"&gt;2018-12-19&lt;/small&gt;</v>
      </c>
    </row>
    <row r="142" customFormat="false" ht="12.8" hidden="false" customHeight="false" outlineLevel="0" collapsed="false">
      <c r="A142" s="0" t="n">
        <f aca="false">A139+1</f>
        <v>47</v>
      </c>
      <c r="B142" s="0" t="str">
        <f aca="false">"&lt;p class=""desc""&gt;" &amp; VLOOKUP(A142,episodes!$A:$G, 6, 0) &amp; "&lt;/p&gt;"</f>
        <v>&lt;p class="desc"&gt;On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stuff!&lt;/p&gt;</v>
      </c>
    </row>
    <row r="143" customFormat="false" ht="12.8" hidden="false" customHeight="false" outlineLevel="0" collapsed="false">
      <c r="A143" s="0" t="n">
        <f aca="false">A140+1</f>
        <v>48</v>
      </c>
      <c r="B143" s="0" t="str">
        <f aca="false">"## ["&amp;VLOOKUP(A143,episodes!$A:$G, 3, FALSE())&amp;"](" &amp; VLOOKUP(A143,episodes!$A:$G, 7, 0) &amp;")"</f>
        <v>## [FAG048 - Bird Gets Abducted ; We Respect Dogman! with Paz](https://archive.org/download/fagcast/20181226%20%2348%20-%20Bird%20Gets%20Abducted%20%3B%20We%20Respect%20Dogman%21%20with%20Paz.mp3)</v>
      </c>
    </row>
    <row r="144" customFormat="false" ht="12.8" hidden="false" customHeight="false" outlineLevel="0" collapsed="false">
      <c r="A144" s="0" t="n">
        <f aca="false">A141+1</f>
        <v>48</v>
      </c>
      <c r="B144" s="0" t="str">
        <f aca="false">"&lt;small class=""date""&gt;"&amp;TEXT(VLOOKUP(A144,episodes!$A:$G,5,0), "YYYY-MM-DD") &amp;"&lt;/small&gt;"</f>
        <v>&lt;small class="date"&gt;2018-12-26&lt;/small&gt;</v>
      </c>
    </row>
    <row r="145" customFormat="false" ht="12.8" hidden="false" customHeight="false" outlineLevel="0" collapsed="false">
      <c r="A145" s="0" t="n">
        <f aca="false">A142+1</f>
        <v>48</v>
      </c>
      <c r="B145" s="0" t="str">
        <f aca="false">"&lt;p class=""desc""&gt;" &amp; VLOOKUP(A145,episodes!$A:$G, 6, 0) &amp; "&lt;/p&gt;"</f>
        <v>&lt;p class="desc"&gt;On this Christmasy episode of the Friends Against Government podcast, we learn about the Dogman and about Dogman hunting stories, and Bird talks about his potential abduction by extraterrestrial beings. We also talk about ghosts, ultraterrestrials, and all things occultish.&lt;/p&gt;</v>
      </c>
    </row>
    <row r="146" customFormat="false" ht="12.8" hidden="false" customHeight="false" outlineLevel="0" collapsed="false">
      <c r="A146" s="0" t="n">
        <f aca="false">A143+1</f>
        <v>49</v>
      </c>
      <c r="B146" s="0" t="str">
        <f aca="false">"## ["&amp;VLOOKUP(A146,episodes!$A:$G, 3, FALSE())&amp;"](" &amp; VLOOKUP(A146,episodes!$A:$G, 7, 0) &amp;")"</f>
        <v>## [FAG049 - The Gluey Awards of 2018!](https://archive.org/download/fagcast/20190102%20%2349%20-%20The%20Gluey%20Awards%20of%202018%21.mp3)</v>
      </c>
    </row>
    <row r="147" customFormat="false" ht="12.8" hidden="false" customHeight="false" outlineLevel="0" collapsed="false">
      <c r="A147" s="0" t="n">
        <f aca="false">A144+1</f>
        <v>49</v>
      </c>
      <c r="B147" s="0" t="str">
        <f aca="false">"&lt;small class=""date""&gt;"&amp;TEXT(VLOOKUP(A147,episodes!$A:$G,5,0), "YYYY-MM-DD") &amp;"&lt;/small&gt;"</f>
        <v>&lt;small class="date"&gt;2019-01-02&lt;/small&gt;</v>
      </c>
    </row>
    <row r="148" customFormat="false" ht="12.8" hidden="false" customHeight="false" outlineLevel="0" collapsed="false">
      <c r="A148" s="0" t="n">
        <f aca="false">A145+1</f>
        <v>49</v>
      </c>
      <c r="B148" s="0" t="str">
        <f aca="false">"&lt;p class=""desc""&gt;" &amp; VLOOKUP(A148,episodes!$A:$G, 6, 0) &amp; "&lt;/p&gt;"</f>
        <v>&lt;p class="desc"&gt;On this episode of the Friends Against Government podcast, we distribute the first annual Gluey Awards! These awards, for various categories, take a look back at the year on libertarian grounds. Who is the best libertarian, the worst, and what is the best cryptid? Find out here!&lt;/p&gt;</v>
      </c>
    </row>
    <row r="149" customFormat="false" ht="12.8" hidden="false" customHeight="false" outlineLevel="0" collapsed="false">
      <c r="A149" s="0" t="n">
        <f aca="false">A146+1</f>
        <v>50</v>
      </c>
      <c r="B149" s="0" t="str">
        <f aca="false">"## ["&amp;VLOOKUP(A149,episodes!$A:$G, 3, FALSE())&amp;"](" &amp; VLOOKUP(A149,episodes!$A:$G, 7, 0) &amp;")"</f>
        <v>## [FAG050 - The Gang Fights Scientologists with @DeanOFiles](https://archive.org/download/fagcast/20190109%20%2350%20-%20The%20Gang%20Fights%20Scientologists%20with%20%40DeanOFiles.mp3)</v>
      </c>
    </row>
    <row r="150" customFormat="false" ht="12.8" hidden="false" customHeight="false" outlineLevel="0" collapsed="false">
      <c r="A150" s="0" t="n">
        <f aca="false">A147+1</f>
        <v>50</v>
      </c>
      <c r="B150" s="0" t="str">
        <f aca="false">"&lt;small class=""date""&gt;"&amp;TEXT(VLOOKUP(A150,episodes!$A:$G,5,0), "YYYY-MM-DD") &amp;"&lt;/small&gt;"</f>
        <v>&lt;small class="date"&gt;2019-01-09&lt;/small&gt;</v>
      </c>
    </row>
    <row r="151" customFormat="false" ht="12.8" hidden="false" customHeight="false" outlineLevel="0" collapsed="false">
      <c r="A151" s="0" t="n">
        <f aca="false">A148+1</f>
        <v>50</v>
      </c>
      <c r="B151" s="0" t="str">
        <f aca="false">"&lt;p class=""desc""&gt;" &amp; VLOOKUP(A151,episodes!$A:$G, 6, 0) &amp; "&lt;/p&gt;"</f>
        <v>&lt;p class="desc"&gt;On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one!&lt;/p&gt;</v>
      </c>
    </row>
    <row r="152" customFormat="false" ht="12.8" hidden="false" customHeight="false" outlineLevel="0" collapsed="false">
      <c r="A152" s="0" t="n">
        <f aca="false">A149+1</f>
        <v>51</v>
      </c>
      <c r="B152" s="0" t="str">
        <f aca="false">"## ["&amp;VLOOKUP(A152,episodes!$A:$G, 3, FALSE())&amp;"](" &amp; VLOOKUP(A152,episodes!$A:$G, 7, 0) &amp;")"</f>
        <v>## [FAG051 - Inscrutable Adventurer, Zimmerman Hoffmeister](https://archive.org/download/fagcast/20190116%20%2351%20-%20Inscrutable%20Adventurer%2C%20Zimmerman%20Hoffmeister.mp3)</v>
      </c>
    </row>
    <row r="153" customFormat="false" ht="12.8" hidden="false" customHeight="false" outlineLevel="0" collapsed="false">
      <c r="A153" s="0" t="n">
        <f aca="false">A150+1</f>
        <v>51</v>
      </c>
      <c r="B153" s="0" t="str">
        <f aca="false">"&lt;small class=""date""&gt;"&amp;TEXT(VLOOKUP(A153,episodes!$A:$G,5,0), "YYYY-MM-DD") &amp;"&lt;/small&gt;"</f>
        <v>&lt;small class="date"&gt;2019-01-16&lt;/small&gt;</v>
      </c>
    </row>
    <row r="154" customFormat="false" ht="12.8" hidden="false" customHeight="false" outlineLevel="0" collapsed="false">
      <c r="A154" s="0" t="n">
        <f aca="false">A151+1</f>
        <v>51</v>
      </c>
      <c r="B154" s="0" t="str">
        <f aca="false">"&lt;p class=""desc""&gt;" &amp; VLOOKUP(A154,episodes!$A:$G, 6, 0) &amp; "&lt;/p&gt;"</f>
        <v>&lt;p class="desc"&gt;On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Enjoy!&lt;/p&gt;</v>
      </c>
    </row>
    <row r="155" customFormat="false" ht="12.8" hidden="false" customHeight="false" outlineLevel="0" collapsed="false">
      <c r="A155" s="0" t="n">
        <f aca="false">A152+1</f>
        <v>52</v>
      </c>
      <c r="B155" s="0" t="str">
        <f aca="false">"## ["&amp;VLOOKUP(A155,episodes!$A:$G, 3, FALSE())&amp;"](" &amp; VLOOKUP(A155,episodes!$A:$G, 7, 0) &amp;")"</f>
        <v>## [FAG052 - The Gang Avoids An Argument](https://archive.org/download/fagcast/20190123%20%2352%20-%20The%20Gang%20Avoids%20An%20Argument.mp3)</v>
      </c>
    </row>
    <row r="156" customFormat="false" ht="12.8" hidden="false" customHeight="false" outlineLevel="0" collapsed="false">
      <c r="A156" s="0" t="n">
        <f aca="false">A153+1</f>
        <v>52</v>
      </c>
      <c r="B156" s="0" t="str">
        <f aca="false">"&lt;small class=""date""&gt;"&amp;TEXT(VLOOKUP(A156,episodes!$A:$G,5,0), "YYYY-MM-DD") &amp;"&lt;/small&gt;"</f>
        <v>&lt;small class="date"&gt;2019-01-23&lt;/small&gt;</v>
      </c>
    </row>
    <row r="157" customFormat="false" ht="12.8" hidden="false" customHeight="false" outlineLevel="0" collapsed="false">
      <c r="A157" s="0" t="n">
        <f aca="false">A154+1</f>
        <v>52</v>
      </c>
      <c r="B157" s="0" t="str">
        <f aca="false">"&lt;p class=""desc""&gt;" &amp; VLOOKUP(A157,episodes!$A:$G, 6, 0) &amp; "&lt;/p&gt;"</f>
        <v>&lt;p class="desc"&gt;On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find!&lt;/p&gt;</v>
      </c>
    </row>
    <row r="158" customFormat="false" ht="12.8" hidden="false" customHeight="false" outlineLevel="0" collapsed="false">
      <c r="A158" s="0" t="n">
        <f aca="false">A155+1</f>
        <v>53</v>
      </c>
      <c r="B158" s="0" t="str">
        <f aca="false">"## ["&amp;VLOOKUP(A158,episodes!$A:$G, 3, FALSE())&amp;"](" &amp; VLOOKUP(A158,episodes!$A:$G, 7, 0) &amp;")"</f>
        <v>## [FAG053 - Friends in the Foyer Drinking Franzia with @HowardSnowdon](https://archive.org/download/fagcast/20190130%20%2353%20-%20Friends%20in%20the%20Foyer%20Drinking%20Franzia%20with%20%40HowardSnowdon.mp3)</v>
      </c>
    </row>
    <row r="159" customFormat="false" ht="12.8" hidden="false" customHeight="false" outlineLevel="0" collapsed="false">
      <c r="A159" s="0" t="n">
        <f aca="false">A156+1</f>
        <v>53</v>
      </c>
      <c r="B159" s="0" t="str">
        <f aca="false">"&lt;small class=""date""&gt;"&amp;TEXT(VLOOKUP(A159,episodes!$A:$G,5,0), "YYYY-MM-DD") &amp;"&lt;/small&gt;"</f>
        <v>&lt;small class="date"&gt;2019-01-30&lt;/small&gt;</v>
      </c>
    </row>
    <row r="160" customFormat="false" ht="12.8" hidden="false" customHeight="false" outlineLevel="0" collapsed="false">
      <c r="A160" s="0" t="n">
        <f aca="false">A157+1</f>
        <v>53</v>
      </c>
      <c r="B160" s="0" t="str">
        <f aca="false">"&lt;p class=""desc""&gt;" &amp; VLOOKUP(A160,episodes!$A:$G, 6, 0) &amp; "&lt;/p&gt;"</f>
        <v>&lt;p class="desc"&gt;On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now!!!&lt;/p&gt;</v>
      </c>
    </row>
    <row r="161" customFormat="false" ht="12.8" hidden="false" customHeight="false" outlineLevel="0" collapsed="false">
      <c r="A161" s="0" t="n">
        <f aca="false">A158+1</f>
        <v>54</v>
      </c>
      <c r="B161" s="0" t="str">
        <f aca="false">"## ["&amp;VLOOKUP(A161,episodes!$A:$G, 3, FALSE())&amp;"](" &amp; VLOOKUP(A161,episodes!$A:$G, 7, 0) &amp;")"</f>
        <v>## [FAG054 - Spring Cleaning, Spicy Beefing](https://archive.org/download/fagcast/20190206%20%2354%20-%20Spring%20Cleaning%2C%20Spicy%20Beefing.mp3)</v>
      </c>
    </row>
    <row r="162" customFormat="false" ht="12.8" hidden="false" customHeight="false" outlineLevel="0" collapsed="false">
      <c r="A162" s="0" t="n">
        <f aca="false">A159+1</f>
        <v>54</v>
      </c>
      <c r="B162" s="0" t="str">
        <f aca="false">"&lt;small class=""date""&gt;"&amp;TEXT(VLOOKUP(A162,episodes!$A:$G,5,0), "YYYY-MM-DD") &amp;"&lt;/small&gt;"</f>
        <v>&lt;small class="date"&gt;2019-02-06&lt;/small&gt;</v>
      </c>
    </row>
    <row r="163" customFormat="false" ht="12.8" hidden="false" customHeight="false" outlineLevel="0" collapsed="false">
      <c r="A163" s="0" t="n">
        <f aca="false">A160+1</f>
        <v>54</v>
      </c>
      <c r="B163" s="0" t="str">
        <f aca="false">"&lt;p class=""desc""&gt;" &amp; VLOOKUP(A163,episodes!$A:$G, 6, 0) &amp; "&lt;/p&gt;"</f>
        <v>&lt;p class="desc"&gt;On THIS episode of the Friends Against Government &lt;/p&gt;</v>
      </c>
    </row>
    <row r="164" customFormat="false" ht="12.8" hidden="false" customHeight="false" outlineLevel="0" collapsed="false">
      <c r="A164" s="0" t="n">
        <f aca="false">A161+1</f>
        <v>55</v>
      </c>
      <c r="B164" s="0" t="str">
        <f aca="false">"## ["&amp;VLOOKUP(A164,episodes!$A:$G, 3, FALSE())&amp;"](" &amp; VLOOKUP(A164,episodes!$A:$G, 7, 0) &amp;")"</f>
        <v>## [FAG055 - The Gang Argues About Funding](https://archive.org/download/fagcast/20190213%20%2355%20-%20The%20Gang%20Argues%20About%20Funding.mp3)</v>
      </c>
    </row>
    <row r="165" customFormat="false" ht="12.8" hidden="false" customHeight="false" outlineLevel="0" collapsed="false">
      <c r="A165" s="0" t="n">
        <f aca="false">A162+1</f>
        <v>55</v>
      </c>
      <c r="B165" s="0" t="str">
        <f aca="false">"&lt;small class=""date""&gt;"&amp;TEXT(VLOOKUP(A165,episodes!$A:$G,5,0), "YYYY-MM-DD") &amp;"&lt;/small&gt;"</f>
        <v>&lt;small class="date"&gt;2019-02-13&lt;/small&gt;</v>
      </c>
    </row>
    <row r="166" customFormat="false" ht="12.8" hidden="false" customHeight="false" outlineLevel="0" collapsed="false">
      <c r="A166" s="0" t="n">
        <f aca="false">A163+1</f>
        <v>55</v>
      </c>
      <c r="B166" s="0" t="str">
        <f aca="false">"&lt;p class=""desc""&gt;" &amp; VLOOKUP(A166,episodes!$A:$G, 6, 0) &amp; "&lt;/p&gt;"</f>
        <v>&lt;p class="desc"&gt;On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there.&lt;/p&gt;</v>
      </c>
    </row>
    <row r="167" customFormat="false" ht="12.8" hidden="false" customHeight="false" outlineLevel="0" collapsed="false">
      <c r="A167" s="0" t="n">
        <f aca="false">A164+1</f>
        <v>56</v>
      </c>
      <c r="B167" s="0" t="str">
        <f aca="false">"## ["&amp;VLOOKUP(A167,episodes!$A:$G, 3, FALSE())&amp;"](" &amp; VLOOKUP(A167,episodes!$A:$G, 7, 0) &amp;")"</f>
        <v>## [FAG056 - In the Alley Behind the CNN Center](https://archive.org/download/fagcast/20190220%20%2356%20-%20In%20the%20Alley%20Behind%20the%20CNN%20Center.mp3)</v>
      </c>
    </row>
    <row r="168" customFormat="false" ht="12.8" hidden="false" customHeight="false" outlineLevel="0" collapsed="false">
      <c r="A168" s="0" t="n">
        <f aca="false">A165+1</f>
        <v>56</v>
      </c>
      <c r="B168" s="0" t="str">
        <f aca="false">"&lt;small class=""date""&gt;"&amp;TEXT(VLOOKUP(A168,episodes!$A:$G,5,0), "YYYY-MM-DD") &amp;"&lt;/small&gt;"</f>
        <v>&lt;small class="date"&gt;2019-02-20&lt;/small&gt;</v>
      </c>
    </row>
    <row r="169" customFormat="false" ht="12.8" hidden="false" customHeight="false" outlineLevel="0" collapsed="false">
      <c r="A169" s="0" t="n">
        <f aca="false">A166+1</f>
        <v>56</v>
      </c>
      <c r="B169" s="0" t="str">
        <f aca="false">"&lt;p class=""desc""&gt;" &amp; VLOOKUP(A169,episodes!$A:$G, 6, 0) &amp; "&lt;/p&gt;"</f>
        <v>&lt;p class="desc"&gt;On this episode of the Friends Against Government podcast, we invite on Jake from Tasting Anarchy podcast to talk about the news! We rant and rave about the state of everything and we welcome you to lament with us!&lt;/p&gt;</v>
      </c>
    </row>
    <row r="170" customFormat="false" ht="12.8" hidden="false" customHeight="false" outlineLevel="0" collapsed="false">
      <c r="A170" s="0" t="n">
        <f aca="false">A167+1</f>
        <v>57</v>
      </c>
      <c r="B170" s="0" t="str">
        <f aca="false">"## ["&amp;VLOOKUP(A170,episodes!$A:$G, 3, FALSE())&amp;"](" &amp; VLOOKUP(A170,episodes!$A:$G, 7, 0) &amp;")"</f>
        <v>## [FAG057 - Woodrow Wilson: The Reptilian Candidate](https://archive.org/download/fagcast/20190227%20%2357%20-%20Woodrow%20Wilson_%20The%20Reptilian%20Candidate.mp3)</v>
      </c>
    </row>
    <row r="171" customFormat="false" ht="12.8" hidden="false" customHeight="false" outlineLevel="0" collapsed="false">
      <c r="A171" s="0" t="n">
        <f aca="false">A168+1</f>
        <v>57</v>
      </c>
      <c r="B171" s="0" t="str">
        <f aca="false">"&lt;small class=""date""&gt;"&amp;TEXT(VLOOKUP(A171,episodes!$A:$G,5,0), "YYYY-MM-DD") &amp;"&lt;/small&gt;"</f>
        <v>&lt;small class="date"&gt;2019-02-27&lt;/small&gt;</v>
      </c>
    </row>
    <row r="172" customFormat="false" ht="12.8" hidden="false" customHeight="false" outlineLevel="0" collapsed="false">
      <c r="A172" s="0" t="n">
        <f aca="false">A169+1</f>
        <v>57</v>
      </c>
      <c r="B172" s="0" t="str">
        <f aca="false">"&lt;p class=""desc""&gt;" &amp; VLOOKUP(A172,episodes!$A:$G, 6, 0) &amp; "&lt;/p&gt;"</f>
        <v>&lt;p class="desc"&gt;On this episode of the Friends Against Government podcast, we talk with CJ, the mad professor of the Dangerous History podcast. He takes us on a trip where we dogpile Woodrow Wilson, the liberty movement's favorite pastime.&lt;/p&gt;</v>
      </c>
    </row>
    <row r="173" customFormat="false" ht="12.8" hidden="false" customHeight="false" outlineLevel="0" collapsed="false">
      <c r="A173" s="0" t="n">
        <f aca="false">A170+1</f>
        <v>58</v>
      </c>
      <c r="B173" s="0" t="str">
        <f aca="false">"## ["&amp;VLOOKUP(A173,episodes!$A:$G, 3, FALSE())&amp;"](" &amp; VLOOKUP(A173,episodes!$A:$G, 7, 0) &amp;")"</f>
        <v>## [FAG058 - A Complete Chugfest with Jen the Libertarian](https://archive.org/download/fagcast/20190306%20%2358%20-%20A%20Complete%20Chugfest%20with%20Jen%20the%20Libertarian.mp3)</v>
      </c>
    </row>
    <row r="174" customFormat="false" ht="12.8" hidden="false" customHeight="false" outlineLevel="0" collapsed="false">
      <c r="A174" s="0" t="n">
        <f aca="false">A171+1</f>
        <v>58</v>
      </c>
      <c r="B174" s="0" t="str">
        <f aca="false">"&lt;small class=""date""&gt;"&amp;TEXT(VLOOKUP(A174,episodes!$A:$G,5,0), "YYYY-MM-DD") &amp;"&lt;/small&gt;"</f>
        <v>&lt;small class="date"&gt;2019-03-06&lt;/small&gt;</v>
      </c>
    </row>
    <row r="175" customFormat="false" ht="12.8" hidden="false" customHeight="false" outlineLevel="0" collapsed="false">
      <c r="A175" s="0" t="n">
        <f aca="false">A172+1</f>
        <v>58</v>
      </c>
      <c r="B175" s="0" t="str">
        <f aca="false">"&lt;p class=""desc""&gt;" &amp; VLOOKUP(A175,episodes!$A:$G, 6, 0) &amp; "&lt;/p&gt;"</f>
        <v>&lt;p class="desc"&gt;On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out!&lt;/p&gt;</v>
      </c>
    </row>
    <row r="176" customFormat="false" ht="12.8" hidden="false" customHeight="false" outlineLevel="0" collapsed="false">
      <c r="A176" s="0" t="n">
        <f aca="false">A173+1</f>
        <v>59</v>
      </c>
      <c r="B176" s="0" t="str">
        <f aca="false">"## ["&amp;VLOOKUP(A176,episodes!$A:$G, 3, FALSE())&amp;"](" &amp; VLOOKUP(A176,episodes!$A:$G, 7, 0) &amp;")"</f>
        <v>## [FAG059 - The Not-A-Bonus Bonus Episode](https://archive.org/download/fagcast/20190313%20%2359%20-%20The%20Not-A-Bonus%20Bonus%20Episode.mp3)</v>
      </c>
    </row>
    <row r="177" customFormat="false" ht="12.8" hidden="false" customHeight="false" outlineLevel="0" collapsed="false">
      <c r="A177" s="0" t="n">
        <f aca="false">A174+1</f>
        <v>59</v>
      </c>
      <c r="B177" s="0" t="str">
        <f aca="false">"&lt;small class=""date""&gt;"&amp;TEXT(VLOOKUP(A177,episodes!$A:$G,5,0), "YYYY-MM-DD") &amp;"&lt;/small&gt;"</f>
        <v>&lt;small class="date"&gt;2019-03-13&lt;/small&gt;</v>
      </c>
    </row>
    <row r="178" customFormat="false" ht="12.8" hidden="false" customHeight="false" outlineLevel="0" collapsed="false">
      <c r="A178" s="0" t="n">
        <f aca="false">A175+1</f>
        <v>59</v>
      </c>
      <c r="B178" s="0" t="str">
        <f aca="false">"&lt;p class=""desc""&gt;" &amp; VLOOKUP(A178,episodes!$A:$G, 6, 0) &amp; "&lt;/p&gt;"</f>
        <v>&lt;p class="desc"&gt;Perhaps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CONTENT!&lt;/p&gt;</v>
      </c>
    </row>
    <row r="179" customFormat="false" ht="12.8" hidden="false" customHeight="false" outlineLevel="0" collapsed="false">
      <c r="A179" s="0" t="n">
        <f aca="false">A176+1</f>
        <v>60</v>
      </c>
      <c r="B179" s="0" t="str">
        <f aca="false">"## ["&amp;VLOOKUP(A179,episodes!$A:$G, 3, FALSE())&amp;"](" &amp; VLOOKUP(A179,episodes!$A:$G, 7, 0) &amp;")"</f>
        <v>## [FAG060 - A Buncha Stuff](https://archive.org/download/fagcast/20190315%20%2360%20BONUS%20-%20A%20Buncha%20Stuff.mp3)</v>
      </c>
    </row>
    <row r="180" customFormat="false" ht="12.8" hidden="false" customHeight="false" outlineLevel="0" collapsed="false">
      <c r="A180" s="0" t="n">
        <f aca="false">A177+1</f>
        <v>60</v>
      </c>
      <c r="B180" s="0" t="str">
        <f aca="false">"&lt;small class=""date""&gt;"&amp;TEXT(VLOOKUP(A180,episodes!$A:$G,5,0), "YYYY-MM-DD") &amp;"&lt;/small&gt;"</f>
        <v>&lt;small class="date"&gt;2019-03-15&lt;/small&gt;</v>
      </c>
    </row>
    <row r="181" customFormat="false" ht="12.8" hidden="false" customHeight="false" outlineLevel="0" collapsed="false">
      <c r="A181" s="0" t="n">
        <f aca="false">A178+1</f>
        <v>60</v>
      </c>
      <c r="B181" s="0" t="str">
        <f aca="false">"&lt;p class=""desc""&gt;" &amp; VLOOKUP(A181,episodes!$A:$G, 6, 0) &amp; "&lt;/p&gt;"</f>
        <v>&lt;p class="desc"&gt;On this B O N U S  C O N T E N T we discuss a bunch of nothing in particular with Pete Raymond!&lt;/p&gt;</v>
      </c>
    </row>
    <row r="182" customFormat="false" ht="12.8" hidden="false" customHeight="false" outlineLevel="0" collapsed="false">
      <c r="A182" s="0" t="n">
        <f aca="false">A179+1</f>
        <v>61</v>
      </c>
      <c r="B182" s="0" t="str">
        <f aca="false">"## ["&amp;VLOOKUP(A182,episodes!$A:$G, 3, FALSE())&amp;"](" &amp; VLOOKUP(A182,episodes!$A:$G, 7, 0) &amp;")"</f>
        <v>## [FAG061 - Agenda 69](https://archive.org/download/fagcast/20190320%20%2361%20-%20Agenda%2069.mp3)</v>
      </c>
    </row>
    <row r="183" customFormat="false" ht="12.8" hidden="false" customHeight="false" outlineLevel="0" collapsed="false">
      <c r="A183" s="0" t="n">
        <f aca="false">A180+1</f>
        <v>61</v>
      </c>
      <c r="B183" s="0" t="str">
        <f aca="false">"&lt;small class=""date""&gt;"&amp;TEXT(VLOOKUP(A183,episodes!$A:$G,5,0), "YYYY-MM-DD") &amp;"&lt;/small&gt;"</f>
        <v>&lt;small class="date"&gt;2019-03-20&lt;/small&gt;</v>
      </c>
    </row>
    <row r="184" customFormat="false" ht="12.8" hidden="false" customHeight="false" outlineLevel="0" collapsed="false">
      <c r="A184" s="0" t="n">
        <f aca="false">A181+1</f>
        <v>61</v>
      </c>
      <c r="B184" s="0" t="str">
        <f aca="false">"&lt;p class=""desc""&gt;" &amp; VLOOKUP(A184,episodes!$A:$G, 6, 0) &amp; "&lt;/p&gt;"</f>
        <v>&lt;p class="desc"&gt;On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episode!&lt;/p&gt;</v>
      </c>
    </row>
    <row r="185" customFormat="false" ht="12.8" hidden="false" customHeight="false" outlineLevel="0" collapsed="false">
      <c r="A185" s="0" t="n">
        <f aca="false">A182+1</f>
        <v>62</v>
      </c>
      <c r="B185" s="0" t="str">
        <f aca="false">"## ["&amp;VLOOKUP(A185,episodes!$A:$G, 3, FALSE())&amp;"](" &amp; VLOOKUP(A185,episodes!$A:$G, 7, 0) &amp;")"</f>
        <v>## [FAG062 - NXIVM (Allegedly)](https://archive.org/download/fagcast/20190327%20%2362%20-%20NXIVM%20%28Allegedly%29.mp3)</v>
      </c>
    </row>
    <row r="186" customFormat="false" ht="12.8" hidden="false" customHeight="false" outlineLevel="0" collapsed="false">
      <c r="A186" s="0" t="n">
        <f aca="false">A183+1</f>
        <v>62</v>
      </c>
      <c r="B186" s="0" t="str">
        <f aca="false">"&lt;small class=""date""&gt;"&amp;TEXT(VLOOKUP(A186,episodes!$A:$G,5,0), "YYYY-MM-DD") &amp;"&lt;/small&gt;"</f>
        <v>&lt;small class="date"&gt;2019-03-27&lt;/small&gt;</v>
      </c>
    </row>
    <row r="187" customFormat="false" ht="12.8" hidden="false" customHeight="false" outlineLevel="0" collapsed="false">
      <c r="A187" s="0" t="n">
        <f aca="false">A184+1</f>
        <v>62</v>
      </c>
      <c r="B187" s="0" t="str">
        <f aca="false">"&lt;p class=""desc""&gt;" &amp; VLOOKUP(A187,episodes!$A:$G, 6, 0) &amp; "&lt;/p&gt;"</f>
        <v>&lt;p class="desc"&gt;Welcome to the podcast thats so lawsuit-worthy, it (allegedly) doesn't even exist! Featuring special music by @MrPseu of the Pseudollectual Podcast&lt;/p&gt;</v>
      </c>
    </row>
    <row r="188" customFormat="false" ht="12.8" hidden="false" customHeight="false" outlineLevel="0" collapsed="false">
      <c r="A188" s="0" t="n">
        <f aca="false">A185+1</f>
        <v>63</v>
      </c>
      <c r="B188" s="0" t="str">
        <f aca="false">"## ["&amp;VLOOKUP(A188,episodes!$A:$G, 3, FALSE())&amp;"](" &amp; VLOOKUP(A188,episodes!$A:$G, 7, 0) &amp;")"</f>
        <v>## [FAG063 - Missing411](https://archive.org/download/fagcast/20190329%20%2363%20BONUS%20-%20Missing411.mp3)</v>
      </c>
    </row>
    <row r="189" customFormat="false" ht="12.8" hidden="false" customHeight="false" outlineLevel="0" collapsed="false">
      <c r="A189" s="0" t="n">
        <f aca="false">A186+1</f>
        <v>63</v>
      </c>
      <c r="B189" s="0" t="str">
        <f aca="false">"&lt;small class=""date""&gt;"&amp;TEXT(VLOOKUP(A189,episodes!$A:$G,5,0), "YYYY-MM-DD") &amp;"&lt;/small&gt;"</f>
        <v>&lt;small class="date"&gt;2019-03-29&lt;/small&gt;</v>
      </c>
    </row>
    <row r="190" customFormat="false" ht="12.8" hidden="false" customHeight="false" outlineLevel="0" collapsed="false">
      <c r="A190" s="0" t="n">
        <f aca="false">A187+1</f>
        <v>63</v>
      </c>
      <c r="B190" s="0" t="str">
        <f aca="false">"&lt;p class=""desc""&gt;" &amp; VLOOKUP(A190,episodes!$A:$G, 6, 0) &amp; "&lt;/p&gt;"</f>
        <v>&lt;p class="desc"&gt;On this B O N U S  C O N T E N T we get the down-low on Missing411 from everyone's favorite professor!&lt;/p&gt;</v>
      </c>
    </row>
    <row r="191" customFormat="false" ht="12.8" hidden="false" customHeight="false" outlineLevel="0" collapsed="false">
      <c r="A191" s="0" t="n">
        <f aca="false">A188+1</f>
        <v>64</v>
      </c>
      <c r="B191" s="0" t="str">
        <f aca="false">"## ["&amp;VLOOKUP(A191,episodes!$A:$G, 3, FALSE())&amp;"](" &amp; VLOOKUP(A191,episodes!$A:$G, 7, 0) &amp;")"</f>
        <v>## [FAG064 - Boozin' and Cruisin'](https://archive.org/download/fagcast/20190403%20%2364%20-%20Boozin%27%20and%20Cruisin%27.mp3)</v>
      </c>
    </row>
    <row r="192" customFormat="false" ht="12.8" hidden="false" customHeight="false" outlineLevel="0" collapsed="false">
      <c r="A192" s="0" t="n">
        <f aca="false">A189+1</f>
        <v>64</v>
      </c>
      <c r="B192" s="0" t="str">
        <f aca="false">"&lt;small class=""date""&gt;"&amp;TEXT(VLOOKUP(A192,episodes!$A:$G,5,0), "YYYY-MM-DD") &amp;"&lt;/small&gt;"</f>
        <v>&lt;small class="date"&gt;2019-04-03&lt;/small&gt;</v>
      </c>
    </row>
    <row r="193" customFormat="false" ht="12.8" hidden="false" customHeight="false" outlineLevel="0" collapsed="false">
      <c r="A193" s="0" t="n">
        <f aca="false">A190+1</f>
        <v>64</v>
      </c>
      <c r="B193" s="0" t="str">
        <f aca="false">"&lt;p class=""desc""&gt;" &amp; VLOOKUP(A193,episodes!$A:$G, 6, 0) &amp; "&lt;/p&gt;"</f>
        <v>&lt;p class="desc"&gt;On this episode of the Friends Against Government podcast, we have on Jackson Blood to talk all things in the matter of beers and brews, and wines too! We talk about his shipping company, about government regulation over alcohol, and about a whole bunch of other grab-bag topics!&lt;/p&gt;</v>
      </c>
    </row>
    <row r="194" customFormat="false" ht="12.8" hidden="false" customHeight="false" outlineLevel="0" collapsed="false">
      <c r="A194" s="0" t="n">
        <f aca="false">A191+1</f>
        <v>65</v>
      </c>
      <c r="B194" s="0" t="str">
        <f aca="false">"## ["&amp;VLOOKUP(A194,episodes!$A:$G, 3, FALSE())&amp;"](" &amp; VLOOKUP(A194,episodes!$A:$G, 7, 0) &amp;")"</f>
        <v>## [FAG065 - The Gig Economy](https://archive.org/download/fagcast/20190410%20%2365%20-%20The%20Gig%20Economy.mp3)</v>
      </c>
    </row>
    <row r="195" customFormat="false" ht="12.8" hidden="false" customHeight="false" outlineLevel="0" collapsed="false">
      <c r="A195" s="0" t="n">
        <f aca="false">A192+1</f>
        <v>65</v>
      </c>
      <c r="B195" s="0" t="str">
        <f aca="false">"&lt;small class=""date""&gt;"&amp;TEXT(VLOOKUP(A195,episodes!$A:$G,5,0), "YYYY-MM-DD") &amp;"&lt;/small&gt;"</f>
        <v>&lt;small class="date"&gt;2019-04-10&lt;/small&gt;</v>
      </c>
    </row>
    <row r="196" customFormat="false" ht="12.8" hidden="false" customHeight="false" outlineLevel="0" collapsed="false">
      <c r="A196" s="0" t="n">
        <f aca="false">A193+1</f>
        <v>65</v>
      </c>
      <c r="B196" s="0" t="str">
        <f aca="false">"&lt;p class=""desc""&gt;" &amp; VLOOKUP(A196,episodes!$A:$G, 6, 0) &amp; "&lt;/p&gt;"</f>
        <v>&lt;p class="desc"&gt;On this episode of the Friends Against Rollo and Slappy, Slappy and Rollo join us to talk about the wonders of the gig economy and collapsing this thing, and bitcoin too! BITCOIN!!!&lt;/p&gt;</v>
      </c>
    </row>
    <row r="197" customFormat="false" ht="12.8" hidden="false" customHeight="false" outlineLevel="0" collapsed="false">
      <c r="A197" s="0" t="n">
        <f aca="false">A194+1</f>
        <v>66</v>
      </c>
      <c r="B197" s="0" t="str">
        <f aca="false">"## ["&amp;VLOOKUP(A197,episodes!$A:$G, 3, FALSE())&amp;"](" &amp; VLOOKUP(A197,episodes!$A:$G, 7, 0) &amp;")"</f>
        <v>## [FAG066 - Yelling About Taxes](https://archive.org/download/fagcast/20190417%20%2366%20-%20Yelling%20About%20Taxes.mp3)</v>
      </c>
    </row>
    <row r="198" customFormat="false" ht="12.8" hidden="false" customHeight="false" outlineLevel="0" collapsed="false">
      <c r="A198" s="0" t="n">
        <f aca="false">A195+1</f>
        <v>66</v>
      </c>
      <c r="B198" s="0" t="str">
        <f aca="false">"&lt;small class=""date""&gt;"&amp;TEXT(VLOOKUP(A198,episodes!$A:$G,5,0), "YYYY-MM-DD") &amp;"&lt;/small&gt;"</f>
        <v>&lt;small class="date"&gt;2019-04-17&lt;/small&gt;</v>
      </c>
    </row>
    <row r="199" customFormat="false" ht="12.8" hidden="false" customHeight="false" outlineLevel="0" collapsed="false">
      <c r="A199" s="0" t="n">
        <f aca="false">A196+1</f>
        <v>66</v>
      </c>
      <c r="B199" s="0" t="str">
        <f aca="false">"&lt;p class=""desc""&gt;" &amp; VLOOKUP(A199,episodes!$A:$G, 6, 0) &amp; "&lt;/p&gt;"</f>
        <v>&lt;p class="desc"&gt;On this episode, we invite famous half-lion half-man hybrid Brian McWilliams to roar onto the scene. We talk taxes, presidential candidates, and a whole bunch of other goodness!&lt;/p&gt;</v>
      </c>
    </row>
    <row r="200" customFormat="false" ht="12.8" hidden="false" customHeight="false" outlineLevel="0" collapsed="false">
      <c r="A200" s="0" t="n">
        <f aca="false">A197+1</f>
        <v>67</v>
      </c>
      <c r="B200" s="0" t="str">
        <f aca="false">"## ["&amp;VLOOKUP(A200,episodes!$A:$G, 3, FALSE())&amp;"](" &amp; VLOOKUP(A200,episodes!$A:$G, 7, 0) &amp;")"</f>
        <v>## [FAG067 - The 2020 Garbage Panel Sponsored by Big Trash](https://archive.org/download/fagcast/20190424%20%2367%20-%20The%202020%20Garbage%20Panel%20Sponsored%20by%20Big%20Trash.mp3)</v>
      </c>
    </row>
    <row r="201" customFormat="false" ht="12.8" hidden="false" customHeight="false" outlineLevel="0" collapsed="false">
      <c r="A201" s="0" t="n">
        <f aca="false">A198+1</f>
        <v>67</v>
      </c>
      <c r="B201" s="0" t="str">
        <f aca="false">"&lt;small class=""date""&gt;"&amp;TEXT(VLOOKUP(A201,episodes!$A:$G,5,0), "YYYY-MM-DD") &amp;"&lt;/small&gt;"</f>
        <v>&lt;small class="date"&gt;2019-04-24&lt;/small&gt;</v>
      </c>
    </row>
    <row r="202" customFormat="false" ht="12.8" hidden="false" customHeight="false" outlineLevel="0" collapsed="false">
      <c r="A202" s="0" t="n">
        <f aca="false">A199+1</f>
        <v>67</v>
      </c>
      <c r="B202" s="0" t="str">
        <f aca="false">"&lt;p class=""desc""&gt;" &amp; VLOOKUP(A202,episodes!$A:$G, 6, 0) &amp; "&lt;/p&gt;"</f>
        <v>&lt;p class="desc"&gt;THANK YOU FOR SUBSCRIBING TO BIG TRASH, YOUR TRASH IS READY&lt;/p&gt;</v>
      </c>
    </row>
    <row r="203" customFormat="false" ht="12.8" hidden="false" customHeight="false" outlineLevel="0" collapsed="false">
      <c r="A203" s="0" t="n">
        <f aca="false">A200+1</f>
        <v>68</v>
      </c>
      <c r="B203" s="0" t="str">
        <f aca="false">"## ["&amp;VLOOKUP(A203,episodes!$A:$G, 3, FALSE())&amp;"](" &amp; VLOOKUP(A203,episodes!$A:$G, 7, 0) &amp;")"</f>
        <v>## [FAG068 - The Moose Mindset](https://archive.org/download/fagcast/20190501%20%2368%20-%20The%20Moose%20Mindset.mp3)</v>
      </c>
    </row>
    <row r="204" customFormat="false" ht="12.8" hidden="false" customHeight="false" outlineLevel="0" collapsed="false">
      <c r="A204" s="0" t="n">
        <f aca="false">A201+1</f>
        <v>68</v>
      </c>
      <c r="B204" s="0" t="str">
        <f aca="false">"&lt;small class=""date""&gt;"&amp;TEXT(VLOOKUP(A204,episodes!$A:$G,5,0), "YYYY-MM-DD") &amp;"&lt;/small&gt;"</f>
        <v>&lt;small class="date"&gt;2019-05-01&lt;/small&gt;</v>
      </c>
    </row>
    <row r="205" customFormat="false" ht="12.8" hidden="false" customHeight="false" outlineLevel="0" collapsed="false">
      <c r="A205" s="0" t="n">
        <f aca="false">A202+1</f>
        <v>68</v>
      </c>
      <c r="B205" s="0" t="str">
        <f aca="false">"&lt;p class=""desc""&gt;" &amp; VLOOKUP(A205,episodes!$A:$G, 6, 0) &amp; "&lt;/p&gt;"</f>
        <v>&lt;p class="desc"&gt;Are you ready for a cartoon image of a Moose?&lt;/p&gt;</v>
      </c>
    </row>
    <row r="206" customFormat="false" ht="12.8" hidden="false" customHeight="false" outlineLevel="0" collapsed="false">
      <c r="A206" s="0" t="n">
        <f aca="false">A203+1</f>
        <v>69</v>
      </c>
      <c r="B206" s="0" t="str">
        <f aca="false">"## ["&amp;VLOOKUP(A206,episodes!$A:$G, 3, FALSE())&amp;"](" &amp; VLOOKUP(A206,episodes!$A:$G, 7, 0) &amp;")"</f>
        <v>## [FAG069 - The Friends Against Weather Forecast](https://archive.org/download/fagcast/20190508%20%2369%20-%20The%20Friends%20Against%20Weather%20Forecast.mp3)</v>
      </c>
    </row>
    <row r="207" customFormat="false" ht="12.8" hidden="false" customHeight="false" outlineLevel="0" collapsed="false">
      <c r="A207" s="0" t="n">
        <f aca="false">A204+1</f>
        <v>69</v>
      </c>
      <c r="B207" s="0" t="str">
        <f aca="false">"&lt;small class=""date""&gt;"&amp;TEXT(VLOOKUP(A207,episodes!$A:$G,5,0), "YYYY-MM-DD") &amp;"&lt;/small&gt;"</f>
        <v>&lt;small class="date"&gt;2019-05-08&lt;/small&gt;</v>
      </c>
    </row>
    <row r="208" customFormat="false" ht="12.8" hidden="false" customHeight="false" outlineLevel="0" collapsed="false">
      <c r="A208" s="0" t="n">
        <f aca="false">A205+1</f>
        <v>69</v>
      </c>
      <c r="B208" s="0" t="str">
        <f aca="false">"&lt;p class=""desc""&gt;" &amp; VLOOKUP(A208,episodes!$A:$G, 6, 0) &amp; "&lt;/p&gt;"</f>
        <v>&lt;p class="desc"&gt;On this episode, two weird dudes bring on a local weatherlady to talk about weather, architecture, the gubernmemnt, and a variety of other salacious, 69-related topics. Unbuckle your belt for this one, people!&lt;/p&gt;</v>
      </c>
    </row>
    <row r="209" customFormat="false" ht="12.8" hidden="false" customHeight="false" outlineLevel="0" collapsed="false">
      <c r="A209" s="0" t="n">
        <f aca="false">A206+1</f>
        <v>70</v>
      </c>
      <c r="B209" s="0" t="str">
        <f aca="false">"## ["&amp;VLOOKUP(A209,episodes!$A:$G, 3, FALSE())&amp;"](" &amp; VLOOKUP(A209,episodes!$A:$G, 7, 0) &amp;")"</f>
        <v>## [FAG070 - The Fire Burns](https://archive.org/download/fagcast/20190515%20%2370%20-%20The%20Fire%20Burns.mp3)</v>
      </c>
    </row>
    <row r="210" customFormat="false" ht="12.8" hidden="false" customHeight="false" outlineLevel="0" collapsed="false">
      <c r="A210" s="0" t="n">
        <f aca="false">A207+1</f>
        <v>70</v>
      </c>
      <c r="B210" s="0" t="str">
        <f aca="false">"&lt;small class=""date""&gt;"&amp;TEXT(VLOOKUP(A210,episodes!$A:$G,5,0), "YYYY-MM-DD") &amp;"&lt;/small&gt;"</f>
        <v>&lt;small class="date"&gt;2019-05-15&lt;/small&gt;</v>
      </c>
    </row>
    <row r="211" customFormat="false" ht="12.8" hidden="false" customHeight="false" outlineLevel="0" collapsed="false">
      <c r="A211" s="0" t="n">
        <f aca="false">A208+1</f>
        <v>70</v>
      </c>
      <c r="B211" s="0" t="str">
        <f aca="false">"&lt;p class=""desc""&gt;" &amp; VLOOKUP(A211,episodes!$A:$G, 6, 0) &amp; "&lt;/p&gt;"</f>
        <v>&lt;p class="desc"&gt;On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cryptocurrency!&lt;/p&gt;</v>
      </c>
    </row>
    <row r="212" customFormat="false" ht="12.8" hidden="false" customHeight="false" outlineLevel="0" collapsed="false">
      <c r="A212" s="0" t="n">
        <f aca="false">A209+1</f>
        <v>71</v>
      </c>
      <c r="B212" s="0" t="str">
        <f aca="false">"## ["&amp;VLOOKUP(A212,episodes!$A:$G, 3, FALSE())&amp;"](" &amp; VLOOKUP(A212,episodes!$A:$G, 7, 0) &amp;")"</f>
        <v>## [FAG071 - Chewing the Fat](https://archive.org/download/fagcast/20190522%20%2371%20-%20Chewing%20the%20Fat.mp3)</v>
      </c>
    </row>
    <row r="213" customFormat="false" ht="12.8" hidden="false" customHeight="false" outlineLevel="0" collapsed="false">
      <c r="A213" s="0" t="n">
        <f aca="false">A210+1</f>
        <v>71</v>
      </c>
      <c r="B213" s="0" t="str">
        <f aca="false">"&lt;small class=""date""&gt;"&amp;TEXT(VLOOKUP(A213,episodes!$A:$G,5,0), "YYYY-MM-DD") &amp;"&lt;/small&gt;"</f>
        <v>&lt;small class="date"&gt;2019-05-22&lt;/small&gt;</v>
      </c>
    </row>
    <row r="214" customFormat="false" ht="12.8" hidden="false" customHeight="false" outlineLevel="0" collapsed="false">
      <c r="A214" s="0" t="n">
        <f aca="false">A211+1</f>
        <v>71</v>
      </c>
      <c r="B214" s="0" t="str">
        <f aca="false">"&lt;p class=""desc""&gt;" &amp; VLOOKUP(A214,episodes!$A:$G, 6, 0) &amp; "&lt;/p&gt;"</f>
        <v>&lt;p class="desc"&gt;On this episode of the Friends Against Government podcast, we lard up the community by bringing on the lardboi Rollo and the butterman Slappy to discuss nothing in particular!&lt;/p&gt;</v>
      </c>
    </row>
    <row r="215" customFormat="false" ht="12.8" hidden="false" customHeight="false" outlineLevel="0" collapsed="false">
      <c r="A215" s="0" t="n">
        <f aca="false">A212+1</f>
        <v>72</v>
      </c>
      <c r="B215" s="0" t="str">
        <f aca="false">"## ["&amp;VLOOKUP(A215,episodes!$A:$G, 3, FALSE())&amp;"](" &amp; VLOOKUP(A215,episodes!$A:$G, 7, 0) &amp;")"</f>
        <v>## [FAG072 - In Memoriam](https://archive.org/download/fagcast/20190527%20%2372%20BONUS%20-%20In%20Memoriam.mp3)</v>
      </c>
    </row>
    <row r="216" customFormat="false" ht="12.8" hidden="false" customHeight="false" outlineLevel="0" collapsed="false">
      <c r="A216" s="0" t="n">
        <f aca="false">A213+1</f>
        <v>72</v>
      </c>
      <c r="B216" s="0" t="str">
        <f aca="false">"&lt;small class=""date""&gt;"&amp;TEXT(VLOOKUP(A216,episodes!$A:$G,5,0), "YYYY-MM-DD") &amp;"&lt;/small&gt;"</f>
        <v>&lt;small class="date"&gt;2019-05-27&lt;/small&gt;</v>
      </c>
    </row>
    <row r="217" customFormat="false" ht="12.8" hidden="false" customHeight="false" outlineLevel="0" collapsed="false">
      <c r="A217" s="0" t="n">
        <f aca="false">A214+1</f>
        <v>72</v>
      </c>
      <c r="B217" s="0" t="str">
        <f aca="false">"&lt;p class=""desc""&gt;" &amp; VLOOKUP(A217,episodes!$A:$G, 6, 0) &amp; "&lt;/p&gt;"</f>
        <v>&lt;p class="desc"&gt;On this episode of the Friends Against Government podcast we sober up about memorial day and what it means to be a soldier, to go to war, and to live as a veteran.&lt;/p&gt;</v>
      </c>
    </row>
    <row r="218" customFormat="false" ht="12.8" hidden="false" customHeight="false" outlineLevel="0" collapsed="false">
      <c r="A218" s="0" t="n">
        <f aca="false">A215+1</f>
        <v>73</v>
      </c>
      <c r="B218" s="0" t="str">
        <f aca="false">"## ["&amp;VLOOKUP(A218,episodes!$A:$G, 3, FALSE())&amp;"](" &amp; VLOOKUP(A218,episodes!$A:$G, 7, 0) &amp;")"</f>
        <v>## [FAG073 - Lot Lizards, or: How I Fit In at the Truck Stop](https://archive.org/download/fagcast/20190529%20%2373%20-%20Lot%20Lizards%2C%20or_%20How%20I%20Fit%20In%20at%20the%20Truck%20Stop.mp3)</v>
      </c>
    </row>
    <row r="219" customFormat="false" ht="12.8" hidden="false" customHeight="false" outlineLevel="0" collapsed="false">
      <c r="A219" s="0" t="n">
        <f aca="false">A216+1</f>
        <v>73</v>
      </c>
      <c r="B219" s="0" t="str">
        <f aca="false">"&lt;small class=""date""&gt;"&amp;TEXT(VLOOKUP(A219,episodes!$A:$G,5,0), "YYYY-MM-DD") &amp;"&lt;/small&gt;"</f>
        <v>&lt;small class="date"&gt;2019-05-29&lt;/small&gt;</v>
      </c>
    </row>
    <row r="220" customFormat="false" ht="12.8" hidden="false" customHeight="false" outlineLevel="0" collapsed="false">
      <c r="A220" s="0" t="n">
        <f aca="false">A217+1</f>
        <v>73</v>
      </c>
      <c r="B220" s="0" t="str">
        <f aca="false">"&lt;p class=""desc""&gt;" &amp; VLOOKUP(A220,episodes!$A:$G, 6, 0) &amp; "&lt;/p&gt;"</f>
        <v>&lt;p class="desc"&gt;On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Congress!&lt;/p&gt;</v>
      </c>
    </row>
    <row r="221" customFormat="false" ht="12.8" hidden="false" customHeight="false" outlineLevel="0" collapsed="false">
      <c r="A221" s="0" t="n">
        <f aca="false">A218+1</f>
        <v>74</v>
      </c>
      <c r="B221" s="0" t="str">
        <f aca="false">"## ["&amp;VLOOKUP(A221,episodes!$A:$G, 3, FALSE())&amp;"](" &amp; VLOOKUP(A221,episodes!$A:$G, 7, 0) &amp;")"</f>
        <v>## [FAG074 - Deported to Beyond the Wall, with Pete Raymond!](https://archive.org/download/fagcast/20190605%20%2374%20-%20Deported%20to%20Beyond%20the%20Wall%2C%20with%20Pete%20Raymond%21.mp3)</v>
      </c>
    </row>
    <row r="222" customFormat="false" ht="12.8" hidden="false" customHeight="false" outlineLevel="0" collapsed="false">
      <c r="A222" s="0" t="n">
        <f aca="false">A219+1</f>
        <v>74</v>
      </c>
      <c r="B222" s="0" t="str">
        <f aca="false">"&lt;small class=""date""&gt;"&amp;TEXT(VLOOKUP(A222,episodes!$A:$G,5,0), "YYYY-MM-DD") &amp;"&lt;/small&gt;"</f>
        <v>&lt;small class="date"&gt;2019-06-05&lt;/small&gt;</v>
      </c>
    </row>
    <row r="223" customFormat="false" ht="12.8" hidden="false" customHeight="false" outlineLevel="0" collapsed="false">
      <c r="A223" s="0" t="n">
        <f aca="false">A220+1</f>
        <v>74</v>
      </c>
      <c r="B223" s="0" t="str">
        <f aca="false">"&lt;p class=""desc""&gt;" &amp; VLOOKUP(A223,episodes!$A:$G, 6, 0) &amp; "&lt;/p&gt;"</f>
        <v>&lt;p class="desc"&gt;On this episode of the Friends Against Government podcast, we bring on the most recent victim of the Twitter deportation campaign, friend of the show Pete Raymond, to discuss his banning as well as his upcoming projects and some other interesting happenings!&lt;/p&gt;</v>
      </c>
    </row>
    <row r="224" customFormat="false" ht="12.8" hidden="false" customHeight="false" outlineLevel="0" collapsed="false">
      <c r="A224" s="0" t="n">
        <f aca="false">A221+1</f>
        <v>75</v>
      </c>
      <c r="B224" s="0" t="str">
        <f aca="false">"## ["&amp;VLOOKUP(A224,episodes!$A:$G, 3, FALSE())&amp;"](" &amp; VLOOKUP(A224,episodes!$A:$G, 7, 0) &amp;")"</f>
        <v>## [FAG075 - A Preparatory Guide to Chillderburg One (and dong jokes)](https://archive.org/download/fagcast/20190606%20%2375%20BONUS%20-%20A%20Preparatory%20Guide%20to%20Chillderburg%20One%20%28and%20dong%20jokes%29.mp3)</v>
      </c>
    </row>
    <row r="225" customFormat="false" ht="12.8" hidden="false" customHeight="false" outlineLevel="0" collapsed="false">
      <c r="A225" s="0" t="n">
        <f aca="false">A222+1</f>
        <v>75</v>
      </c>
      <c r="B225" s="0" t="str">
        <f aca="false">"&lt;small class=""date""&gt;"&amp;TEXT(VLOOKUP(A225,episodes!$A:$G,5,0), "YYYY-MM-DD") &amp;"&lt;/small&gt;"</f>
        <v>&lt;small class="date"&gt;2019-06-06&lt;/small&gt;</v>
      </c>
    </row>
    <row r="226" customFormat="false" ht="12.8" hidden="false" customHeight="false" outlineLevel="0" collapsed="false">
      <c r="A226" s="0" t="n">
        <f aca="false">A223+1</f>
        <v>75</v>
      </c>
      <c r="B226" s="0" t="str">
        <f aca="false">"&lt;p class=""desc""&gt;" &amp; VLOOKUP(A226,episodes!$A:$G, 6, 0) &amp; "&lt;/p&gt;"</f>
        <v>&lt;p class="desc"&gt;On this episode of the Friends Against Government podcast, we bring on the most recent victim of the Twitter deportation campaign, friend of the show Pete Raymond, to discuss his banning as well as his upcoming projects and some other interesting happenings!&lt;/p&gt;</v>
      </c>
    </row>
    <row r="227" customFormat="false" ht="12.8" hidden="false" customHeight="false" outlineLevel="0" collapsed="false">
      <c r="A227" s="0" t="n">
        <f aca="false">A224+1</f>
        <v>76</v>
      </c>
      <c r="B227" s="0" t="str">
        <f aca="false">"## ["&amp;VLOOKUP(A227,episodes!$A:$G, 3, FALSE())&amp;"](" &amp; VLOOKUP(A227,episodes!$A:$G, 7, 0) &amp;")"</f>
        <v>## [FAG076 - The Craft Liberty Draft with Marc Clair](https://archive.org/download/fagcast/20190612%20%2376%20-%20The%20Craft%20Liberty%20Draft%20with%20Marc%20Clair.mp3)</v>
      </c>
    </row>
    <row r="228" customFormat="false" ht="12.8" hidden="false" customHeight="false" outlineLevel="0" collapsed="false">
      <c r="A228" s="0" t="n">
        <f aca="false">A225+1</f>
        <v>76</v>
      </c>
      <c r="B228" s="0" t="str">
        <f aca="false">"&lt;small class=""date""&gt;"&amp;TEXT(VLOOKUP(A228,episodes!$A:$G,5,0), "YYYY-MM-DD") &amp;"&lt;/small&gt;"</f>
        <v>&lt;small class="date"&gt;2019-06-12&lt;/small&gt;</v>
      </c>
    </row>
    <row r="229" customFormat="false" ht="12.8" hidden="false" customHeight="false" outlineLevel="0" collapsed="false">
      <c r="A229" s="0" t="n">
        <f aca="false">A226+1</f>
        <v>76</v>
      </c>
      <c r="B229" s="0" t="str">
        <f aca="false">"&lt;p class=""desc""&gt;" &amp; VLOOKUP(A229,episodes!$A:$G, 6, 0) &amp; "&lt;/p&gt;"</f>
        <v>&lt;p class="desc"&gt;Who will win, the Bobbin' Bars, the Car-nival, or the Thunderdicks? The question you never asked, but now you need to know!!!&lt;/p&gt;</v>
      </c>
    </row>
    <row r="230" customFormat="false" ht="12.8" hidden="false" customHeight="false" outlineLevel="0" collapsed="false">
      <c r="A230" s="0" t="n">
        <f aca="false">A227+1</f>
        <v>77</v>
      </c>
      <c r="B230" s="0" t="str">
        <f aca="false">"## ["&amp;VLOOKUP(A230,episodes!$A:$G, 3, FALSE())&amp;"](" &amp; VLOOKUP(A230,episodes!$A:$G, 7, 0) &amp;")"</f>
        <v>## [FAG077 - Learning to Shoot](https://archive.org/download/fagcast/20190619%20%2377%20-%20Learning%20to%20Shoot.mp3)</v>
      </c>
    </row>
    <row r="231" customFormat="false" ht="12.8" hidden="false" customHeight="false" outlineLevel="0" collapsed="false">
      <c r="A231" s="0" t="n">
        <f aca="false">A228+1</f>
        <v>77</v>
      </c>
      <c r="B231" s="0" t="str">
        <f aca="false">"&lt;small class=""date""&gt;"&amp;TEXT(VLOOKUP(A231,episodes!$A:$G,5,0), "YYYY-MM-DD") &amp;"&lt;/small&gt;"</f>
        <v>&lt;small class="date"&gt;2019-06-19&lt;/small&gt;</v>
      </c>
    </row>
    <row r="232" customFormat="false" ht="12.8" hidden="false" customHeight="false" outlineLevel="0" collapsed="false">
      <c r="A232" s="0" t="n">
        <f aca="false">A229+1</f>
        <v>77</v>
      </c>
      <c r="B232" s="0" t="str">
        <f aca="false">"&lt;p class=""desc""&gt;" &amp; VLOOKUP(A232,episodes!$A:$G, 6, 0) &amp; "&lt;/p&gt;"</f>
        <v>&lt;p class="desc"&gt;On this episode of the Friends Against Government podcast, we invite on Greg, and or his brother Kyle, to talk about home defense and shooting stuff, and conferences.&lt;/p&gt;</v>
      </c>
    </row>
    <row r="233" customFormat="false" ht="12.8" hidden="false" customHeight="false" outlineLevel="0" collapsed="false">
      <c r="A233" s="0" t="n">
        <f aca="false">A230+1</f>
        <v>78</v>
      </c>
      <c r="B233" s="0" t="str">
        <f aca="false">"## ["&amp;VLOOKUP(A233,episodes!$A:$G, 3, FALSE())&amp;"](" &amp; VLOOKUP(A233,episodes!$A:$G, 7, 0) &amp;")"</f>
        <v>## [FAG078 - A Conspiracy Litigation with @DogmanRespecter](https://archive.org/download/fagcast/20190626%20%2378%20-%20A%20Conspiracy%20Litigation%20with%20%40DogmanRespecter.mp3)</v>
      </c>
    </row>
    <row r="234" customFormat="false" ht="12.8" hidden="false" customHeight="false" outlineLevel="0" collapsed="false">
      <c r="A234" s="0" t="n">
        <f aca="false">A231+1</f>
        <v>78</v>
      </c>
      <c r="B234" s="0" t="str">
        <f aca="false">"&lt;small class=""date""&gt;"&amp;TEXT(VLOOKUP(A234,episodes!$A:$G,5,0), "YYYY-MM-DD") &amp;"&lt;/small&gt;"</f>
        <v>&lt;small class="date"&gt;2019-06-26&lt;/small&gt;</v>
      </c>
    </row>
    <row r="235" customFormat="false" ht="12.8" hidden="false" customHeight="false" outlineLevel="0" collapsed="false">
      <c r="A235" s="0" t="n">
        <f aca="false">A232+1</f>
        <v>78</v>
      </c>
      <c r="B235" s="0" t="str">
        <f aca="false">"&lt;p class=""desc""&gt;" &amp; VLOOKUP(A235,episodes!$A:$G, 6, 0) &amp; "&lt;/p&gt;"</f>
        <v>&lt;p class="desc"&gt;On this episode of the Friends Against Government podcast, Paz does the connections and we freak out. About what, you ask? About a conspiracy!!!&lt;/p&gt;</v>
      </c>
    </row>
    <row r="236" customFormat="false" ht="12.8" hidden="false" customHeight="false" outlineLevel="0" collapsed="false">
      <c r="A236" s="0" t="n">
        <f aca="false">A233+1</f>
        <v>79</v>
      </c>
      <c r="B236" s="0" t="str">
        <f aca="false">"## ["&amp;VLOOKUP(A236,episodes!$A:$G, 3, FALSE())&amp;"](" &amp; VLOOKUP(A236,episodes!$A:$G, 7, 0) &amp;")"</f>
        <v>## [FAG079 - The State of the Union with @DeanOFiles](https://archive.org/download/fagcast/20190703%20%2379%20-%20The%20State%20of%20the%20Union%20with%20%40DeanOFiles.mp3)</v>
      </c>
    </row>
    <row r="237" customFormat="false" ht="12.8" hidden="false" customHeight="false" outlineLevel="0" collapsed="false">
      <c r="A237" s="0" t="n">
        <f aca="false">A234+1</f>
        <v>79</v>
      </c>
      <c r="B237" s="0" t="str">
        <f aca="false">"&lt;small class=""date""&gt;"&amp;TEXT(VLOOKUP(A237,episodes!$A:$G,5,0), "YYYY-MM-DD") &amp;"&lt;/small&gt;"</f>
        <v>&lt;small class="date"&gt;2019-07-03&lt;/small&gt;</v>
      </c>
    </row>
    <row r="238" customFormat="false" ht="12.8" hidden="false" customHeight="false" outlineLevel="0" collapsed="false">
      <c r="A238" s="0" t="n">
        <f aca="false">A235+1</f>
        <v>79</v>
      </c>
      <c r="B238" s="0" t="str">
        <f aca="false">"&lt;p class=""desc""&gt;" &amp; VLOOKUP(A238,episodes!$A:$G, 6, 0) &amp; "&lt;/p&gt;"</f>
        <v>&lt;p class="desc"&gt;On this episode of the Friends Against Liberty podcast, we invite on famous chaotic good internet show host Dean-O from AIRadio to discuss the Democratic primary debates and the state of the Onion. I mean, union... Featuring special commercials by @DJ12GAUGE00 and @SLLPodcast!&lt;/p&gt;</v>
      </c>
    </row>
    <row r="239" customFormat="false" ht="12.8" hidden="false" customHeight="false" outlineLevel="0" collapsed="false">
      <c r="A239" s="0" t="n">
        <f aca="false">A236+1</f>
        <v>80</v>
      </c>
      <c r="B239" s="0" t="str">
        <f aca="false">"## ["&amp;VLOOKUP(A239,episodes!$A:$G, 3, FALSE())&amp;"](" &amp; VLOOKUP(A239,episodes!$A:$G, 7, 0) &amp;")"</f>
        <v>## [FAG080 - The Marianne Mindset](https://archive.org/download/fagcast/20190710%20%2380%20-%20The%20Marianne%20Mindset.mp3)</v>
      </c>
    </row>
    <row r="240" customFormat="false" ht="12.8" hidden="false" customHeight="false" outlineLevel="0" collapsed="false">
      <c r="A240" s="0" t="n">
        <f aca="false">A237+1</f>
        <v>80</v>
      </c>
      <c r="B240" s="0" t="str">
        <f aca="false">"&lt;small class=""date""&gt;"&amp;TEXT(VLOOKUP(A240,episodes!$A:$G,5,0), "YYYY-MM-DD") &amp;"&lt;/small&gt;"</f>
        <v>&lt;small class="date"&gt;2019-07-10&lt;/small&gt;</v>
      </c>
    </row>
    <row r="241" customFormat="false" ht="12.8" hidden="false" customHeight="false" outlineLevel="0" collapsed="false">
      <c r="A241" s="0" t="n">
        <f aca="false">A238+1</f>
        <v>80</v>
      </c>
      <c r="B241" s="0" t="str">
        <f aca="false">"&lt;p class=""desc""&gt;" &amp; VLOOKUP(A241,episodes!$A:$G, 6, 0) &amp; "&lt;/p&gt;"</f>
        <v>&lt;p class="desc"&gt;On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#MarianneMania&lt;/p&gt;</v>
      </c>
    </row>
    <row r="242" customFormat="false" ht="12.8" hidden="false" customHeight="false" outlineLevel="0" collapsed="false">
      <c r="A242" s="0" t="n">
        <f aca="false">A239+1</f>
        <v>81</v>
      </c>
      <c r="B242" s="0" t="str">
        <f aca="false">"## ["&amp;VLOOKUP(A242,episodes!$A:$G, 3, FALSE())&amp;"](" &amp; VLOOKUP(A242,episodes!$A:$G, 7, 0) &amp;")"</f>
        <v>## [FAG081 - The Topic-Free Podcast](https://archive.org/download/fagcast/20190717%20%2381%20-%20The%20Topic-Free%20Podcast.mp3)</v>
      </c>
    </row>
    <row r="243" customFormat="false" ht="12.8" hidden="false" customHeight="false" outlineLevel="0" collapsed="false">
      <c r="A243" s="0" t="n">
        <f aca="false">A240+1</f>
        <v>81</v>
      </c>
      <c r="B243" s="0" t="str">
        <f aca="false">"&lt;small class=""date""&gt;"&amp;TEXT(VLOOKUP(A243,episodes!$A:$G,5,0), "YYYY-MM-DD") &amp;"&lt;/small&gt;"</f>
        <v>&lt;small class="date"&gt;2019-07-17&lt;/small&gt;</v>
      </c>
    </row>
    <row r="244" customFormat="false" ht="12.8" hidden="false" customHeight="false" outlineLevel="0" collapsed="false">
      <c r="A244" s="0" t="n">
        <f aca="false">A241+1</f>
        <v>81</v>
      </c>
      <c r="B244" s="0" t="str">
        <f aca="false">"&lt;p class=""desc""&gt;" &amp; VLOOKUP(A244,episodes!$A:$G, 6, 0) &amp; "&lt;/p&gt;"</f>
        <v>&lt;p class="desc"&gt;On this episode of the Friends Against Underwear podcast, we take a wild trip on throwback lane and deliver a completely disorganized mess of a podcast. *sniff, sniff* Ahhhh, the good old days!&lt;/p&gt;</v>
      </c>
    </row>
    <row r="245" customFormat="false" ht="12.8" hidden="false" customHeight="false" outlineLevel="0" collapsed="false">
      <c r="A245" s="0" t="n">
        <f aca="false">A242+1</f>
        <v>82</v>
      </c>
      <c r="B245" s="0" t="str">
        <f aca="false">"## ["&amp;VLOOKUP(A245,episodes!$A:$G, 3, FALSE())&amp;"](" &amp; VLOOKUP(A245,episodes!$A:$G, 7, 0) &amp;")"</f>
        <v>## [FAG082 - The Bitcoin Bash](https://archive.org/download/fagcast/20190724%20%2382%20-%20The%20Bitcoin%20Bash.mp3)</v>
      </c>
    </row>
    <row r="246" customFormat="false" ht="12.8" hidden="false" customHeight="false" outlineLevel="0" collapsed="false">
      <c r="A246" s="0" t="n">
        <f aca="false">A243+1</f>
        <v>82</v>
      </c>
      <c r="B246" s="0" t="str">
        <f aca="false">"&lt;small class=""date""&gt;"&amp;TEXT(VLOOKUP(A246,episodes!$A:$G,5,0), "YYYY-MM-DD") &amp;"&lt;/small&gt;"</f>
        <v>&lt;small class="date"&gt;2019-07-24&lt;/small&gt;</v>
      </c>
    </row>
    <row r="247" customFormat="false" ht="12.8" hidden="false" customHeight="false" outlineLevel="0" collapsed="false">
      <c r="A247" s="0" t="n">
        <f aca="false">A244+1</f>
        <v>82</v>
      </c>
      <c r="B247" s="0" t="str">
        <f aca="false">"&lt;p class=""desc""&gt;" &amp; VLOOKUP(A247,episodes!$A:$G, 6, 0) &amp; "&lt;/p&gt;"</f>
        <v>&lt;p class="desc"&gt;On this episode of the Friends Against Fiat Currency podcast, we talk about Bitcoin and how it scares the life out of politicians, Satoshi? Thanks for your service.&lt;/p&gt;</v>
      </c>
    </row>
    <row r="248" customFormat="false" ht="12.8" hidden="false" customHeight="false" outlineLevel="0" collapsed="false">
      <c r="A248" s="0" t="n">
        <f aca="false">A245+1</f>
        <v>83</v>
      </c>
      <c r="B248" s="0" t="str">
        <f aca="false">"## ["&amp;VLOOKUP(A248,episodes!$A:$G, 3, FALSE())&amp;"](" &amp; VLOOKUP(A248,episodes!$A:$G, 7, 0) &amp;")"</f>
        <v>## [FAG083 - The Dang Ol' Woods Backer Cast](https://archive.org/download/fagcast/20190731%20%2383%20-%20The%20Dang%20Ol%27%20Woods%20Backer%20Cast.mp3)</v>
      </c>
    </row>
    <row r="249" customFormat="false" ht="12.8" hidden="false" customHeight="false" outlineLevel="0" collapsed="false">
      <c r="A249" s="0" t="n">
        <f aca="false">A246+1</f>
        <v>83</v>
      </c>
      <c r="B249" s="0" t="str">
        <f aca="false">"&lt;small class=""date""&gt;"&amp;TEXT(VLOOKUP(A249,episodes!$A:$G,5,0), "YYYY-MM-DD") &amp;"&lt;/small&gt;"</f>
        <v>&lt;small class="date"&gt;2019-07-31&lt;/small&gt;</v>
      </c>
    </row>
    <row r="250" customFormat="false" ht="12.8" hidden="false" customHeight="false" outlineLevel="0" collapsed="false">
      <c r="A250" s="0" t="n">
        <f aca="false">A247+1</f>
        <v>83</v>
      </c>
      <c r="B250" s="0" t="str">
        <f aca="false">"&lt;p class=""desc""&gt;" &amp; VLOOKUP(A250,episodes!$A:$G, 6, 0) &amp; "&lt;/p&gt;"</f>
        <v>&lt;p class="desc"&gt;On this episode of the Damn Woods Against Government Podcast, Jake invites us on to do Trump impressions and talk about absolutely everything.&lt;/p&gt;</v>
      </c>
    </row>
    <row r="251" customFormat="false" ht="12.8" hidden="false" customHeight="false" outlineLevel="0" collapsed="false">
      <c r="A251" s="0" t="n">
        <f aca="false">A248+1</f>
        <v>84</v>
      </c>
      <c r="B251" s="0" t="str">
        <f aca="false">"## ["&amp;VLOOKUP(A251,episodes!$A:$G, 3, FALSE())&amp;"](" &amp; VLOOKUP(A251,episodes!$A:$G, 7, 0) &amp;")"</f>
        <v>## [FAG084 - The Way of the Fist (or $5 Cash)](https://archive.org/download/fagcast/20190807%20%2384%20-%20The%20Way%20of%20the%20Fist%20%28or%20%245%20Cash%29.mp3)</v>
      </c>
    </row>
    <row r="252" customFormat="false" ht="12.8" hidden="false" customHeight="false" outlineLevel="0" collapsed="false">
      <c r="A252" s="0" t="n">
        <f aca="false">A249+1</f>
        <v>84</v>
      </c>
      <c r="B252" s="0" t="str">
        <f aca="false">"&lt;small class=""date""&gt;"&amp;TEXT(VLOOKUP(A252,episodes!$A:$G,5,0), "YYYY-MM-DD") &amp;"&lt;/small&gt;"</f>
        <v>&lt;small class="date"&gt;2019-08-07&lt;/small&gt;</v>
      </c>
    </row>
    <row r="253" customFormat="false" ht="12.8" hidden="false" customHeight="false" outlineLevel="0" collapsed="false">
      <c r="A253" s="0" t="n">
        <f aca="false">A250+1</f>
        <v>84</v>
      </c>
      <c r="B253" s="0" t="str">
        <f aca="false">"&lt;p class=""desc""&gt;" &amp; VLOOKUP(A253,episodes!$A:$G, 6, 0) &amp; "&lt;/p&gt;"</f>
        <v>&lt;p class="desc"&gt;#85 - We Do Not Discuss The Epstein Thing&lt;/p&gt;</v>
      </c>
    </row>
    <row r="254" customFormat="false" ht="12.8" hidden="false" customHeight="false" outlineLevel="0" collapsed="false">
      <c r="A254" s="0" t="n">
        <f aca="false">A251+1</f>
        <v>85</v>
      </c>
      <c r="B254" s="0" t="str">
        <f aca="false">"## ["&amp;VLOOKUP(A254,episodes!$A:$G, 3, FALSE())&amp;"](" &amp; VLOOKUP(A254,episodes!$A:$G, 7, 0) &amp;")"</f>
        <v>## [FAG085 - We Do Not Discuss The Epstein Thing](https://archive.org/download/fagcast/20190814%20%2385%20-%20We%20Do%20Not%20Discuss%20The%20Epstein%20Thing.mp3)</v>
      </c>
    </row>
    <row r="255" customFormat="false" ht="12.8" hidden="false" customHeight="false" outlineLevel="0" collapsed="false">
      <c r="A255" s="0" t="n">
        <f aca="false">A252+1</f>
        <v>85</v>
      </c>
      <c r="B255" s="0" t="str">
        <f aca="false">"&lt;small class=""date""&gt;"&amp;TEXT(VLOOKUP(A255,episodes!$A:$G,5,0), "YYYY-MM-DD") &amp;"&lt;/small&gt;"</f>
        <v>&lt;small class="date"&gt;2019-08-14&lt;/small&gt;</v>
      </c>
    </row>
    <row r="256" customFormat="false" ht="12.8" hidden="false" customHeight="false" outlineLevel="0" collapsed="false">
      <c r="A256" s="0" t="n">
        <f aca="false">A253+1</f>
        <v>85</v>
      </c>
      <c r="B256" s="0" t="str">
        <f aca="false">"&lt;p class=""desc""&gt;" &amp; VLOOKUP(A256,episodes!$A:$G, 6, 0) &amp; "&lt;/p&gt;"</f>
        <v>&lt;p class="desc"&gt;We actually do.&lt;/p&gt;</v>
      </c>
    </row>
    <row r="257" customFormat="false" ht="12.8" hidden="false" customHeight="false" outlineLevel="0" collapsed="false">
      <c r="A257" s="0" t="n">
        <f aca="false">A254+1</f>
        <v>86</v>
      </c>
      <c r="B257" s="0" t="str">
        <f aca="false">"## ["&amp;VLOOKUP(A257,episodes!$A:$G, 3, FALSE())&amp;"](" &amp; VLOOKUP(A257,episodes!$A:$G, 7, 0) &amp;")"</f>
        <v>## [FAG086 - Zak Out of the Bagans](https://archive.org/download/fagcast/20190818%20%2386%20BONUS%20-%20Zak%20Out%20of%20the%20Bagans.mp3)</v>
      </c>
    </row>
    <row r="258" customFormat="false" ht="12.8" hidden="false" customHeight="false" outlineLevel="0" collapsed="false">
      <c r="A258" s="0" t="n">
        <f aca="false">A255+1</f>
        <v>86</v>
      </c>
      <c r="B258" s="0" t="str">
        <f aca="false">"&lt;small class=""date""&gt;"&amp;TEXT(VLOOKUP(A258,episodes!$A:$G,5,0), "YYYY-MM-DD") &amp;"&lt;/small&gt;"</f>
        <v>&lt;small class="date"&gt;2019-08-18&lt;/small&gt;</v>
      </c>
    </row>
    <row r="259" customFormat="false" ht="12.8" hidden="false" customHeight="false" outlineLevel="0" collapsed="false">
      <c r="A259" s="0" t="n">
        <f aca="false">A256+1</f>
        <v>86</v>
      </c>
      <c r="B259" s="0" t="str">
        <f aca="false">"&lt;p class=""desc""&gt;" &amp; VLOOKUP(A259,episodes!$A:$G, 6, 0) &amp; "&lt;/p&gt;"</f>
        <v>&lt;p class="desc"&gt;#87 - Snallygaster and the Freemason Boys&lt;/p&gt;</v>
      </c>
    </row>
    <row r="260" customFormat="false" ht="12.8" hidden="false" customHeight="false" outlineLevel="0" collapsed="false">
      <c r="A260" s="0" t="n">
        <f aca="false">A257+1</f>
        <v>87</v>
      </c>
      <c r="B260" s="0" t="str">
        <f aca="false">"## ["&amp;VLOOKUP(A260,episodes!$A:$G, 3, FALSE())&amp;"](" &amp; VLOOKUP(A260,episodes!$A:$G, 7, 0) &amp;")"</f>
        <v>## [FAG087 - Snallygaster and the Freemason Boys](https://archive.org/download/fagcast/20190821%20%2387%20-%20Snallygaster%20and%20the%20Freemason%20Boys.mp3)</v>
      </c>
    </row>
    <row r="261" customFormat="false" ht="12.8" hidden="false" customHeight="false" outlineLevel="0" collapsed="false">
      <c r="A261" s="0" t="n">
        <f aca="false">A258+1</f>
        <v>87</v>
      </c>
      <c r="B261" s="0" t="str">
        <f aca="false">"&lt;small class=""date""&gt;"&amp;TEXT(VLOOKUP(A261,episodes!$A:$G,5,0), "YYYY-MM-DD") &amp;"&lt;/small&gt;"</f>
        <v>&lt;small class="date"&gt;2019-08-21&lt;/small&gt;</v>
      </c>
    </row>
    <row r="262" customFormat="false" ht="12.8" hidden="false" customHeight="false" outlineLevel="0" collapsed="false">
      <c r="A262" s="0" t="n">
        <f aca="false">A259+1</f>
        <v>87</v>
      </c>
      <c r="B262" s="0" t="str">
        <f aca="false">"&lt;p class=""desc""&gt;" &amp; VLOOKUP(A262,episodes!$A:$G, 6, 0) &amp; "&lt;/p&gt;"</f>
        <v>&lt;p class="desc"&gt;On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podcast!&lt;/p&gt;</v>
      </c>
    </row>
    <row r="263" customFormat="false" ht="12.8" hidden="false" customHeight="false" outlineLevel="0" collapsed="false">
      <c r="A263" s="0" t="n">
        <f aca="false">A260+1</f>
        <v>88</v>
      </c>
      <c r="B263" s="0" t="str">
        <f aca="false">"## ["&amp;VLOOKUP(A263,episodes!$A:$G, 3, FALSE())&amp;"](" &amp; VLOOKUP(A263,episodes!$A:$G, 7, 0) &amp;")"</f>
        <v>## [FAG088 - The Glue That Holds the Glue Together](https://archive.org/download/fagcast/20190828%20%2388%20-%20The%20Glue%20That%20Holds%20the%20Glue%20Together.mp3)</v>
      </c>
    </row>
    <row r="264" customFormat="false" ht="12.8" hidden="false" customHeight="false" outlineLevel="0" collapsed="false">
      <c r="A264" s="0" t="n">
        <f aca="false">A261+1</f>
        <v>88</v>
      </c>
      <c r="B264" s="0" t="str">
        <f aca="false">"&lt;small class=""date""&gt;"&amp;TEXT(VLOOKUP(A264,episodes!$A:$G,5,0), "YYYY-MM-DD") &amp;"&lt;/small&gt;"</f>
        <v>&lt;small class="date"&gt;2019-08-28&lt;/small&gt;</v>
      </c>
    </row>
    <row r="265" customFormat="false" ht="12.8" hidden="false" customHeight="false" outlineLevel="0" collapsed="false">
      <c r="A265" s="0" t="n">
        <f aca="false">A262+1</f>
        <v>88</v>
      </c>
      <c r="B265" s="0" t="str">
        <f aca="false">"&lt;p class=""desc""&gt;" &amp; VLOOKUP(A265,episodes!$A:$G, 6, 0) &amp; "&lt;/p&gt;"</f>
        <v>&lt;p class="desc"&gt;On this episode of the Friends Against the Homeless podcast, we bring on resident homeless veteran Aaron to talk about why he hasn't quite had his house foreclosed on yet. He claims he's the glue, I guess its up to you fine listeners to decide! Buckle up!&lt;/p&gt;</v>
      </c>
    </row>
    <row r="266" customFormat="false" ht="12.8" hidden="false" customHeight="false" outlineLevel="0" collapsed="false">
      <c r="A266" s="0" t="n">
        <f aca="false">A263+1</f>
        <v>89</v>
      </c>
      <c r="B266" s="0" t="str">
        <f aca="false">"## ["&amp;VLOOKUP(A266,episodes!$A:$G, 3, FALSE())&amp;"](" &amp; VLOOKUP(A266,episodes!$A:$G, 7, 0) &amp;")"</f>
        <v>## [FAG089 - 11 Wacky Bigfoot Facts!](https://archive.org/download/fagcast/20190904%20%2389%20-%2011%20Wacky%20Bigfoot%20Facts%21.mp3)</v>
      </c>
    </row>
    <row r="267" customFormat="false" ht="12.8" hidden="false" customHeight="false" outlineLevel="0" collapsed="false">
      <c r="A267" s="0" t="n">
        <f aca="false">A264+1</f>
        <v>89</v>
      </c>
      <c r="B267" s="0" t="str">
        <f aca="false">"&lt;small class=""date""&gt;"&amp;TEXT(VLOOKUP(A267,episodes!$A:$G,5,0), "YYYY-MM-DD") &amp;"&lt;/small&gt;"</f>
        <v>&lt;small class="date"&gt;2019-09-04&lt;/small&gt;</v>
      </c>
    </row>
    <row r="268" customFormat="false" ht="12.8" hidden="false" customHeight="false" outlineLevel="0" collapsed="false">
      <c r="A268" s="0" t="n">
        <f aca="false">A265+1</f>
        <v>89</v>
      </c>
      <c r="B268" s="0" t="str">
        <f aca="false">"&lt;p class=""desc""&gt;" &amp; VLOOKUP(A268,episodes!$A:$G, 6, 0) &amp; "&lt;/p&gt;"</f>
        <v>&lt;p class="desc"&gt;On this episode of the Friends Against Bigfoot podcast, we discuss some of the wild and wacky facts about everyone's favorite furry friend of the forest!&lt;/p&gt;</v>
      </c>
    </row>
    <row r="269" customFormat="false" ht="12.8" hidden="false" customHeight="false" outlineLevel="0" collapsed="false">
      <c r="A269" s="0" t="n">
        <f aca="false">A266+1</f>
        <v>90</v>
      </c>
      <c r="B269" s="0" t="str">
        <f aca="false">"## ["&amp;VLOOKUP(A269,episodes!$A:$G, 3, FALSE())&amp;"](" &amp; VLOOKUP(A269,episodes!$A:$G, 7, 0) &amp;")"</f>
        <v>## [FAG090 - Taking Scop](https://archive.org/download/fagcast/20190911%20%2390%20-%20Taking%20Scop.mp3)</v>
      </c>
    </row>
    <row r="270" customFormat="false" ht="12.8" hidden="false" customHeight="false" outlineLevel="0" collapsed="false">
      <c r="A270" s="0" t="n">
        <f aca="false">A267+1</f>
        <v>90</v>
      </c>
      <c r="B270" s="0" t="str">
        <f aca="false">"&lt;small class=""date""&gt;"&amp;TEXT(VLOOKUP(A270,episodes!$A:$G,5,0), "YYYY-MM-DD") &amp;"&lt;/small&gt;"</f>
        <v>&lt;small class="date"&gt;2019-09-11&lt;/small&gt;</v>
      </c>
    </row>
    <row r="271" customFormat="false" ht="12.8" hidden="false" customHeight="false" outlineLevel="0" collapsed="false">
      <c r="A271" s="0" t="n">
        <f aca="false">A268+1</f>
        <v>90</v>
      </c>
      <c r="B271" s="0" t="str">
        <f aca="false">"&lt;p class=""desc""&gt;" &amp; VLOOKUP(A271,episodes!$A:$G, 6, 0) &amp; "&lt;/p&gt;"</f>
        <v>&lt;p class="desc"&gt;On this episode of the Friends Against America Podcast, we talk all things Americana, accents, and general fancy stuff.&lt;/p&gt;</v>
      </c>
    </row>
    <row r="272" customFormat="false" ht="12.8" hidden="false" customHeight="false" outlineLevel="0" collapsed="false">
      <c r="A272" s="0" t="n">
        <f aca="false">A269+1</f>
        <v>91</v>
      </c>
      <c r="B272" s="0" t="str">
        <f aca="false">"## ["&amp;VLOOKUP(A272,episodes!$A:$G, 3, FALSE())&amp;"](" &amp; VLOOKUP(A272,episodes!$A:$G, 7, 0) &amp;")"</f>
        <v>## [FAG091 - Sitcoms and Baseball with @MikeTront](https://archive.org/download/fagcast/20190918%20%2391%20-%20Sitcoms%20and%20Baseball%20with%20%40MikeTront.mp3)</v>
      </c>
    </row>
    <row r="273" customFormat="false" ht="12.8" hidden="false" customHeight="false" outlineLevel="0" collapsed="false">
      <c r="A273" s="0" t="n">
        <f aca="false">A270+1</f>
        <v>91</v>
      </c>
      <c r="B273" s="0" t="str">
        <f aca="false">"&lt;small class=""date""&gt;"&amp;TEXT(VLOOKUP(A273,episodes!$A:$G,5,0), "YYYY-MM-DD") &amp;"&lt;/small&gt;"</f>
        <v>&lt;small class="date"&gt;2019-09-18&lt;/small&gt;</v>
      </c>
    </row>
    <row r="274" customFormat="false" ht="12.8" hidden="false" customHeight="false" outlineLevel="0" collapsed="false">
      <c r="A274" s="0" t="n">
        <f aca="false">A271+1</f>
        <v>91</v>
      </c>
      <c r="B274" s="0" t="str">
        <f aca="false">"&lt;p class=""desc""&gt;" &amp; VLOOKUP(A274,episodes!$A:$G, 6, 0) &amp; "&lt;/p&gt;"</f>
        <v>&lt;p class="desc"&gt;On this episode of the Friends Against Seinfeld Podcast, we talk to Mike Tront about sitcoms and baseball!&lt;/p&gt;</v>
      </c>
    </row>
    <row r="275" customFormat="false" ht="12.8" hidden="false" customHeight="false" outlineLevel="0" collapsed="false">
      <c r="A275" s="0" t="n">
        <f aca="false">A272+1</f>
        <v>92</v>
      </c>
      <c r="B275" s="0" t="str">
        <f aca="false">"## ["&amp;VLOOKUP(A275,episodes!$A:$G, 3, FALSE())&amp;"](" &amp; VLOOKUP(A275,episodes!$A:$G, 7, 0) &amp;")"</f>
        <v>## [FAG092 - FAGcast Live!](https://archive.org/download/fagcast/20190926%20%2392%20-%20FAGcast%20Live%21.mp3)</v>
      </c>
    </row>
    <row r="276" customFormat="false" ht="12.8" hidden="false" customHeight="false" outlineLevel="0" collapsed="false">
      <c r="A276" s="0" t="n">
        <f aca="false">A273+1</f>
        <v>92</v>
      </c>
      <c r="B276" s="0" t="str">
        <f aca="false">"&lt;small class=""date""&gt;"&amp;TEXT(VLOOKUP(A276,episodes!$A:$G,5,0), "YYYY-MM-DD") &amp;"&lt;/small&gt;"</f>
        <v>&lt;small class="date"&gt;2019-09-26&lt;/small&gt;</v>
      </c>
    </row>
    <row r="277" customFormat="false" ht="12.8" hidden="false" customHeight="false" outlineLevel="0" collapsed="false">
      <c r="A277" s="0" t="n">
        <f aca="false">A274+1</f>
        <v>92</v>
      </c>
      <c r="B277" s="0" t="str">
        <f aca="false">"&lt;p class=""desc""&gt;" &amp; VLOOKUP(A277,episodes!$A:$G, 6, 0) &amp; "&lt;/p&gt;"</f>
        <v>&lt;p class="desc"&gt;On this inaugural episode of the FAGcast Live, Car and Bird go solo and discuss the wild news cycle over the past two weeks. Joe Biden's Corn Pop story, Greta Thunberg's fake ISIS ties, Loch Ness raids, police shootings, and a whole lot stranger.&lt;/p&gt;</v>
      </c>
    </row>
    <row r="278" customFormat="false" ht="12.8" hidden="false" customHeight="false" outlineLevel="0" collapsed="false">
      <c r="A278" s="0" t="n">
        <f aca="false">A275+1</f>
        <v>93</v>
      </c>
      <c r="B278" s="0" t="str">
        <f aca="false">"## ["&amp;VLOOKUP(A278,episodes!$A:$G, 3, FALSE())&amp;"](" &amp; VLOOKUP(A278,episodes!$A:$G, 7, 0) &amp;")"</f>
        <v>## [FAG093 - Spooky Season 2019 Begins!!! with Phil from @PunkRockLiberty](https://archive.org/download/fagcast/20191002%20%2393%20-%20Spooky%20Season%202019%20Begins%21%21%21%20with%20Phil%20from%20%40PunkRockLiberty.mp3)</v>
      </c>
    </row>
    <row r="279" customFormat="false" ht="12.8" hidden="false" customHeight="false" outlineLevel="0" collapsed="false">
      <c r="A279" s="0" t="n">
        <f aca="false">A276+1</f>
        <v>93</v>
      </c>
      <c r="B279" s="0" t="str">
        <f aca="false">"&lt;small class=""date""&gt;"&amp;TEXT(VLOOKUP(A279,episodes!$A:$G,5,0), "YYYY-MM-DD") &amp;"&lt;/small&gt;"</f>
        <v>&lt;small class="date"&gt;2019-10-02&lt;/small&gt;</v>
      </c>
    </row>
    <row r="280" customFormat="false" ht="12.8" hidden="false" customHeight="false" outlineLevel="0" collapsed="false">
      <c r="A280" s="0" t="n">
        <f aca="false">A277+1</f>
        <v>93</v>
      </c>
      <c r="B280" s="0" t="str">
        <f aca="false">"&lt;p class=""desc""&gt;" &amp; VLOOKUP(A280,episodes!$A:$G, 6, 0) &amp; "&lt;/p&gt;"</f>
        <v>&lt;p class="desc"&gt;On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OoO&lt;/p&gt;</v>
      </c>
    </row>
    <row r="281" customFormat="false" ht="12.8" hidden="false" customHeight="false" outlineLevel="0" collapsed="false">
      <c r="A281" s="0" t="n">
        <f aca="false">A278+1</f>
        <v>94</v>
      </c>
      <c r="B281" s="0" t="str">
        <f aca="false">"## ["&amp;VLOOKUP(A281,episodes!$A:$G, 3, FALSE())&amp;"](" &amp; VLOOKUP(A281,episodes!$A:$G, 7, 0) &amp;")"</f>
        <v>## [FAG094 - Bitcoin and Bitcoin Adjacent Things with JW Weatherman](https://archive.org/download/fagcast/20191006%20%2394%20BONUS%20-%20Bitcoin%20and%20Bitcoin%20Adjacent%20Things%20with%20JW%20Weatherman.mp3)</v>
      </c>
    </row>
    <row r="282" customFormat="false" ht="12.8" hidden="false" customHeight="false" outlineLevel="0" collapsed="false">
      <c r="A282" s="0" t="n">
        <f aca="false">A279+1</f>
        <v>94</v>
      </c>
      <c r="B282" s="0" t="str">
        <f aca="false">"&lt;small class=""date""&gt;"&amp;TEXT(VLOOKUP(A282,episodes!$A:$G,5,0), "YYYY-MM-DD") &amp;"&lt;/small&gt;"</f>
        <v>&lt;small class="date"&gt;2019-10-06&lt;/small&gt;</v>
      </c>
    </row>
    <row r="283" customFormat="false" ht="12.8" hidden="false" customHeight="false" outlineLevel="0" collapsed="false">
      <c r="A283" s="0" t="n">
        <f aca="false">A280+1</f>
        <v>94</v>
      </c>
      <c r="B283" s="0" t="str">
        <f aca="false">"&lt;p class=""desc""&gt;" &amp; VLOOKUP(A283,episodes!$A:$G, 6, 0) &amp; "&lt;/p&gt;"</f>
        <v>&lt;p class="desc"&gt;If you like what you hear, make sure to send us a retweet on Twitter and spread the good word of the FAGcast!&lt;/p&gt;</v>
      </c>
    </row>
    <row r="284" customFormat="false" ht="12.8" hidden="false" customHeight="false" outlineLevel="0" collapsed="false">
      <c r="A284" s="0" t="n">
        <f aca="false">A281+1</f>
        <v>95</v>
      </c>
      <c r="B284" s="0" t="str">
        <f aca="false">"## ["&amp;VLOOKUP(A284,episodes!$A:$G, 3, FALSE())&amp;"](" &amp; VLOOKUP(A284,episodes!$A:$G, 7, 0) &amp;")"</f>
        <v>## [FAG095 - What the Eck?](https://archive.org/download/fagcast/20191009%20%2395%20-%20What%20the%20Eck_.mp3)</v>
      </c>
    </row>
    <row r="285" customFormat="false" ht="12.8" hidden="false" customHeight="false" outlineLevel="0" collapsed="false">
      <c r="A285" s="0" t="n">
        <f aca="false">A282+1</f>
        <v>95</v>
      </c>
      <c r="B285" s="0" t="str">
        <f aca="false">"&lt;small class=""date""&gt;"&amp;TEXT(VLOOKUP(A285,episodes!$A:$G,5,0), "YYYY-MM-DD") &amp;"&lt;/small&gt;"</f>
        <v>&lt;small class="date"&gt;2019-10-09&lt;/small&gt;</v>
      </c>
    </row>
    <row r="286" customFormat="false" ht="12.8" hidden="false" customHeight="false" outlineLevel="0" collapsed="false">
      <c r="A286" s="0" t="n">
        <f aca="false">A283+1</f>
        <v>95</v>
      </c>
      <c r="B286" s="0" t="str">
        <f aca="false">"&lt;p class=""desc""&gt;" &amp; VLOOKUP(A286,episodes!$A:$G, 6, 0) &amp; "&lt;/p&gt;"</f>
        <v>&lt;p class="desc"&gt;On this week of the Spookytarians Podcast, we invite on Trent from The Website INC to talk to us about Ecking ourselves and how to get in touch with our inner hu.&lt;/p&gt;</v>
      </c>
    </row>
    <row r="287" customFormat="false" ht="12.8" hidden="false" customHeight="false" outlineLevel="0" collapsed="false">
      <c r="A287" s="0" t="n">
        <f aca="false">A284+1</f>
        <v>96</v>
      </c>
      <c r="B287" s="0" t="str">
        <f aca="false">"## ["&amp;VLOOKUP(A287,episodes!$A:$G, 3, FALSE())&amp;"](" &amp; VLOOKUP(A287,episodes!$A:$G, 7, 0) &amp;")"</f>
        <v>## [FAG096 - Exploring Garbage World with the World's Smartest Garbage Man](https://archive.org/download/fagcast/20191016%20%2396%20-%20Exploring%20Garbage%20World%20with%20the%20World%27s%20Smartest%20Garbage%20Man.mp3)</v>
      </c>
    </row>
    <row r="288" customFormat="false" ht="12.8" hidden="false" customHeight="false" outlineLevel="0" collapsed="false">
      <c r="A288" s="0" t="n">
        <f aca="false">A285+1</f>
        <v>96</v>
      </c>
      <c r="B288" s="0" t="str">
        <f aca="false">"&lt;small class=""date""&gt;"&amp;TEXT(VLOOKUP(A288,episodes!$A:$G,5,0), "YYYY-MM-DD") &amp;"&lt;/small&gt;"</f>
        <v>&lt;small class="date"&gt;2019-10-16&lt;/small&gt;</v>
      </c>
    </row>
    <row r="289" customFormat="false" ht="12.8" hidden="false" customHeight="false" outlineLevel="0" collapsed="false">
      <c r="A289" s="0" t="n">
        <f aca="false">A286+1</f>
        <v>96</v>
      </c>
      <c r="B289" s="0" t="str">
        <f aca="false">"&lt;p class=""desc""&gt;" &amp; VLOOKUP(A289,episodes!$A:$G, 6, 0) &amp; "&lt;/p&gt;"</f>
        <v>&lt;p class="desc"&gt;On this week of the Garbage Haters Podcast, we sit down with the @SaucerCrabZero, the world's smartest garbage man and Chief Executive of Big Trash Inc to discuss a bunch of serious stuff. Politics? You bet. The society? Indeed. Favorite brand of mustard? Not even a little.&lt;/p&gt;</v>
      </c>
    </row>
    <row r="290" customFormat="false" ht="12.8" hidden="false" customHeight="false" outlineLevel="0" collapsed="false">
      <c r="A290" s="0" t="n">
        <f aca="false">A287+1</f>
        <v>97</v>
      </c>
      <c r="B290" s="0" t="str">
        <f aca="false">"## ["&amp;VLOOKUP(A290,episodes!$A:$G, 3, FALSE())&amp;"](" &amp; VLOOKUP(A290,episodes!$A:$G, 7, 0) &amp;")"</f>
        <v>## [FAG097 - Monica's Halloween Mixer](https://archive.org/download/fagcast/20191021%20%2397%20BONUS%20-%20Monica%27s%20Halloween%20Mixer.mp3)</v>
      </c>
    </row>
    <row r="291" customFormat="false" ht="12.8" hidden="false" customHeight="false" outlineLevel="0" collapsed="false">
      <c r="A291" s="0" t="n">
        <f aca="false">A288+1</f>
        <v>97</v>
      </c>
      <c r="B291" s="0" t="str">
        <f aca="false">"&lt;small class=""date""&gt;"&amp;TEXT(VLOOKUP(A291,episodes!$A:$G,5,0), "YYYY-MM-DD") &amp;"&lt;/small&gt;"</f>
        <v>&lt;small class="date"&gt;2019-10-21&lt;/small&gt;</v>
      </c>
    </row>
    <row r="292" customFormat="false" ht="12.8" hidden="false" customHeight="false" outlineLevel="0" collapsed="false">
      <c r="A292" s="0" t="n">
        <f aca="false">A289+1</f>
        <v>97</v>
      </c>
      <c r="B292" s="0" t="str">
        <f aca="false">"&lt;p class=""desc""&gt;" &amp; VLOOKUP(A292,episodes!$A:$G, 6, 0) &amp; "&lt;/p&gt;"</f>
        <v>&lt;p class="desc"&gt;On this week of the Really Scary Fellas Podcast, we invite on Monica Perez to talk about conspiracy, politics, and drinking (the three-leafed clover of the Podcast).&lt;/p&gt;</v>
      </c>
    </row>
    <row r="293" customFormat="false" ht="12.8" hidden="false" customHeight="false" outlineLevel="0" collapsed="false">
      <c r="A293" s="0" t="n">
        <f aca="false">A290+1</f>
        <v>98</v>
      </c>
      <c r="B293" s="0" t="str">
        <f aca="false">"## ["&amp;VLOOKUP(A293,episodes!$A:$G, 3, FALSE())&amp;"](" &amp; VLOOKUP(A293,episodes!$A:$G, 7, 0) &amp;")"</f>
        <v>## [FAG098 - Space, the Fake Frontier](https://archive.org/download/fagcast/20191023%20%2398%20-%20Space%2C%20the%20Fake%20Frontier.mp3)</v>
      </c>
    </row>
    <row r="294" customFormat="false" ht="12.8" hidden="false" customHeight="false" outlineLevel="0" collapsed="false">
      <c r="A294" s="0" t="n">
        <f aca="false">A291+1</f>
        <v>98</v>
      </c>
      <c r="B294" s="0" t="str">
        <f aca="false">"&lt;small class=""date""&gt;"&amp;TEXT(VLOOKUP(A294,episodes!$A:$G,5,0), "YYYY-MM-DD") &amp;"&lt;/small&gt;"</f>
        <v>&lt;small class="date"&gt;2019-10-23&lt;/small&gt;</v>
      </c>
    </row>
    <row r="295" customFormat="false" ht="12.8" hidden="false" customHeight="false" outlineLevel="0" collapsed="false">
      <c r="A295" s="0" t="n">
        <f aca="false">A292+1</f>
        <v>98</v>
      </c>
      <c r="B295" s="0" t="str">
        <f aca="false">"&lt;p class=""desc""&gt;" &amp; VLOOKUP(A295,episodes!$A:$G, 6, 0) &amp; "&lt;/p&gt;"</f>
        <v>&lt;p class="desc"&gt;On this episode of the Friends Against the Sun Podcast, we want to formally apologize: Sorry listeners, your lives have been lies this whole time, but we're here to bring you the truth! Space? Fake! ISS? Fake! NASA? Fake! The Moon? Fake! Earth? A line!&lt;/p&gt;</v>
      </c>
    </row>
    <row r="296" customFormat="false" ht="12.8" hidden="false" customHeight="false" outlineLevel="0" collapsed="false">
      <c r="A296" s="0" t="n">
        <f aca="false">A293+1</f>
        <v>99</v>
      </c>
      <c r="B296" s="0" t="str">
        <f aca="false">"## ["&amp;VLOOKUP(A296,episodes!$A:$G, 3, FALSE())&amp;"](" &amp; VLOOKUP(A296,episodes!$A:$G, 7, 0) &amp;")"</f>
        <v>## [FAG099 - 2019 HALLOWEEN SPOOKTACULAR](https://archive.org/download/fagcast/20191030%20%23100%20-%202019%20HALLOWEEN%20SPOOKTACULAR.mp3)</v>
      </c>
    </row>
    <row r="297" customFormat="false" ht="12.8" hidden="false" customHeight="false" outlineLevel="0" collapsed="false">
      <c r="A297" s="0" t="n">
        <f aca="false">A294+1</f>
        <v>99</v>
      </c>
      <c r="B297" s="0" t="str">
        <f aca="false">"&lt;small class=""date""&gt;"&amp;TEXT(VLOOKUP(A297,episodes!$A:$G,5,0), "YYYY-MM-DD") &amp;"&lt;/small&gt;"</f>
        <v>&lt;small class="date"&gt;2019-10-30&lt;/small&gt;</v>
      </c>
    </row>
    <row r="298" customFormat="false" ht="12.8" hidden="false" customHeight="false" outlineLevel="0" collapsed="false">
      <c r="A298" s="0" t="n">
        <f aca="false">A295+1</f>
        <v>99</v>
      </c>
      <c r="B298" s="0" t="str">
        <f aca="false">"&lt;p class=""desc""&gt;" &amp; VLOOKUP(A298,episodes!$A:$G, 6, 0) &amp; "&lt;/p&gt;"</f>
        <v>&lt;p class="desc"&gt;If you like what you hear, make sure to send us a retweet on Twitter and spread the good word of the FAGcast!&lt;/p&gt;</v>
      </c>
    </row>
    <row r="299" customFormat="false" ht="12.8" hidden="false" customHeight="false" outlineLevel="0" collapsed="false">
      <c r="A299" s="0" t="n">
        <f aca="false">A296+1</f>
        <v>100</v>
      </c>
      <c r="B299" s="0" t="str">
        <f aca="false">"## ["&amp;VLOOKUP(A299,episodes!$A:$G, 3, FALSE())&amp;"](" &amp; VLOOKUP(A299,episodes!$A:$G, 7, 0) &amp;")"</f>
        <v>## [FAG100 - Jake and Bird Complain About Stuff (TDW Crossover)](https://archive.org/download/fagcast/20191030%20%2399%20BONUS%20-%20Jake%20and%20Bird%20Complain%20About%20Stuff%20%28TDW%20Crossover%29.mp3)</v>
      </c>
    </row>
    <row r="300" customFormat="false" ht="12.8" hidden="false" customHeight="false" outlineLevel="0" collapsed="false">
      <c r="A300" s="0" t="n">
        <f aca="false">A297+1</f>
        <v>100</v>
      </c>
      <c r="B300" s="0" t="str">
        <f aca="false">"&lt;small class=""date""&gt;"&amp;TEXT(VLOOKUP(A300,episodes!$A:$G,5,0), "YYYY-MM-DD") &amp;"&lt;/small&gt;"</f>
        <v>&lt;small class="date"&gt;2019-10-30&lt;/small&gt;</v>
      </c>
    </row>
    <row r="301" customFormat="false" ht="12.8" hidden="false" customHeight="false" outlineLevel="0" collapsed="false">
      <c r="A301" s="0" t="n">
        <f aca="false">A298+1</f>
        <v>100</v>
      </c>
      <c r="B301" s="0" t="str">
        <f aca="false">"&lt;p class=""desc""&gt;" &amp; VLOOKUP(A301,episodes!$A:$G, 6, 0) &amp; "&lt;/p&gt;"</f>
        <v>&lt;p class="desc"&gt;#101 - Friends Against Gabberment&lt;/p&gt;</v>
      </c>
    </row>
    <row r="302" customFormat="false" ht="12.8" hidden="false" customHeight="false" outlineLevel="0" collapsed="false">
      <c r="A302" s="0" t="n">
        <f aca="false">A299+1</f>
        <v>101</v>
      </c>
      <c r="B302" s="0" t="str">
        <f aca="false">"## ["&amp;VLOOKUP(A302,episodes!$A:$G, 3, FALSE())&amp;"](" &amp; VLOOKUP(A302,episodes!$A:$G, 7, 0) &amp;")"</f>
        <v>## [FAG101 - Friends Against Gabberment](https://archive.org/download/fagcast/20191106%20%23101%20-%20Friends%20Against%20Gabberment.mp3)</v>
      </c>
    </row>
    <row r="303" customFormat="false" ht="12.8" hidden="false" customHeight="false" outlineLevel="0" collapsed="false">
      <c r="A303" s="0" t="n">
        <f aca="false">A300+1</f>
        <v>101</v>
      </c>
      <c r="B303" s="0" t="str">
        <f aca="false">"&lt;small class=""date""&gt;"&amp;TEXT(VLOOKUP(A303,episodes!$A:$G,5,0), "YYYY-MM-DD") &amp;"&lt;/small&gt;"</f>
        <v>&lt;small class="date"&gt;2019-11-06&lt;/small&gt;</v>
      </c>
    </row>
    <row r="304" customFormat="false" ht="12.8" hidden="false" customHeight="false" outlineLevel="0" collapsed="false">
      <c r="A304" s="0" t="n">
        <f aca="false">A301+1</f>
        <v>101</v>
      </c>
      <c r="B304" s="0" t="str">
        <f aca="false">"&lt;p class=""desc""&gt;" &amp; VLOOKUP(A304,episodes!$A:$G, 6, 0) &amp; "&lt;/p&gt;"</f>
        <v>&lt;p class="desc"&gt;On this episode of the Friends With Twitter Pages Podcast, we take on the Gabstablishment and explain to them why libertarians rule and conservatives drool.&lt;/p&gt;</v>
      </c>
    </row>
    <row r="305" customFormat="false" ht="12.8" hidden="false" customHeight="false" outlineLevel="0" collapsed="false">
      <c r="A305" s="0" t="n">
        <f aca="false">A302+1</f>
        <v>102</v>
      </c>
      <c r="B305" s="0" t="str">
        <f aca="false">"## ["&amp;VLOOKUP(A305,episodes!$A:$G, 3, FALSE())&amp;"](" &amp; VLOOKUP(A305,episodes!$A:$G, 7, 0) &amp;")"</f>
        <v>## [FAG102 - Todd Hagopian is Running!!!](https://archive.org/download/fagcast/20191113%20%23102%20-%20Todd%20Hagopian%20is%20Running%21%21%21.mp3)</v>
      </c>
    </row>
    <row r="306" customFormat="false" ht="12.8" hidden="false" customHeight="false" outlineLevel="0" collapsed="false">
      <c r="A306" s="0" t="n">
        <f aca="false">A303+1</f>
        <v>102</v>
      </c>
      <c r="B306" s="0" t="str">
        <f aca="false">"&lt;small class=""date""&gt;"&amp;TEXT(VLOOKUP(A306,episodes!$A:$G,5,0), "YYYY-MM-DD") &amp;"&lt;/small&gt;"</f>
        <v>&lt;small class="date"&gt;2019-11-13&lt;/small&gt;</v>
      </c>
    </row>
    <row r="307" customFormat="false" ht="12.8" hidden="false" customHeight="false" outlineLevel="0" collapsed="false">
      <c r="A307" s="0" t="n">
        <f aca="false">A304+1</f>
        <v>102</v>
      </c>
      <c r="B307" s="0" t="str">
        <f aca="false">"&lt;p class=""desc""&gt;" &amp; VLOOKUP(A307,episodes!$A:$G, 6, 0) &amp; "&lt;/p&gt;"</f>
        <v>&lt;p class="desc"&gt;What more is there to say? The ToddFather is running for the chair of the LP - hear his plans!!&lt;/p&gt;</v>
      </c>
    </row>
    <row r="308" customFormat="false" ht="12.8" hidden="false" customHeight="false" outlineLevel="0" collapsed="false">
      <c r="A308" s="0" t="n">
        <f aca="false">A305+1</f>
        <v>103</v>
      </c>
      <c r="B308" s="0" t="str">
        <f aca="false">"## ["&amp;VLOOKUP(A308,episodes!$A:$G, 3, FALSE())&amp;"](" &amp; VLOOKUP(A308,episodes!$A:$G, 7, 0) &amp;")"</f>
        <v>## [FAG103 - Pickin' Locks with Pat from Uncensored Tactical](https://archive.org/download/fagcast/20191120%20%23103%20-%20Pickin%27%20Locks%20with%20Pat%20from%20Uncensored%20Tactical.mp3)</v>
      </c>
    </row>
    <row r="309" customFormat="false" ht="12.8" hidden="false" customHeight="false" outlineLevel="0" collapsed="false">
      <c r="A309" s="0" t="n">
        <f aca="false">A306+1</f>
        <v>103</v>
      </c>
      <c r="B309" s="0" t="str">
        <f aca="false">"&lt;small class=""date""&gt;"&amp;TEXT(VLOOKUP(A309,episodes!$A:$G,5,0), "YYYY-MM-DD") &amp;"&lt;/small&gt;"</f>
        <v>&lt;small class="date"&gt;2019-11-20&lt;/small&gt;</v>
      </c>
    </row>
    <row r="310" customFormat="false" ht="12.8" hidden="false" customHeight="false" outlineLevel="0" collapsed="false">
      <c r="A310" s="0" t="n">
        <f aca="false">A307+1</f>
        <v>103</v>
      </c>
      <c r="B310" s="0" t="str">
        <f aca="false">"&lt;p class=""desc""&gt;" &amp; VLOOKUP(A310,episodes!$A:$G, 6, 0) &amp; "&lt;/p&gt;"</f>
        <v>&lt;p class="desc"&gt;On this episode of the Friends Against Lockpicking, we are joined by Pat from Uncensored Tactical to look into the wild world of boogaloo prep and take some hard stances against policing and military. Very cool? We think so!&lt;/p&gt;</v>
      </c>
    </row>
    <row r="311" customFormat="false" ht="12.8" hidden="false" customHeight="false" outlineLevel="0" collapsed="false">
      <c r="A311" s="0" t="n">
        <f aca="false">A308+1</f>
        <v>104</v>
      </c>
      <c r="B311" s="0" t="str">
        <f aca="false">"## ["&amp;VLOOKUP(A311,episodes!$A:$G, 3, FALSE())&amp;"](" &amp; VLOOKUP(A311,episodes!$A:$G, 7, 0) &amp;")"</f>
        <v>## [FAG104 - The Three-Step Dating Formula with @VixensVoluntary](https://archive.org/download/fagcast/20191123%20%23104%20BONUS%20-%20The%20Three-Step%20Dating%20Formula%20with%20%40VixensVoluntary.mp3)</v>
      </c>
    </row>
    <row r="312" customFormat="false" ht="12.8" hidden="false" customHeight="false" outlineLevel="0" collapsed="false">
      <c r="A312" s="0" t="n">
        <f aca="false">A309+1</f>
        <v>104</v>
      </c>
      <c r="B312" s="0" t="str">
        <f aca="false">"&lt;small class=""date""&gt;"&amp;TEXT(VLOOKUP(A312,episodes!$A:$G,5,0), "YYYY-MM-DD") &amp;"&lt;/small&gt;"</f>
        <v>&lt;small class="date"&gt;2019-11-23&lt;/small&gt;</v>
      </c>
    </row>
    <row r="313" customFormat="false" ht="12.8" hidden="false" customHeight="false" outlineLevel="0" collapsed="false">
      <c r="A313" s="0" t="n">
        <f aca="false">A310+1</f>
        <v>104</v>
      </c>
      <c r="B313" s="0" t="str">
        <f aca="false">"&lt;p class=""desc""&gt;" &amp; VLOOKUP(A313,episodes!$A:$G, 6, 0) &amp; "&lt;/p&gt;"</f>
        <v>&lt;p class="desc"&gt;This episode really needs to come with a trigger warning.&lt;/p&gt;</v>
      </c>
    </row>
    <row r="314" customFormat="false" ht="12.8" hidden="false" customHeight="false" outlineLevel="0" collapsed="false">
      <c r="A314" s="0" t="n">
        <f aca="false">A311+1</f>
        <v>105</v>
      </c>
      <c r="B314" s="0" t="str">
        <f aca="false">"## ["&amp;VLOOKUP(A314,episodes!$A:$G, 3, FALSE())&amp;"](" &amp; VLOOKUP(A314,episodes!$A:$G, 7, 0) &amp;")"</f>
        <v>## [FAG105 - The LP's Usual Suspects with @PhilthyDC](https://archive.org/download/fagcast/20191124%20%23105%20BONUS%20-%20The%20LP%27s%20Usual%20Suspects%20with%20%40PhilthyDC.mp3)</v>
      </c>
    </row>
    <row r="315" customFormat="false" ht="12.8" hidden="false" customHeight="false" outlineLevel="0" collapsed="false">
      <c r="A315" s="0" t="n">
        <f aca="false">A312+1</f>
        <v>105</v>
      </c>
      <c r="B315" s="0" t="str">
        <f aca="false">"&lt;small class=""date""&gt;"&amp;TEXT(VLOOKUP(A315,episodes!$A:$G,5,0), "YYYY-MM-DD") &amp;"&lt;/small&gt;"</f>
        <v>&lt;small class="date"&gt;2019-11-24&lt;/small&gt;</v>
      </c>
    </row>
    <row r="316" customFormat="false" ht="12.8" hidden="false" customHeight="false" outlineLevel="0" collapsed="false">
      <c r="A316" s="0" t="n">
        <f aca="false">A313+1</f>
        <v>105</v>
      </c>
      <c r="B316" s="0" t="str">
        <f aca="false">"&lt;p class=""desc""&gt;" &amp; VLOOKUP(A316,episodes!$A:$G, 6, 0) &amp; "&lt;/p&gt;"</f>
        <v>&lt;p class="desc"&gt;On this episode of the Friends Against the Usual Suspects podcast, Phil from Punk Rock Libertarians podcast and Bird take on the snakes in the grass in everyone's favorite 3rd most popular national party!&lt;/p&gt;</v>
      </c>
    </row>
    <row r="317" customFormat="false" ht="12.8" hidden="false" customHeight="false" outlineLevel="0" collapsed="false">
      <c r="A317" s="0" t="n">
        <f aca="false">A314+1</f>
        <v>106</v>
      </c>
      <c r="B317" s="0" t="str">
        <f aca="false">"## ["&amp;VLOOKUP(A317,episodes!$A:$G, 3, FALSE())&amp;"](" &amp; VLOOKUP(A317,episodes!$A:$G, 7, 0) &amp;")"</f>
        <v>## [FAG106 - Ron Paul, Infamous Strangler](https://archive.org/download/fagcast/20191125%20%23106%20BONUS%20-%20Ron%20Paul%2C%20Infamous%20Strangler.mp3)</v>
      </c>
    </row>
    <row r="318" customFormat="false" ht="12.8" hidden="false" customHeight="false" outlineLevel="0" collapsed="false">
      <c r="A318" s="0" t="n">
        <f aca="false">A315+1</f>
        <v>106</v>
      </c>
      <c r="B318" s="0" t="str">
        <f aca="false">"&lt;small class=""date""&gt;"&amp;TEXT(VLOOKUP(A318,episodes!$A:$G,5,0), "YYYY-MM-DD") &amp;"&lt;/small&gt;"</f>
        <v>&lt;small class="date"&gt;2019-11-25&lt;/small&gt;</v>
      </c>
    </row>
    <row r="319" customFormat="false" ht="12.8" hidden="false" customHeight="false" outlineLevel="0" collapsed="false">
      <c r="A319" s="0" t="n">
        <f aca="false">A316+1</f>
        <v>106</v>
      </c>
      <c r="B319" s="0" t="str">
        <f aca="false">"&lt;p class=""desc""&gt;" &amp; VLOOKUP(A319,episodes!$A:$G, 6, 0) &amp; "&lt;/p&gt;"</f>
        <v>&lt;p class="desc"&gt;On this episode of the Friends Against Shapiro podcast, Aaron, Pete, and Bird go to town on some of the wildest tweets that everyone's favorite MASTER of FACTS and LOGIC has ever produced.&lt;/p&gt;</v>
      </c>
    </row>
    <row r="320" customFormat="false" ht="12.8" hidden="false" customHeight="false" outlineLevel="0" collapsed="false">
      <c r="A320" s="0" t="n">
        <f aca="false">A317+1</f>
        <v>107</v>
      </c>
      <c r="B320" s="0" t="str">
        <f aca="false">"## ["&amp;VLOOKUP(A320,episodes!$A:$G, 3, FALSE())&amp;"](" &amp; VLOOKUP(A320,episodes!$A:$G, 7, 0) &amp;")"</f>
        <v>## [FAG107 - Dominic The Deep State Donkey with @BNicholsLiberty](https://archive.org/download/fagcast/20191126%20%23107%20BONUS%20-%20Dominic%20The%20Deep%20State%20Donkey%20with%20%40BNicholsLiberty.mp3)</v>
      </c>
    </row>
    <row r="321" customFormat="false" ht="12.8" hidden="false" customHeight="false" outlineLevel="0" collapsed="false">
      <c r="A321" s="0" t="n">
        <f aca="false">A318+1</f>
        <v>107</v>
      </c>
      <c r="B321" s="0" t="str">
        <f aca="false">"&lt;small class=""date""&gt;"&amp;TEXT(VLOOKUP(A321,episodes!$A:$G,5,0), "YYYY-MM-DD") &amp;"&lt;/small&gt;"</f>
        <v>&lt;small class="date"&gt;2019-11-26&lt;/small&gt;</v>
      </c>
    </row>
    <row r="322" customFormat="false" ht="12.8" hidden="false" customHeight="false" outlineLevel="0" collapsed="false">
      <c r="A322" s="0" t="n">
        <f aca="false">A319+1</f>
        <v>107</v>
      </c>
      <c r="B322" s="0" t="str">
        <f aca="false">"&lt;p class=""desc""&gt;" &amp; VLOOKUP(A322,episodes!$A:$G, 6, 0) &amp; "&lt;/p&gt;"</f>
        <v>&lt;p class="desc"&gt;On this episode of the Friends Against Dominic the Donkey... Podcast? We take on all things deep and state-like with everyone's favorite good guy libertarian Brian Nichols! Impeachment hearings impeachment schmearings&lt;/p&gt;</v>
      </c>
    </row>
    <row r="323" customFormat="false" ht="12.8" hidden="false" customHeight="false" outlineLevel="0" collapsed="false">
      <c r="A323" s="0" t="n">
        <f aca="false">A320+1</f>
        <v>108</v>
      </c>
      <c r="B323" s="0" t="str">
        <f aca="false">"## ["&amp;VLOOKUP(A323,episodes!$A:$G, 3, FALSE())&amp;"](" &amp; VLOOKUP(A323,episodes!$A:$G, 7, 0) &amp;")"</f>
        <v>## [FAG108 - Thanksgiving 2019 Drive to Grandma's Cast](https://archive.org/download/fagcast/20191127%20%23108%20-%20Thanksgiving%202019%20Drive%20to%20Grandma%27s%20Cast.mp3)</v>
      </c>
    </row>
    <row r="324" customFormat="false" ht="12.8" hidden="false" customHeight="false" outlineLevel="0" collapsed="false">
      <c r="A324" s="0" t="n">
        <f aca="false">A321+1</f>
        <v>108</v>
      </c>
      <c r="B324" s="0" t="str">
        <f aca="false">"&lt;small class=""date""&gt;"&amp;TEXT(VLOOKUP(A324,episodes!$A:$G,5,0), "YYYY-MM-DD") &amp;"&lt;/small&gt;"</f>
        <v>&lt;small class="date"&gt;2019-11-28&lt;/small&gt;</v>
      </c>
    </row>
    <row r="325" customFormat="false" ht="12.8" hidden="false" customHeight="false" outlineLevel="0" collapsed="false">
      <c r="A325" s="0" t="n">
        <f aca="false">A322+1</f>
        <v>108</v>
      </c>
      <c r="B325" s="0" t="str">
        <f aca="false">"&lt;p class=""desc""&gt;" &amp; VLOOKUP(A325,episodes!$A:$G, 6, 0) &amp; "&lt;/p&gt;"</f>
        <v>&lt;p class="desc"&gt;EAT UP AND GET DOWN!&lt;/p&gt;</v>
      </c>
    </row>
    <row r="326" customFormat="false" ht="12.8" hidden="false" customHeight="false" outlineLevel="0" collapsed="false">
      <c r="A326" s="0" t="n">
        <f aca="false">A323+1</f>
        <v>109</v>
      </c>
      <c r="B326" s="0" t="str">
        <f aca="false">"## ["&amp;VLOOKUP(A326,episodes!$A:$G, 3, FALSE())&amp;"](" &amp; VLOOKUP(A326,episodes!$A:$G, 7, 0) &amp;")"</f>
        <v>## [FAG109 - Breaking Down the Bureaucracy](https://archive.org/download/fagcast/20191204%20%23109%20-%20Breaking%20Down%20the%20Bureaucracy.mp3)</v>
      </c>
    </row>
    <row r="327" customFormat="false" ht="12.8" hidden="false" customHeight="false" outlineLevel="0" collapsed="false">
      <c r="A327" s="0" t="n">
        <f aca="false">A324+1</f>
        <v>109</v>
      </c>
      <c r="B327" s="0" t="str">
        <f aca="false">"&lt;small class=""date""&gt;"&amp;TEXT(VLOOKUP(A327,episodes!$A:$G,5,0), "YYYY-MM-DD") &amp;"&lt;/small&gt;"</f>
        <v>&lt;small class="date"&gt;2019-12-04&lt;/small&gt;</v>
      </c>
    </row>
    <row r="328" customFormat="false" ht="12.8" hidden="false" customHeight="false" outlineLevel="0" collapsed="false">
      <c r="A328" s="0" t="n">
        <f aca="false">A325+1</f>
        <v>109</v>
      </c>
      <c r="B328" s="0" t="str">
        <f aca="false">"&lt;p class=""desc""&gt;" &amp; VLOOKUP(A328,episodes!$A:$G, 6, 0) &amp; "&lt;/p&gt;"</f>
        <v>&lt;p class="desc"&gt;On this episode of the Friends Against Military Bureaucracy Podcast, we invite Matt from the Statist Quo podcast to beguile us with stories about stupidity in the service. &lt;/p&gt;</v>
      </c>
    </row>
    <row r="329" customFormat="false" ht="12.8" hidden="false" customHeight="false" outlineLevel="0" collapsed="false">
      <c r="A329" s="0" t="n">
        <f aca="false">A326+1</f>
        <v>110</v>
      </c>
      <c r="B329" s="0" t="str">
        <f aca="false">"## ["&amp;VLOOKUP(A329,episodes!$A:$G, 3, FALSE())&amp;"](" &amp; VLOOKUP(A329,episodes!$A:$G, 7, 0) &amp;")"</f>
        <v>## [FAG110 - Joshua Smith, King of the MiCaucs](https://archive.org/download/fagcast/20191211%20%23110%20-%20Joshua%20Smith%2C%20King%20of%20the%20MiCaucs.mp3)</v>
      </c>
    </row>
    <row r="330" customFormat="false" ht="12.8" hidden="false" customHeight="false" outlineLevel="0" collapsed="false">
      <c r="A330" s="0" t="n">
        <f aca="false">A327+1</f>
        <v>110</v>
      </c>
      <c r="B330" s="0" t="str">
        <f aca="false">"&lt;small class=""date""&gt;"&amp;TEXT(VLOOKUP(A330,episodes!$A:$G,5,0), "YYYY-MM-DD") &amp;"&lt;/small&gt;"</f>
        <v>&lt;small class="date"&gt;2019-12-11&lt;/small&gt;</v>
      </c>
    </row>
    <row r="331" customFormat="false" ht="12.8" hidden="false" customHeight="false" outlineLevel="0" collapsed="false">
      <c r="A331" s="0" t="n">
        <f aca="false">A328+1</f>
        <v>110</v>
      </c>
      <c r="B331" s="0" t="str">
        <f aca="false">"&lt;p class=""desc""&gt;" &amp; VLOOKUP(A331,episodes!$A:$G, 6, 0) &amp; "&lt;/p&gt;"</f>
        <v>&lt;p class="desc"&gt;On this episode of the Friends Against the Pragmatic Caucus, Joshua Smith joins us to discuss his candidacy for the Libertarian National Party Chair.&lt;/p&gt;</v>
      </c>
    </row>
    <row r="332" customFormat="false" ht="12.8" hidden="false" customHeight="false" outlineLevel="0" collapsed="false">
      <c r="A332" s="0" t="n">
        <f aca="false">A329+1</f>
        <v>111</v>
      </c>
      <c r="B332" s="0" t="str">
        <f aca="false">"## ["&amp;VLOOKUP(A332,episodes!$A:$G, 3, FALSE())&amp;"](" &amp; VLOOKUP(A332,episodes!$A:$G, 7, 0) &amp;")"</f>
        <v>## [FAG111 - The Afghanistan Papers](https://archive.org/download/fagcast/20191213%20%23111%20BONUS%20-%20The%20Afghanistan%20Papers.mp3)</v>
      </c>
    </row>
    <row r="333" customFormat="false" ht="12.8" hidden="false" customHeight="false" outlineLevel="0" collapsed="false">
      <c r="A333" s="0" t="n">
        <f aca="false">A330+1</f>
        <v>111</v>
      </c>
      <c r="B333" s="0" t="str">
        <f aca="false">"&lt;small class=""date""&gt;"&amp;TEXT(VLOOKUP(A333,episodes!$A:$G,5,0), "YYYY-MM-DD") &amp;"&lt;/small&gt;"</f>
        <v>&lt;small class="date"&gt;2019-12-13&lt;/small&gt;</v>
      </c>
    </row>
    <row r="334" customFormat="false" ht="12.8" hidden="false" customHeight="false" outlineLevel="0" collapsed="false">
      <c r="A334" s="0" t="n">
        <f aca="false">A331+1</f>
        <v>111</v>
      </c>
      <c r="B334" s="0" t="str">
        <f aca="false">"&lt;p class=""desc""&gt;" &amp; VLOOKUP(A334,episodes!$A:$G, 6, 0) &amp; "&lt;/p&gt;"</f>
        <v>&lt;p class="desc"&gt;This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&lt;/p&gt;</v>
      </c>
    </row>
    <row r="335" customFormat="false" ht="12.8" hidden="false" customHeight="false" outlineLevel="0" collapsed="false">
      <c r="A335" s="0" t="n">
        <f aca="false">A332+1</f>
        <v>112</v>
      </c>
      <c r="B335" s="0" t="str">
        <f aca="false">"## ["&amp;VLOOKUP(A335,episodes!$A:$G, 3, FALSE())&amp;"](" &amp; VLOOKUP(A335,episodes!$A:$G, 7, 0) &amp;")"</f>
        <v>## [FAG112 - The Flow State](https://archive.org/download/fagcast/20191217%20%23112%20-%20The%20Flow%20State.mp3)</v>
      </c>
    </row>
    <row r="336" customFormat="false" ht="12.8" hidden="false" customHeight="false" outlineLevel="0" collapsed="false">
      <c r="A336" s="0" t="n">
        <f aca="false">A333+1</f>
        <v>112</v>
      </c>
      <c r="B336" s="0" t="str">
        <f aca="false">"&lt;small class=""date""&gt;"&amp;TEXT(VLOOKUP(A336,episodes!$A:$G,5,0), "YYYY-MM-DD") &amp;"&lt;/small&gt;"</f>
        <v>&lt;small class="date"&gt;2019-12-17&lt;/small&gt;</v>
      </c>
    </row>
    <row r="337" customFormat="false" ht="12.8" hidden="false" customHeight="false" outlineLevel="0" collapsed="false">
      <c r="A337" s="0" t="n">
        <f aca="false">A334+1</f>
        <v>112</v>
      </c>
      <c r="B337" s="0" t="str">
        <f aca="false">"&lt;p class=""desc""&gt;" &amp; VLOOKUP(A337,episodes!$A:$G, 6, 0) &amp; "&lt;/p&gt;"</f>
        <v>&lt;p class="desc"&gt;On this episode of the Friends Against Flowin' Podcast, we discuss the Flow state, the absolute peak of podcasting (and other stuff I guess) performance!&lt;/p&gt;</v>
      </c>
    </row>
    <row r="338" customFormat="false" ht="12.8" hidden="false" customHeight="false" outlineLevel="0" collapsed="false">
      <c r="A338" s="0" t="n">
        <f aca="false">A335+1</f>
        <v>113</v>
      </c>
      <c r="B338" s="0" t="str">
        <f aca="false">"## ["&amp;VLOOKUP(A338,episodes!$A:$G, 3, FALSE())&amp;"](" &amp; VLOOKUP(A338,episodes!$A:$G, 7, 0) &amp;")"</f>
        <v>## [FAG113 - Trijiconfucious on the Virginia Gun Law Situation](https://archive.org/download/fagcast/20191219%20%23113%20BONUS%20-%20Trijiconfucious%20on%20the%20Virginia%20Gun%20Law%20Situation.mp3)</v>
      </c>
    </row>
    <row r="339" customFormat="false" ht="12.8" hidden="false" customHeight="false" outlineLevel="0" collapsed="false">
      <c r="A339" s="0" t="n">
        <f aca="false">A336+1</f>
        <v>113</v>
      </c>
      <c r="B339" s="0" t="str">
        <f aca="false">"&lt;small class=""date""&gt;"&amp;TEXT(VLOOKUP(A339,episodes!$A:$G,5,0), "YYYY-MM-DD") &amp;"&lt;/small&gt;"</f>
        <v>&lt;small class="date"&gt;2019-12-19&lt;/small&gt;</v>
      </c>
    </row>
    <row r="340" customFormat="false" ht="12.8" hidden="false" customHeight="false" outlineLevel="0" collapsed="false">
      <c r="A340" s="0" t="n">
        <f aca="false">A337+1</f>
        <v>113</v>
      </c>
      <c r="B340" s="0" t="str">
        <f aca="false">"&lt;p class=""desc""&gt;" &amp; VLOOKUP(A340,episodes!$A:$G, 6, 0) &amp; "&lt;/p&gt;"</f>
        <v>&lt;p class="desc"&gt;On this episode of the Friends Against Taking Stuff Podcast, we discuss the Virginia Gun Law Proposal and the effects its having on the ground! Apologies for the blown out mic on this one, we'll make sure to fix the issue for next time!&lt;/p&gt;</v>
      </c>
    </row>
    <row r="341" customFormat="false" ht="12.8" hidden="false" customHeight="false" outlineLevel="0" collapsed="false">
      <c r="A341" s="0" t="n">
        <f aca="false">A338+1</f>
        <v>114</v>
      </c>
      <c r="B341" s="0" t="str">
        <f aca="false">"## ["&amp;VLOOKUP(A341,episodes!$A:$G, 3, FALSE())&amp;"](" &amp; VLOOKUP(A341,episodes!$A:$G, 7, 0) &amp;")"</f>
        <v>## [FAG114 - A Very Chaotic Christmas!](https://archive.org/download/fagcast/20191224%20%23114%20-%20A%20Very%20Chaotic%20Christmas%21.mp3)</v>
      </c>
    </row>
    <row r="342" customFormat="false" ht="12.8" hidden="false" customHeight="false" outlineLevel="0" collapsed="false">
      <c r="A342" s="0" t="n">
        <f aca="false">A339+1</f>
        <v>114</v>
      </c>
      <c r="B342" s="0" t="str">
        <f aca="false">"&lt;small class=""date""&gt;"&amp;TEXT(VLOOKUP(A342,episodes!$A:$G,5,0), "YYYY-MM-DD") &amp;"&lt;/small&gt;"</f>
        <v>&lt;small class="date"&gt;2019-12-25&lt;/small&gt;</v>
      </c>
    </row>
    <row r="343" customFormat="false" ht="12.8" hidden="false" customHeight="false" outlineLevel="0" collapsed="false">
      <c r="A343" s="0" t="n">
        <f aca="false">A340+1</f>
        <v>114</v>
      </c>
      <c r="B343" s="0" t="str">
        <f aca="false">"&lt;p class=""desc""&gt;" &amp; VLOOKUP(A343,episodes!$A:$G, 6, 0) &amp; "&lt;/p&gt;"</f>
        <v>&lt;p class="desc"&gt;All through the house, not a creature was snoring...&lt;/p&gt;</v>
      </c>
    </row>
    <row r="344" customFormat="false" ht="12.8" hidden="false" customHeight="false" outlineLevel="0" collapsed="false">
      <c r="A344" s="0" t="n">
        <f aca="false">A341+1</f>
        <v>115</v>
      </c>
      <c r="B344" s="0" t="str">
        <f aca="false">"## ["&amp;VLOOKUP(A344,episodes!$A:$G, 3, FALSE())&amp;"](" &amp; VLOOKUP(A344,episodes!$A:$G, 7, 0) &amp;")"</f>
        <v>## [FAG115 - UPS Survival Guild with Pat](https://archive.org/download/fagcast/20191231%20%23115%20BONUS%20-%20UPS%20Survival%20Guild%20with%20Pat.mp3)</v>
      </c>
    </row>
    <row r="345" customFormat="false" ht="12.8" hidden="false" customHeight="false" outlineLevel="0" collapsed="false">
      <c r="A345" s="0" t="n">
        <f aca="false">A342+1</f>
        <v>115</v>
      </c>
      <c r="B345" s="0" t="str">
        <f aca="false">"&lt;small class=""date""&gt;"&amp;TEXT(VLOOKUP(A345,episodes!$A:$G,5,0), "YYYY-MM-DD") &amp;"&lt;/small&gt;"</f>
        <v>&lt;small class="date"&gt;2019-12-31&lt;/small&gt;</v>
      </c>
    </row>
    <row r="346" customFormat="false" ht="12.8" hidden="false" customHeight="false" outlineLevel="0" collapsed="false">
      <c r="A346" s="0" t="n">
        <f aca="false">A343+1</f>
        <v>115</v>
      </c>
      <c r="B346" s="0" t="str">
        <f aca="false">"&lt;p class=""desc""&gt;" &amp; VLOOKUP(A346,episodes!$A:$G, 6, 0) &amp; "&lt;/p&gt;"</f>
        <v>&lt;p class="desc"&gt;On this episode of the Friends Against Deliveries Podcast, we explore arecent crime chase with Pat.&lt;/p&gt;</v>
      </c>
    </row>
    <row r="347" customFormat="false" ht="12.8" hidden="false" customHeight="false" outlineLevel="0" collapsed="false">
      <c r="A347" s="0" t="n">
        <f aca="false">A344+1</f>
        <v>116</v>
      </c>
      <c r="B347" s="0" t="str">
        <f aca="false">"## ["&amp;VLOOKUP(A347,episodes!$A:$G, 3, FALSE())&amp;"](" &amp; VLOOKUP(A347,episodes!$A:$G, 7, 0) &amp;")"</f>
        <v>## [FAG116 - The Gluey Awards of 2020!](https://archive.org/download/fagcast/20200101%20%23116%20-%20The%20Gluey%20Awards%20of%202020%21.mp3)</v>
      </c>
    </row>
    <row r="348" customFormat="false" ht="12.8" hidden="false" customHeight="false" outlineLevel="0" collapsed="false">
      <c r="A348" s="0" t="n">
        <f aca="false">A345+1</f>
        <v>116</v>
      </c>
      <c r="B348" s="0" t="str">
        <f aca="false">"&lt;small class=""date""&gt;"&amp;TEXT(VLOOKUP(A348,episodes!$A:$G,5,0), "YYYY-MM-DD") &amp;"&lt;/small&gt;"</f>
        <v>&lt;small class="date"&gt;2020-01-01&lt;/small&gt;</v>
      </c>
    </row>
    <row r="349" customFormat="false" ht="12.8" hidden="false" customHeight="false" outlineLevel="0" collapsed="false">
      <c r="A349" s="0" t="n">
        <f aca="false">A346+1</f>
        <v>116</v>
      </c>
      <c r="B349" s="0" t="str">
        <f aca="false">"&lt;p class=""desc""&gt;" &amp; VLOOKUP(A349,episodes!$A:$G, 6, 0) &amp; "&lt;/p&gt;"</f>
        <v>&lt;p class="desc"&gt;On this Award Show we hand out our awards for the best and worst performances of 2019, as well as make some predictions about what antics we see happening in 2020! Happy New Year!&lt;/p&gt;</v>
      </c>
    </row>
    <row r="350" customFormat="false" ht="12.8" hidden="false" customHeight="false" outlineLevel="0" collapsed="false">
      <c r="A350" s="0" t="n">
        <f aca="false">A347+1</f>
        <v>117</v>
      </c>
      <c r="B350" s="0" t="str">
        <f aca="false">"## ["&amp;VLOOKUP(A350,episodes!$A:$G, 3, FALSE())&amp;"](" &amp; VLOOKUP(A350,episodes!$A:$G, 7, 0) &amp;")"</f>
        <v>## [FAG117 - Eat the Bugs!](https://archive.org/download/fagcast/20200108%20%23117%20-%20Eat%20the%20Bugs%21.mp3)</v>
      </c>
    </row>
    <row r="351" customFormat="false" ht="12.8" hidden="false" customHeight="false" outlineLevel="0" collapsed="false">
      <c r="A351" s="0" t="n">
        <f aca="false">A348+1</f>
        <v>117</v>
      </c>
      <c r="B351" s="0" t="str">
        <f aca="false">"&lt;small class=""date""&gt;"&amp;TEXT(VLOOKUP(A351,episodes!$A:$G,5,0), "YYYY-MM-DD") &amp;"&lt;/small&gt;"</f>
        <v>&lt;small class="date"&gt;2020-01-08&lt;/small&gt;</v>
      </c>
    </row>
    <row r="352" customFormat="false" ht="12.8" hidden="false" customHeight="false" outlineLevel="0" collapsed="false">
      <c r="A352" s="0" t="n">
        <f aca="false">A349+1</f>
        <v>117</v>
      </c>
      <c r="B352" s="0" t="str">
        <f aca="false">"&lt;p class=""desc""&gt;" &amp; VLOOKUP(A352,episodes!$A:$G, 6, 0) &amp; "&lt;/p&gt;"</f>
        <v>&lt;p class="desc"&gt;On this episode of the Friends Against Bugs podcast, we refuse to eat bugs!&lt;/p&gt;</v>
      </c>
    </row>
    <row r="353" customFormat="false" ht="12.8" hidden="false" customHeight="false" outlineLevel="0" collapsed="false">
      <c r="A353" s="0" t="n">
        <f aca="false">A350+1</f>
        <v>118</v>
      </c>
      <c r="B353" s="0" t="str">
        <f aca="false">"## ["&amp;VLOOKUP(A353,episodes!$A:$G, 3, FALSE())&amp;"](" &amp; VLOOKUP(A353,episodes!$A:$G, 7, 0) &amp;")"</f>
        <v>## [FAG118 - The 2020 Conspiracy Council](https://archive.org/download/fagcast/20200110%20%23118%20BONUS%20-%20The%202020%20Conspiracy%20Council.mp3)</v>
      </c>
    </row>
    <row r="354" customFormat="false" ht="12.8" hidden="false" customHeight="false" outlineLevel="0" collapsed="false">
      <c r="A354" s="0" t="n">
        <f aca="false">A351+1</f>
        <v>118</v>
      </c>
      <c r="B354" s="0" t="str">
        <f aca="false">"&lt;small class=""date""&gt;"&amp;TEXT(VLOOKUP(A354,episodes!$A:$G,5,0), "YYYY-MM-DD") &amp;"&lt;/small&gt;"</f>
        <v>&lt;small class="date"&gt;2020-01-10&lt;/small&gt;</v>
      </c>
    </row>
    <row r="355" customFormat="false" ht="12.8" hidden="false" customHeight="false" outlineLevel="0" collapsed="false">
      <c r="A355" s="0" t="n">
        <f aca="false">A352+1</f>
        <v>118</v>
      </c>
      <c r="B355" s="0" t="str">
        <f aca="false">"&lt;p class=""desc""&gt;" &amp; VLOOKUP(A355,episodes!$A:$G, 6, 0) &amp; "&lt;/p&gt;"</f>
        <v>&lt;p class="desc"&gt;#119 - Crapademia&lt;/p&gt;</v>
      </c>
    </row>
    <row r="356" customFormat="false" ht="12.8" hidden="false" customHeight="false" outlineLevel="0" collapsed="false">
      <c r="A356" s="0" t="n">
        <f aca="false">A353+1</f>
        <v>119</v>
      </c>
      <c r="B356" s="0" t="str">
        <f aca="false">"## ["&amp;VLOOKUP(A356,episodes!$A:$G, 3, FALSE())&amp;"](" &amp; VLOOKUP(A356,episodes!$A:$G, 7, 0) &amp;")"</f>
        <v>## [FAG119 - Crapademia](https://archive.org/download/fagcast/20200115%20%23119%20-%20Crapademia.mp3)</v>
      </c>
    </row>
    <row r="357" customFormat="false" ht="12.8" hidden="false" customHeight="false" outlineLevel="0" collapsed="false">
      <c r="A357" s="0" t="n">
        <f aca="false">A354+1</f>
        <v>119</v>
      </c>
      <c r="B357" s="0" t="str">
        <f aca="false">"&lt;small class=""date""&gt;"&amp;TEXT(VLOOKUP(A357,episodes!$A:$G,5,0), "YYYY-MM-DD") &amp;"&lt;/small&gt;"</f>
        <v>&lt;small class="date"&gt;2020-01-15&lt;/small&gt;</v>
      </c>
    </row>
    <row r="358" customFormat="false" ht="12.8" hidden="false" customHeight="false" outlineLevel="0" collapsed="false">
      <c r="A358" s="0" t="n">
        <f aca="false">A355+1</f>
        <v>119</v>
      </c>
      <c r="B358" s="0" t="str">
        <f aca="false">"&lt;p class=""desc""&gt;" &amp; VLOOKUP(A358,episodes!$A:$G, 6, 0) &amp; "&lt;/p&gt;"</f>
        <v>&lt;p class="desc"&gt;On this episode of the Friends Against School podcast, we talk presidential races and prison syst- I mean, the school system. And crapademia. We also talk crapademia.&lt;/p&gt;</v>
      </c>
    </row>
    <row r="359" customFormat="false" ht="12.8" hidden="false" customHeight="false" outlineLevel="0" collapsed="false">
      <c r="A359" s="0" t="n">
        <f aca="false">A356+1</f>
        <v>120</v>
      </c>
      <c r="B359" s="0" t="str">
        <f aca="false">"## ["&amp;VLOOKUP(A359,episodes!$A:$G, 3, FALSE())&amp;"](" &amp; VLOOKUP(A359,episodes!$A:$G, 7, 0) &amp;")"</f>
        <v>## [FAG120 - Schrodinger's Epstein with Matty K and Paz](https://archive.org/download/fagcast/20200117%20%23120%20BONUS%20-%20Schrodinger%27s%20Epstein%20with%20Matty%20K%20and%20Paz.mp3)</v>
      </c>
    </row>
    <row r="360" customFormat="false" ht="12.8" hidden="false" customHeight="false" outlineLevel="0" collapsed="false">
      <c r="A360" s="0" t="n">
        <f aca="false">A357+1</f>
        <v>120</v>
      </c>
      <c r="B360" s="0" t="str">
        <f aca="false">"&lt;small class=""date""&gt;"&amp;TEXT(VLOOKUP(A360,episodes!$A:$G,5,0), "YYYY-MM-DD") &amp;"&lt;/small&gt;"</f>
        <v>&lt;small class="date"&gt;2020-01-17&lt;/small&gt;</v>
      </c>
    </row>
    <row r="361" customFormat="false" ht="12.8" hidden="false" customHeight="false" outlineLevel="0" collapsed="false">
      <c r="A361" s="0" t="n">
        <f aca="false">A358+1</f>
        <v>120</v>
      </c>
      <c r="B361" s="0" t="str">
        <f aca="false">"&lt;p class=""desc""&gt;" &amp; VLOOKUP(A361,episodes!$A:$G, 6, 0) &amp; "&lt;/p&gt;"</f>
        <v>&lt;p class="desc"&gt;#121 BONUS - Fundamental Bro Philosophy&lt;/p&gt;</v>
      </c>
    </row>
    <row r="362" customFormat="false" ht="12.8" hidden="false" customHeight="false" outlineLevel="0" collapsed="false">
      <c r="A362" s="0" t="n">
        <f aca="false">A359+1</f>
        <v>121</v>
      </c>
      <c r="B362" s="0" t="str">
        <f aca="false">"## ["&amp;VLOOKUP(A362,episodes!$A:$G, 3, FALSE())&amp;"](" &amp; VLOOKUP(A362,episodes!$A:$G, 7, 0) &amp;")"</f>
        <v>## [FAG121 - Fundamental Bro Philosophy](https://archive.org/download/fagcast/20200120%20%23121%20BONUS%20-%20Fundamental%20Bro%20Philosophy.mp3)</v>
      </c>
    </row>
    <row r="363" customFormat="false" ht="12.8" hidden="false" customHeight="false" outlineLevel="0" collapsed="false">
      <c r="A363" s="0" t="n">
        <f aca="false">A360+1</f>
        <v>121</v>
      </c>
      <c r="B363" s="0" t="str">
        <f aca="false">"&lt;small class=""date""&gt;"&amp;TEXT(VLOOKUP(A363,episodes!$A:$G,5,0), "YYYY-MM-DD") &amp;"&lt;/small&gt;"</f>
        <v>&lt;small class="date"&gt;2020-01-20&lt;/small&gt;</v>
      </c>
    </row>
    <row r="364" customFormat="false" ht="12.8" hidden="false" customHeight="false" outlineLevel="0" collapsed="false">
      <c r="A364" s="0" t="n">
        <f aca="false">A361+1</f>
        <v>121</v>
      </c>
      <c r="B364" s="0" t="str">
        <f aca="false">"&lt;p class=""desc""&gt;" &amp; VLOOKUP(A364,episodes!$A:$G, 6, 0) &amp; "&lt;/p&gt;"</f>
        <v>&lt;p class="desc"&gt;#122 - Recapping the Virginia Gun Rights Rally&lt;/p&gt;</v>
      </c>
    </row>
    <row r="365" customFormat="false" ht="12.8" hidden="false" customHeight="false" outlineLevel="0" collapsed="false">
      <c r="A365" s="0" t="n">
        <f aca="false">A362+1</f>
        <v>122</v>
      </c>
      <c r="B365" s="0" t="str">
        <f aca="false">"## ["&amp;VLOOKUP(A365,episodes!$A:$G, 3, FALSE())&amp;"](" &amp; VLOOKUP(A365,episodes!$A:$G, 7, 0) &amp;")"</f>
        <v>## [FAG122 - Recapping the Virginia Gun Rights Rally](https://archive.org/download/fagcast/20200122%20%23122%20-%20Recapping%20the%20Virginia%20Gun%20Rights%20Rally.mp3)</v>
      </c>
    </row>
    <row r="366" customFormat="false" ht="12.8" hidden="false" customHeight="false" outlineLevel="0" collapsed="false">
      <c r="A366" s="0" t="n">
        <f aca="false">A363+1</f>
        <v>122</v>
      </c>
      <c r="B366" s="0" t="str">
        <f aca="false">"&lt;small class=""date""&gt;"&amp;TEXT(VLOOKUP(A366,episodes!$A:$G,5,0), "YYYY-MM-DD") &amp;"&lt;/small&gt;"</f>
        <v>&lt;small class="date"&gt;2020-01-22&lt;/small&gt;</v>
      </c>
    </row>
    <row r="367" customFormat="false" ht="12.8" hidden="false" customHeight="false" outlineLevel="0" collapsed="false">
      <c r="A367" s="0" t="n">
        <f aca="false">A364+1</f>
        <v>122</v>
      </c>
      <c r="B367" s="0" t="str">
        <f aca="false">"&lt;p class=""desc""&gt;" &amp; VLOOKUP(A367,episodes!$A:$G, 6, 0) &amp; "&lt;/p&gt;"</f>
        <v>&lt;p class="desc"&gt;On this episode of the Friends Against Virginia Governors podcast, we talk recap the successful gun rights rally in Virginia!&lt;/p&gt;</v>
      </c>
    </row>
    <row r="368" customFormat="false" ht="12.8" hidden="false" customHeight="false" outlineLevel="0" collapsed="false">
      <c r="A368" s="0" t="n">
        <f aca="false">A365+1</f>
        <v>123</v>
      </c>
      <c r="B368" s="0" t="str">
        <f aca="false">"## ["&amp;VLOOKUP(A368,episodes!$A:$G, 3, FALSE())&amp;"](" &amp; VLOOKUP(A368,episodes!$A:$G, 7, 0) &amp;")"</f>
        <v>## [FAG123 - Coronavirus, Cryptids, Cocktails](https://archive.org/download/fagcast/20200129%20%23123%20-%20Coronavirus%2C%20Cryptids%2C%20Cocktails.mp3)</v>
      </c>
    </row>
    <row r="369" customFormat="false" ht="12.8" hidden="false" customHeight="false" outlineLevel="0" collapsed="false">
      <c r="A369" s="0" t="n">
        <f aca="false">A366+1</f>
        <v>123</v>
      </c>
      <c r="B369" s="0" t="str">
        <f aca="false">"&lt;small class=""date""&gt;"&amp;TEXT(VLOOKUP(A369,episodes!$A:$G,5,0), "YYYY-MM-DD") &amp;"&lt;/small&gt;"</f>
        <v>&lt;small class="date"&gt;2020-01-29&lt;/small&gt;</v>
      </c>
    </row>
    <row r="370" customFormat="false" ht="12.8" hidden="false" customHeight="false" outlineLevel="0" collapsed="false">
      <c r="A370" s="0" t="n">
        <f aca="false">A367+1</f>
        <v>123</v>
      </c>
      <c r="B370" s="0" t="str">
        <f aca="false">"&lt;p class=""desc""&gt;" &amp; VLOOKUP(A370,episodes!$A:$G, 6, 0) &amp; "&lt;/p&gt;"</f>
        <v>&lt;p class="desc"&gt;On this episode we talk with everyone's favorite cryptidtarian Han about the strangest beasts on Earth, we talk about the coronavirus and theories of whats behind it, and whether or not we can turn it into a beverage!&lt;/p&gt;</v>
      </c>
    </row>
    <row r="371" customFormat="false" ht="12.8" hidden="false" customHeight="false" outlineLevel="0" collapsed="false">
      <c r="A371" s="0" t="n">
        <f aca="false">A368+1</f>
        <v>124</v>
      </c>
      <c r="B371" s="0" t="str">
        <f aca="false">"## ["&amp;VLOOKUP(A371,episodes!$A:$G, 3, FALSE())&amp;"](" &amp; VLOOKUP(A371,episodes!$A:$G, 7, 0) &amp;")"</f>
        <v>## [FAG124 - Stack Sats, Print Gats](https://archive.org/download/fagcast/20200205%20%23124%20-%20Stack%20Sats%2C%20Print%20Gats.mp3)</v>
      </c>
    </row>
    <row r="372" customFormat="false" ht="12.8" hidden="false" customHeight="false" outlineLevel="0" collapsed="false">
      <c r="A372" s="0" t="n">
        <f aca="false">A369+1</f>
        <v>124</v>
      </c>
      <c r="B372" s="0" t="str">
        <f aca="false">"&lt;small class=""date""&gt;"&amp;TEXT(VLOOKUP(A372,episodes!$A:$G,5,0), "YYYY-MM-DD") &amp;"&lt;/small&gt;"</f>
        <v>&lt;small class="date"&gt;2020-02-05&lt;/small&gt;</v>
      </c>
    </row>
    <row r="373" customFormat="false" ht="12.8" hidden="false" customHeight="false" outlineLevel="0" collapsed="false">
      <c r="A373" s="0" t="n">
        <f aca="false">A370+1</f>
        <v>124</v>
      </c>
      <c r="B373" s="0" t="str">
        <f aca="false">"&lt;p class=""desc""&gt;" &amp; VLOOKUP(A373,episodes!$A:$G, 6, 0) &amp; "&lt;/p&gt;"</f>
        <v>&lt;p class="desc"&gt;On this episode we talk printed weaponry and other important steps towards personal freedom and self-reliance with Lee from En Bloc Press! Print this!&lt;/p&gt;</v>
      </c>
    </row>
    <row r="374" customFormat="false" ht="12.8" hidden="false" customHeight="false" outlineLevel="0" collapsed="false">
      <c r="A374" s="0" t="n">
        <f aca="false">A371+1</f>
        <v>125</v>
      </c>
      <c r="B374" s="0" t="str">
        <f aca="false">"## ["&amp;VLOOKUP(A374,episodes!$A:$G, 3, FALSE())&amp;"](" &amp; VLOOKUP(A374,episodes!$A:$G, 7, 0) &amp;")"</f>
        <v>## [FAG125 - Bioweapons, Conspiracies, and Flu-like Symptoms](https://archive.org/download/fagcast/20200212%20%23125%20-%20Bioweapons%2C%20Conspiracies%2C%20and%20Flu-like%20Symptoms.mp3)</v>
      </c>
    </row>
    <row r="375" customFormat="false" ht="12.8" hidden="false" customHeight="false" outlineLevel="0" collapsed="false">
      <c r="A375" s="0" t="n">
        <f aca="false">A372+1</f>
        <v>125</v>
      </c>
      <c r="B375" s="0" t="str">
        <f aca="false">"&lt;small class=""date""&gt;"&amp;TEXT(VLOOKUP(A375,episodes!$A:$G,5,0), "YYYY-MM-DD") &amp;"&lt;/small&gt;"</f>
        <v>&lt;small class="date"&gt;2020-02-12&lt;/small&gt;</v>
      </c>
    </row>
    <row r="376" customFormat="false" ht="12.8" hidden="false" customHeight="false" outlineLevel="0" collapsed="false">
      <c r="A376" s="0" t="n">
        <f aca="false">A373+1</f>
        <v>125</v>
      </c>
      <c r="B376" s="0" t="str">
        <f aca="false">"&lt;p class=""desc""&gt;" &amp; VLOOKUP(A376,episodes!$A:$G, 6, 0) &amp; "&lt;/p&gt;"</f>
        <v>&lt;p class="desc"&gt;On this episode of the Friends Against Diseases podcast, we discuss the coronavirus and the globalist conspiracy that seeks to explain it!&lt;/p&gt;</v>
      </c>
    </row>
    <row r="377" customFormat="false" ht="12.8" hidden="false" customHeight="false" outlineLevel="0" collapsed="false">
      <c r="A377" s="0" t="n">
        <f aca="false">A374+1</f>
        <v>126</v>
      </c>
      <c r="B377" s="0" t="str">
        <f aca="false">"## ["&amp;VLOOKUP(A377,episodes!$A:$G, 3, FALSE())&amp;"](" &amp; VLOOKUP(A377,episodes!$A:$G, 7, 0) &amp;")"</f>
        <v>## [FAG126 - An Episode About Not Much ft. Eric from Rebel With A Cause](https://archive.org/download/fagcast/20200219%20%23126%20-%20An%20Episode%20About%20Not%20Much%20ft.%20Eric%20from%20Rebel%20With%20A%20Cause.mp3)</v>
      </c>
    </row>
    <row r="378" customFormat="false" ht="12.8" hidden="false" customHeight="false" outlineLevel="0" collapsed="false">
      <c r="A378" s="0" t="n">
        <f aca="false">A375+1</f>
        <v>126</v>
      </c>
      <c r="B378" s="0" t="str">
        <f aca="false">"&lt;small class=""date""&gt;"&amp;TEXT(VLOOKUP(A378,episodes!$A:$G,5,0), "YYYY-MM-DD") &amp;"&lt;/small&gt;"</f>
        <v>&lt;small class="date"&gt;2020-02-19&lt;/small&gt;</v>
      </c>
    </row>
    <row r="379" customFormat="false" ht="12.8" hidden="false" customHeight="false" outlineLevel="0" collapsed="false">
      <c r="A379" s="0" t="n">
        <f aca="false">A376+1</f>
        <v>126</v>
      </c>
      <c r="B379" s="0" t="str">
        <f aca="false">"&lt;p class=""desc""&gt;" &amp; VLOOKUP(A379,episodes!$A:$G, 6, 0) &amp; "&lt;/p&gt;"</f>
        <v>&lt;p class="desc"&gt;On this episode of the Friends Against Something podcast, we are against... well... something!&lt;/p&gt;</v>
      </c>
    </row>
    <row r="380" customFormat="false" ht="12.8" hidden="false" customHeight="false" outlineLevel="0" collapsed="false">
      <c r="A380" s="0" t="n">
        <f aca="false">A377+1</f>
        <v>127</v>
      </c>
      <c r="B380" s="0" t="str">
        <f aca="false">"## ["&amp;VLOOKUP(A380,episodes!$A:$G, 3, FALSE())&amp;"](" &amp; VLOOKUP(A380,episodes!$A:$G, 7, 0) &amp;")"</f>
        <v>## [FAG127 - A Second Episode About Not Much ft. Jared from Biting the Bullet Podcast](https://archive.org/download/fagcast/20200219%20%23127%20BONUS%20-%20A%20Second%20Episode%20About%20Not%20Much%20ft.%20Jared%20from%20Biting%20the%20Bullet%20Podcast.mp3)</v>
      </c>
    </row>
    <row r="381" customFormat="false" ht="12.8" hidden="false" customHeight="false" outlineLevel="0" collapsed="false">
      <c r="A381" s="0" t="n">
        <f aca="false">A378+1</f>
        <v>127</v>
      </c>
      <c r="B381" s="0" t="str">
        <f aca="false">"&lt;small class=""date""&gt;"&amp;TEXT(VLOOKUP(A381,episodes!$A:$G,5,0), "YYYY-MM-DD") &amp;"&lt;/small&gt;"</f>
        <v>&lt;small class="date"&gt;2020-02-19&lt;/small&gt;</v>
      </c>
    </row>
    <row r="382" customFormat="false" ht="12.8" hidden="false" customHeight="false" outlineLevel="0" collapsed="false">
      <c r="A382" s="0" t="n">
        <f aca="false">A379+1</f>
        <v>127</v>
      </c>
      <c r="B382" s="0" t="str">
        <f aca="false">"&lt;p class=""desc""&gt;" &amp; VLOOKUP(A382,episodes!$A:$G, 6, 0) &amp; "&lt;/p&gt;"</f>
        <v>&lt;p class="desc"&gt;On this episode of the Friends Against Diseases podcast, we discuss the coronavirus and the globalist conspiracy that seeks to explain it!&lt;/p&gt;</v>
      </c>
    </row>
    <row r="383" customFormat="false" ht="12.8" hidden="false" customHeight="false" outlineLevel="0" collapsed="false">
      <c r="A383" s="0" t="n">
        <f aca="false">A380+1</f>
        <v>128</v>
      </c>
      <c r="B383" s="0" t="str">
        <f aca="false">"## ["&amp;VLOOKUP(A383,episodes!$A:$G, 3, FALSE())&amp;"](" &amp; VLOOKUP(A383,episodes!$A:$G, 7, 0) &amp;")"</f>
        <v>## [FAG128 - The Jones Act](https://archive.org/download/fagcast/20200226%20%23128%20-%20The%20Jones%20Act.mp3)</v>
      </c>
    </row>
    <row r="384" customFormat="false" ht="12.8" hidden="false" customHeight="false" outlineLevel="0" collapsed="false">
      <c r="A384" s="0" t="n">
        <f aca="false">A381+1</f>
        <v>128</v>
      </c>
      <c r="B384" s="0" t="str">
        <f aca="false">"&lt;small class=""date""&gt;"&amp;TEXT(VLOOKUP(A384,episodes!$A:$G,5,0), "YYYY-MM-DD") &amp;"&lt;/small&gt;"</f>
        <v>&lt;small class="date"&gt;2020-02-26&lt;/small&gt;</v>
      </c>
    </row>
    <row r="385" customFormat="false" ht="12.8" hidden="false" customHeight="false" outlineLevel="0" collapsed="false">
      <c r="A385" s="0" t="n">
        <f aca="false">A382+1</f>
        <v>128</v>
      </c>
      <c r="B385" s="0" t="str">
        <f aca="false">"&lt;p class=""desc""&gt;" &amp; VLOOKUP(A385,episodes!$A:$G, 6, 0) &amp; "&lt;/p&gt;"</f>
        <v>&lt;p class="desc"&gt;On this episode of the Friends Against the Maritime Cartels, we discuss The Jones Act with Cato Institute affiliate Colin Grabow&lt;/p&gt;</v>
      </c>
    </row>
    <row r="386" customFormat="false" ht="12.8" hidden="false" customHeight="false" outlineLevel="0" collapsed="false">
      <c r="A386" s="0" t="n">
        <f aca="false">A383+1</f>
        <v>129</v>
      </c>
      <c r="B386" s="0" t="str">
        <f aca="false">"## ["&amp;VLOOKUP(A386,episodes!$A:$G, 3, FALSE())&amp;"](" &amp; VLOOKUP(A386,episodes!$A:$G, 7, 0) &amp;")"</f>
        <v>## [FAG129 - Mongolian Death Worms and Energy Weapons](https://archive.org/download/fagcast/20200304%20%23129%20-%20Mongolian%20Death%20Worms%20and%20Energy%20Weapons.mp3)</v>
      </c>
    </row>
    <row r="387" customFormat="false" ht="12.8" hidden="false" customHeight="false" outlineLevel="0" collapsed="false">
      <c r="A387" s="0" t="n">
        <f aca="false">A384+1</f>
        <v>129</v>
      </c>
      <c r="B387" s="0" t="str">
        <f aca="false">"&lt;small class=""date""&gt;"&amp;TEXT(VLOOKUP(A387,episodes!$A:$G,5,0), "YYYY-MM-DD") &amp;"&lt;/small&gt;"</f>
        <v>&lt;small class="date"&gt;2020-03-04&lt;/small&gt;</v>
      </c>
    </row>
    <row r="388" customFormat="false" ht="12.8" hidden="false" customHeight="false" outlineLevel="0" collapsed="false">
      <c r="A388" s="0" t="n">
        <f aca="false">A385+1</f>
        <v>129</v>
      </c>
      <c r="B388" s="0" t="str">
        <f aca="false">"&lt;p class=""desc""&gt;" &amp; VLOOKUP(A388,episodes!$A:$G, 6, 0) &amp; "&lt;/p&gt;"</f>
        <v>&lt;p class="desc"&gt;On this episode of the Friends Against Energy Weapons podcast, we discuss the Ark of the Covenant and how it killed millions of Tartarians, I guess?&lt;/p&gt;</v>
      </c>
    </row>
    <row r="389" customFormat="false" ht="12.8" hidden="false" customHeight="false" outlineLevel="0" collapsed="false">
      <c r="A389" s="0" t="n">
        <f aca="false">A386+1</f>
        <v>130</v>
      </c>
      <c r="B389" s="0" t="str">
        <f aca="false">"## ["&amp;VLOOKUP(A389,episodes!$A:$G, 3, FALSE())&amp;"](" &amp; VLOOKUP(A389,episodes!$A:$G, 7, 0) &amp;")"</f>
        <v>## [FAG130 - A Sober* Discussion on Mud Floods and Property Rights](https://archive.org/download/fagcast/20200311%20%23130%20-%20A%20Sober_%20Discussion%20on%20Mud%20Floods%20and%20Property%20Rights.mp3)</v>
      </c>
    </row>
    <row r="390" customFormat="false" ht="12.8" hidden="false" customHeight="false" outlineLevel="0" collapsed="false">
      <c r="A390" s="0" t="n">
        <f aca="false">A387+1</f>
        <v>130</v>
      </c>
      <c r="B390" s="0" t="str">
        <f aca="false">"&lt;small class=""date""&gt;"&amp;TEXT(VLOOKUP(A390,episodes!$A:$G,5,0), "YYYY-MM-DD") &amp;"&lt;/small&gt;"</f>
        <v>&lt;small class="date"&gt;2020-03-11&lt;/small&gt;</v>
      </c>
    </row>
    <row r="391" customFormat="false" ht="12.8" hidden="false" customHeight="false" outlineLevel="0" collapsed="false">
      <c r="A391" s="0" t="n">
        <f aca="false">A388+1</f>
        <v>130</v>
      </c>
      <c r="B391" s="0" t="str">
        <f aca="false">"&lt;p class=""desc""&gt;" &amp; VLOOKUP(A391,episodes!$A:$G, 6, 0) &amp; "&lt;/p&gt;"</f>
        <v>&lt;p class="desc"&gt;On this episode of the Friends Against Property podcast, we bring on Pete and discuss all manner of wacky things, from Tartarians to Mudfloods and rounding it all completely out with a rollicking discussion on property rights!&lt;/p&gt;</v>
      </c>
    </row>
    <row r="392" customFormat="false" ht="12.8" hidden="false" customHeight="false" outlineLevel="0" collapsed="false">
      <c r="A392" s="0" t="n">
        <f aca="false">A389+1</f>
        <v>131</v>
      </c>
      <c r="B392" s="0" t="str">
        <f aca="false">"## ["&amp;VLOOKUP(A392,episodes!$A:$G, 3, FALSE())&amp;"](" &amp; VLOOKUP(A392,episodes!$A:$G, 7, 0) &amp;")"</f>
        <v>## [FAG131 - Coronas and Bitcoin with American Hodl](https://archive.org/download/fagcast/20200313%20%23131%20BONUS%20-%20Coronas%20and%20Bitcoin%20with%20American%20Hodl.mp3)</v>
      </c>
    </row>
    <row r="393" customFormat="false" ht="12.8" hidden="false" customHeight="false" outlineLevel="0" collapsed="false">
      <c r="A393" s="0" t="n">
        <f aca="false">A390+1</f>
        <v>131</v>
      </c>
      <c r="B393" s="0" t="str">
        <f aca="false">"&lt;small class=""date""&gt;"&amp;TEXT(VLOOKUP(A393,episodes!$A:$G,5,0), "YYYY-MM-DD") &amp;"&lt;/small&gt;"</f>
        <v>&lt;small class="date"&gt;2020-03-13&lt;/small&gt;</v>
      </c>
    </row>
    <row r="394" customFormat="false" ht="12.8" hidden="false" customHeight="false" outlineLevel="0" collapsed="false">
      <c r="A394" s="0" t="n">
        <f aca="false">A391+1</f>
        <v>131</v>
      </c>
      <c r="B394" s="0" t="str">
        <f aca="false">"&lt;p class=""desc""&gt;" &amp; VLOOKUP(A394,episodes!$A:$G, 6, 0) &amp; "&lt;/p&gt;"</f>
        <v>&lt;p class="desc"&gt;Boyos and Lassies this is a timely episode regarding The Shitstorm.&lt;/p&gt;</v>
      </c>
    </row>
    <row r="395" customFormat="false" ht="12.8" hidden="false" customHeight="false" outlineLevel="0" collapsed="false">
      <c r="A395" s="0" t="n">
        <f aca="false">A392+1</f>
        <v>132</v>
      </c>
      <c r="B395" s="0" t="str">
        <f aca="false">"## ["&amp;VLOOKUP(A395,episodes!$A:$G, 3, FALSE())&amp;"](" &amp; VLOOKUP(A395,episodes!$A:$G, 7, 0) &amp;")"</f>
        <v>## [FAG132 - His Name Was Duncan Lemp](https://archive.org/download/fagcast/20200318%20%23132%20-%20His%20Name%20Was%20Duncan%20Lemp.mp3)</v>
      </c>
    </row>
    <row r="396" customFormat="false" ht="12.8" hidden="false" customHeight="false" outlineLevel="0" collapsed="false">
      <c r="A396" s="0" t="n">
        <f aca="false">A393+1</f>
        <v>132</v>
      </c>
      <c r="B396" s="0" t="str">
        <f aca="false">"&lt;small class=""date""&gt;"&amp;TEXT(VLOOKUP(A396,episodes!$A:$G,5,0), "YYYY-MM-DD") &amp;"&lt;/small&gt;"</f>
        <v>&lt;small class="date"&gt;2020-03-18&lt;/small&gt;</v>
      </c>
    </row>
    <row r="397" customFormat="false" ht="12.8" hidden="false" customHeight="false" outlineLevel="0" collapsed="false">
      <c r="A397" s="0" t="n">
        <f aca="false">A394+1</f>
        <v>132</v>
      </c>
      <c r="B397" s="0" t="str">
        <f aca="false">"&lt;p class=""desc""&gt;" &amp; VLOOKUP(A397,episodes!$A:$G, 6, 0) &amp; "&lt;/p&gt;"</f>
        <v>&lt;p class="desc"&gt;On this episode of the Friends Against Red Flag Laws and No Knock Raids, we discuss the assassination of 21-year-old Duncan Lemp during a no-knock raid in Montgomery County, Maryland,&lt;/p&gt;</v>
      </c>
    </row>
    <row r="398" customFormat="false" ht="12.8" hidden="false" customHeight="false" outlineLevel="0" collapsed="false">
      <c r="A398" s="0" t="n">
        <f aca="false">A395+1</f>
        <v>133</v>
      </c>
      <c r="B398" s="0" t="str">
        <f aca="false">"## ["&amp;VLOOKUP(A398,episodes!$A:$G, 3, FALSE())&amp;"](" &amp; VLOOKUP(A398,episodes!$A:$G, 7, 0) &amp;")"</f>
        <v>## [FAG133 - The Prep Ep Pt. 1](https://archive.org/download/fagcast/20200320%20%23133%20BONUS%20-%20The%20Prep%20Ep%20Pt.%201.mp3)</v>
      </c>
    </row>
    <row r="399" customFormat="false" ht="12.8" hidden="false" customHeight="false" outlineLevel="0" collapsed="false">
      <c r="A399" s="0" t="n">
        <f aca="false">A396+1</f>
        <v>133</v>
      </c>
      <c r="B399" s="0" t="str">
        <f aca="false">"&lt;small class=""date""&gt;"&amp;TEXT(VLOOKUP(A399,episodes!$A:$G,5,0), "YYYY-MM-DD") &amp;"&lt;/small&gt;"</f>
        <v>&lt;small class="date"&gt;2020-03-20&lt;/small&gt;</v>
      </c>
    </row>
    <row r="400" customFormat="false" ht="12.8" hidden="false" customHeight="false" outlineLevel="0" collapsed="false">
      <c r="A400" s="0" t="n">
        <f aca="false">A397+1</f>
        <v>133</v>
      </c>
      <c r="B400" s="0" t="str">
        <f aca="false">"&lt;p class=""desc""&gt;" &amp; VLOOKUP(A400,episodes!$A:$G, 6, 0) &amp; "&lt;/p&gt;"</f>
        <v>&lt;p class="desc"&gt;On this episode of the Friends Against Diseases podcast, Bird discusses pantry-prepping with Gman!&lt;/p&gt;</v>
      </c>
    </row>
    <row r="401" customFormat="false" ht="12.8" hidden="false" customHeight="false" outlineLevel="0" collapsed="false">
      <c r="A401" s="0" t="n">
        <f aca="false">A398+1</f>
        <v>134</v>
      </c>
      <c r="B401" s="0" t="str">
        <f aca="false">"## ["&amp;VLOOKUP(A401,episodes!$A:$G, 3, FALSE())&amp;"](" &amp; VLOOKUP(A401,episodes!$A:$G, 7, 0) &amp;")"</f>
        <v>## [FAG134 - My thoughts on Covid-19](https://archive.org/download/fagcast/20200324%20%23134%20BONUS%20-%20My%20thoughts%20on%20Covid-19.mp3)</v>
      </c>
    </row>
    <row r="402" customFormat="false" ht="12.8" hidden="false" customHeight="false" outlineLevel="0" collapsed="false">
      <c r="A402" s="0" t="n">
        <f aca="false">A399+1</f>
        <v>134</v>
      </c>
      <c r="B402" s="0" t="str">
        <f aca="false">"&lt;small class=""date""&gt;"&amp;TEXT(VLOOKUP(A402,episodes!$A:$G,5,0), "YYYY-MM-DD") &amp;"&lt;/small&gt;"</f>
        <v>&lt;small class="date"&gt;2020-03-24&lt;/small&gt;</v>
      </c>
    </row>
    <row r="403" customFormat="false" ht="12.8" hidden="false" customHeight="false" outlineLevel="0" collapsed="false">
      <c r="A403" s="0" t="n">
        <f aca="false">A400+1</f>
        <v>134</v>
      </c>
      <c r="B403" s="0" t="str">
        <f aca="false">"&lt;p class=""desc""&gt;" &amp; VLOOKUP(A403,episodes!$A:$G, 6, 0) &amp; "&lt;/p&gt;"</f>
        <v>&lt;p class="desc"&gt;Guys I've been driving everyone crazy in meatspace so I wanted to collect data and publish it to clear my mind.&lt;/p&gt;</v>
      </c>
    </row>
    <row r="404" customFormat="false" ht="12.8" hidden="false" customHeight="false" outlineLevel="0" collapsed="false">
      <c r="A404" s="0" t="n">
        <f aca="false">A401+1</f>
        <v>135</v>
      </c>
      <c r="B404" s="0" t="str">
        <f aca="false">"## ["&amp;VLOOKUP(A404,episodes!$A:$G, 3, FALSE())&amp;"](" &amp; VLOOKUP(A404,episodes!$A:$G, 7, 0) &amp;")"</f>
        <v>## [FAG135 - Freight Still Moves!!!](https://archive.org/download/fagcast/20200325%20%23135%20-%20Freight%20Still%20Moves%21%21%21.mp3)</v>
      </c>
    </row>
    <row r="405" customFormat="false" ht="12.8" hidden="false" customHeight="false" outlineLevel="0" collapsed="false">
      <c r="A405" s="0" t="n">
        <f aca="false">A402+1</f>
        <v>135</v>
      </c>
      <c r="B405" s="0" t="str">
        <f aca="false">"&lt;small class=""date""&gt;"&amp;TEXT(VLOOKUP(A405,episodes!$A:$G,5,0), "YYYY-MM-DD") &amp;"&lt;/small&gt;"</f>
        <v>&lt;small class="date"&gt;2020-03-25&lt;/small&gt;</v>
      </c>
    </row>
    <row r="406" customFormat="false" ht="12.8" hidden="false" customHeight="false" outlineLevel="0" collapsed="false">
      <c r="A406" s="0" t="n">
        <f aca="false">A403+1</f>
        <v>135</v>
      </c>
      <c r="B406" s="0" t="str">
        <f aca="false">"&lt;p class=""desc""&gt;" &amp; VLOOKUP(A406,episodes!$A:$G, 6, 0) &amp; "&lt;/p&gt;"</f>
        <v>&lt;p class="desc"&gt;On this episode of the Friends Against Lockdowns podcast, we discuss freight movement and what its like being a trucker in the midst of pandemic pandemonium!&lt;/p&gt;</v>
      </c>
    </row>
    <row r="407" customFormat="false" ht="12.8" hidden="false" customHeight="false" outlineLevel="0" collapsed="false">
      <c r="A407" s="0" t="n">
        <f aca="false">A404+1</f>
        <v>136</v>
      </c>
      <c r="B407" s="0" t="str">
        <f aca="false">"## ["&amp;VLOOKUP(A407,episodes!$A:$G, 3, FALSE())&amp;"](" &amp; VLOOKUP(A407,episodes!$A:$G, 7, 0) &amp;")"</f>
        <v>## [FAG136 - The Prep Ep Pt. 2](https://archive.org/download/fagcast/20200401%20%23136%20-%20The%20Prep%20Ep%20Pt.%202.mp3)</v>
      </c>
    </row>
    <row r="408" customFormat="false" ht="12.8" hidden="false" customHeight="false" outlineLevel="0" collapsed="false">
      <c r="A408" s="0" t="n">
        <f aca="false">A405+1</f>
        <v>136</v>
      </c>
      <c r="B408" s="0" t="str">
        <f aca="false">"&lt;small class=""date""&gt;"&amp;TEXT(VLOOKUP(A408,episodes!$A:$G,5,0), "YYYY-MM-DD") &amp;"&lt;/small&gt;"</f>
        <v>&lt;small class="date"&gt;2020-04-01&lt;/small&gt;</v>
      </c>
    </row>
    <row r="409" customFormat="false" ht="12.8" hidden="false" customHeight="false" outlineLevel="0" collapsed="false">
      <c r="A409" s="0" t="n">
        <f aca="false">A406+1</f>
        <v>136</v>
      </c>
      <c r="B409" s="0" t="str">
        <f aca="false">"&lt;p class=""desc""&gt;" &amp; VLOOKUP(A409,episodes!$A:$G, 6, 0) &amp; "&lt;/p&gt;"</f>
        <v>&lt;p class="desc"&gt;On this episode of the Friends Against Diseases podcast, the boys discuss a more INTENSE form of survival and security with the King of Collapse himself, Skip!&lt;/p&gt;</v>
      </c>
    </row>
    <row r="410" customFormat="false" ht="12.8" hidden="false" customHeight="false" outlineLevel="0" collapsed="false">
      <c r="A410" s="0" t="n">
        <f aca="false">A407+1</f>
        <v>137</v>
      </c>
      <c r="B410" s="0" t="str">
        <f aca="false">"## ["&amp;VLOOKUP(A410,episodes!$A:$G, 3, FALSE())&amp;"](" &amp; VLOOKUP(A410,episodes!$A:$G, 7, 0) &amp;")"</f>
        <v>## [FAG137 - Cool Cats and Kittens](https://archive.org/download/fagcast/20200408%20%23137%20-%20Cool%20Cats%20and%20Kittens.mp3)</v>
      </c>
    </row>
    <row r="411" customFormat="false" ht="12.8" hidden="false" customHeight="false" outlineLevel="0" collapsed="false">
      <c r="A411" s="0" t="n">
        <f aca="false">A408+1</f>
        <v>137</v>
      </c>
      <c r="B411" s="0" t="str">
        <f aca="false">"&lt;small class=""date""&gt;"&amp;TEXT(VLOOKUP(A411,episodes!$A:$G,5,0), "YYYY-MM-DD") &amp;"&lt;/small&gt;"</f>
        <v>&lt;small class="date"&gt;2020-04-08&lt;/small&gt;</v>
      </c>
    </row>
    <row r="412" customFormat="false" ht="12.8" hidden="false" customHeight="false" outlineLevel="0" collapsed="false">
      <c r="A412" s="0" t="n">
        <f aca="false">A409+1</f>
        <v>137</v>
      </c>
      <c r="B412" s="0" t="str">
        <f aca="false">"&lt;p class=""desc""&gt;" &amp; VLOOKUP(A412,episodes!$A:$G, 6, 0) &amp; "&lt;/p&gt;"</f>
        <v>&lt;p class="desc"&gt;On this episode of the Friends Against Baskin podcast, we get exotic on you with our take on the most explosive expose on the ethernet, Tiger King.&lt;/p&gt;</v>
      </c>
    </row>
    <row r="413" customFormat="false" ht="12.8" hidden="false" customHeight="false" outlineLevel="0" collapsed="false">
      <c r="A413" s="0" t="n">
        <f aca="false">A410+1</f>
        <v>138</v>
      </c>
      <c r="B413" s="0" t="str">
        <f aca="false">"## ["&amp;VLOOKUP(A413,episodes!$A:$G, 3, FALSE())&amp;"](" &amp; VLOOKUP(A413,episodes!$A:$G, 7, 0) &amp;")"</f>
        <v>## [FAG138 - Joe Bidenisms and 3D Printing with Alex @CTRLPew](https://archive.org/download/fagcast/20200415%20%23138%20-%20Joe%20Bidenisms%20and%203D%20Printing%20with%20Alex%20%40CTRLPew.mp3)</v>
      </c>
    </row>
    <row r="414" customFormat="false" ht="12.8" hidden="false" customHeight="false" outlineLevel="0" collapsed="false">
      <c r="A414" s="0" t="n">
        <f aca="false">A411+1</f>
        <v>138</v>
      </c>
      <c r="B414" s="0" t="str">
        <f aca="false">"&lt;small class=""date""&gt;"&amp;TEXT(VLOOKUP(A414,episodes!$A:$G,5,0), "YYYY-MM-DD") &amp;"&lt;/small&gt;"</f>
        <v>&lt;small class="date"&gt;2020-04-15&lt;/small&gt;</v>
      </c>
    </row>
    <row r="415" customFormat="false" ht="12.8" hidden="false" customHeight="false" outlineLevel="0" collapsed="false">
      <c r="A415" s="0" t="n">
        <f aca="false">A412+1</f>
        <v>138</v>
      </c>
      <c r="B415" s="0" t="str">
        <f aca="false">"&lt;p class=""desc""&gt;" &amp; VLOOKUP(A415,episodes!$A:$G, 6, 0) &amp; "&lt;/p&gt;"</f>
        <v>&lt;p class="desc"&gt;On this episode of the Friends Against Printing podcast, we welcome Alex from CTRLPew onto the show to discuss all things homemade and Bidenesque!&lt;/p&gt;</v>
      </c>
    </row>
    <row r="416" customFormat="false" ht="12.8" hidden="false" customHeight="false" outlineLevel="0" collapsed="false">
      <c r="A416" s="0" t="n">
        <f aca="false">A413+1</f>
        <v>139</v>
      </c>
      <c r="B416" s="0" t="str">
        <f aca="false">"## ["&amp;VLOOKUP(A416,episodes!$A:$G, 3, FALSE())&amp;"](" &amp; VLOOKUP(A416,episodes!$A:$G, 7, 0) &amp;")"</f>
        <v>## [FAG139 - Benjamin Franklin, Bill Gates, and Other Franklins](https://archive.org/download/fagcast/20200422%20%23139%20-%20Benjamin%20Franklin%2C%20Bill%20Gates%2C%20and%20Other%20Franklins.mp3)</v>
      </c>
    </row>
    <row r="417" customFormat="false" ht="12.8" hidden="false" customHeight="false" outlineLevel="0" collapsed="false">
      <c r="A417" s="0" t="n">
        <f aca="false">A414+1</f>
        <v>139</v>
      </c>
      <c r="B417" s="0" t="str">
        <f aca="false">"&lt;small class=""date""&gt;"&amp;TEXT(VLOOKUP(A417,episodes!$A:$G,5,0), "YYYY-MM-DD") &amp;"&lt;/small&gt;"</f>
        <v>&lt;small class="date"&gt;2020-04-22&lt;/small&gt;</v>
      </c>
    </row>
    <row r="418" customFormat="false" ht="12.8" hidden="false" customHeight="false" outlineLevel="0" collapsed="false">
      <c r="A418" s="0" t="n">
        <f aca="false">A415+1</f>
        <v>139</v>
      </c>
      <c r="B418" s="0" t="str">
        <f aca="false">"&lt;p class=""desc""&gt;" &amp; VLOOKUP(A418,episodes!$A:$G, 6, 0) &amp; "&lt;/p&gt;"</f>
        <v>&lt;p class="desc"&gt;On this episode of the Friends Against Benjamin Franklin podcast, we discuss a bunch of recent happenings and then Paz educates us on an infamous child prostitution network with alleged ties to the Republican Party.&lt;/p&gt;</v>
      </c>
    </row>
    <row r="419" customFormat="false" ht="12.8" hidden="false" customHeight="false" outlineLevel="0" collapsed="false">
      <c r="A419" s="0" t="n">
        <f aca="false">A416+1</f>
        <v>140</v>
      </c>
      <c r="B419" s="0" t="str">
        <f aca="false">"## ["&amp;VLOOKUP(A419,episodes!$A:$G, 3, FALSE())&amp;"](" &amp; VLOOKUP(A419,episodes!$A:$G, 7, 0) &amp;")"</f>
        <v>## [FAG140 - The Bag](https://archive.org/download/fagcast/20200429%20%23140%20-%20The%20Bag.mp3)</v>
      </c>
    </row>
    <row r="420" customFormat="false" ht="12.8" hidden="false" customHeight="false" outlineLevel="0" collapsed="false">
      <c r="A420" s="0" t="n">
        <f aca="false">A417+1</f>
        <v>140</v>
      </c>
      <c r="B420" s="0" t="str">
        <f aca="false">"&lt;small class=""date""&gt;"&amp;TEXT(VLOOKUP(A420,episodes!$A:$G,5,0), "YYYY-MM-DD") &amp;"&lt;/small&gt;"</f>
        <v>&lt;small class="date"&gt;2020-04-29&lt;/small&gt;</v>
      </c>
    </row>
    <row r="421" customFormat="false" ht="12.8" hidden="false" customHeight="false" outlineLevel="0" collapsed="false">
      <c r="A421" s="0" t="n">
        <f aca="false">A418+1</f>
        <v>140</v>
      </c>
      <c r="B421" s="0" t="str">
        <f aca="false">"&lt;p class=""desc""&gt;" &amp; VLOOKUP(A421,episodes!$A:$G, 6, 0) &amp; "&lt;/p&gt;"</f>
        <v>&lt;p class="desc"&gt;On this episode of the Friends Against Plato podcast, we explore the deepest depths of The Cave, finding what kinds of reality TV shows there are down there. Day 69 of Quarantine, everybody.&lt;/p&gt;</v>
      </c>
    </row>
    <row r="422" customFormat="false" ht="12.8" hidden="false" customHeight="false" outlineLevel="0" collapsed="false">
      <c r="A422" s="0" t="n">
        <f aca="false">A419+1</f>
        <v>141</v>
      </c>
      <c r="B422" s="0" t="str">
        <f aca="false">"## ["&amp;VLOOKUP(A422,episodes!$A:$G, 3, FALSE())&amp;"](" &amp; VLOOKUP(A422,episodes!$A:$G, 7, 0) &amp;")"</f>
        <v>## [FAG141 - Death Markets, Death Pools, and Dying Future Presidents](https://archive.org/download/fagcast/20200506%20%23141%20-%20Death%20Markets%2C%20Death%20Pools%2C%20and%20Dying%20Future%20Presidents.mp3)</v>
      </c>
    </row>
    <row r="423" customFormat="false" ht="12.8" hidden="false" customHeight="false" outlineLevel="0" collapsed="false">
      <c r="A423" s="0" t="n">
        <f aca="false">A420+1</f>
        <v>141</v>
      </c>
      <c r="B423" s="0" t="str">
        <f aca="false">"&lt;small class=""date""&gt;"&amp;TEXT(VLOOKUP(A423,episodes!$A:$G,5,0), "YYYY-MM-DD") &amp;"&lt;/small&gt;"</f>
        <v>&lt;small class="date"&gt;2020-05-06&lt;/small&gt;</v>
      </c>
    </row>
    <row r="424" customFormat="false" ht="12.8" hidden="false" customHeight="false" outlineLevel="0" collapsed="false">
      <c r="A424" s="0" t="n">
        <f aca="false">A421+1</f>
        <v>141</v>
      </c>
      <c r="B424" s="0" t="str">
        <f aca="false">"&lt;p class=""desc""&gt;" &amp; VLOOKUP(A424,episodes!$A:$G, 6, 0) &amp; "&lt;/p&gt;"</f>
        <v>&lt;p class="desc"&gt;On this episode of the Friends Against Taking Ls podcast, we take our quarantine suffering into another week. Will we survive to see the end of this? Will there ever be an end to this? No! So buckle up and listen in!&lt;/p&gt;</v>
      </c>
    </row>
    <row r="425" customFormat="false" ht="12.8" hidden="false" customHeight="false" outlineLevel="0" collapsed="false">
      <c r="A425" s="0" t="n">
        <f aca="false">A422+1</f>
        <v>142</v>
      </c>
      <c r="B425" s="0" t="str">
        <f aca="false">"## ["&amp;VLOOKUP(A425,episodes!$A:$G, 3, FALSE())&amp;"](" &amp; VLOOKUP(A425,episodes!$A:$G, 7, 0) &amp;")"</f>
        <v>## [FAG142 - Gun Culture and the Arbery Shooting with Pete Quinones](https://archive.org/download/fagcast/20200513%20%23142%20-%20Gun%20Culture%20and%20the%20Arbery%20Shooting%20with%20Pete%20Quinones.mp3)</v>
      </c>
    </row>
    <row r="426" customFormat="false" ht="12.8" hidden="false" customHeight="false" outlineLevel="0" collapsed="false">
      <c r="A426" s="0" t="n">
        <f aca="false">A423+1</f>
        <v>142</v>
      </c>
      <c r="B426" s="0" t="str">
        <f aca="false">"&lt;small class=""date""&gt;"&amp;TEXT(VLOOKUP(A426,episodes!$A:$G,5,0), "YYYY-MM-DD") &amp;"&lt;/small&gt;"</f>
        <v>&lt;small class="date"&gt;2020-05-13&lt;/small&gt;</v>
      </c>
    </row>
    <row r="427" customFormat="false" ht="12.8" hidden="false" customHeight="false" outlineLevel="0" collapsed="false">
      <c r="A427" s="0" t="n">
        <f aca="false">A424+1</f>
        <v>142</v>
      </c>
      <c r="B427" s="0" t="str">
        <f aca="false">"&lt;p class=""desc""&gt;" &amp; VLOOKUP(A427,episodes!$A:$G, 6, 0) &amp; "&lt;/p&gt;"</f>
        <v>&lt;p class="desc"&gt;On this episode of the Friends Against Vigilantes Podcast, Pete joins us to talk about gun culture and the Arbery shooting. &lt;/p&gt;</v>
      </c>
    </row>
    <row r="428" customFormat="false" ht="12.8" hidden="false" customHeight="false" outlineLevel="0" collapsed="false">
      <c r="A428" s="0" t="n">
        <f aca="false">A425+1</f>
        <v>143</v>
      </c>
      <c r="B428" s="0" t="str">
        <f aca="false">"## ["&amp;VLOOKUP(A428,episodes!$A:$G, 3, FALSE())&amp;"](" &amp; VLOOKUP(A428,episodes!$A:$G, 7, 0) &amp;")"</f>
        <v>## [FAG143 - We're going on an adventure (with CTRL+PEW)](https://archive.org/download/fagcast/20200515%20%23143%20BONUS%20-%20We%27re%20going%20on%20an%20adventure%20%28with%20CTRL%2BPEW%29.mp3)</v>
      </c>
    </row>
    <row r="429" customFormat="false" ht="12.8" hidden="false" customHeight="false" outlineLevel="0" collapsed="false">
      <c r="A429" s="0" t="n">
        <f aca="false">A426+1</f>
        <v>143</v>
      </c>
      <c r="B429" s="0" t="str">
        <f aca="false">"&lt;small class=""date""&gt;"&amp;TEXT(VLOOKUP(A429,episodes!$A:$G,5,0), "YYYY-MM-DD") &amp;"&lt;/small&gt;"</f>
        <v>&lt;small class="date"&gt;2020-05-15&lt;/small&gt;</v>
      </c>
    </row>
    <row r="430" customFormat="false" ht="12.8" hidden="false" customHeight="false" outlineLevel="0" collapsed="false">
      <c r="A430" s="0" t="n">
        <f aca="false">A427+1</f>
        <v>143</v>
      </c>
      <c r="B430" s="0" t="str">
        <f aca="false">"&lt;p class=""desc""&gt;" &amp; VLOOKUP(A430,episodes!$A:$G, 6, 0) &amp; "&lt;/p&gt;"</f>
        <v>&lt;p class="desc"&gt;Car begins his journey. CTRL+PEW is \"here for it\"&lt;/p&gt;</v>
      </c>
    </row>
    <row r="431" customFormat="false" ht="12.8" hidden="false" customHeight="false" outlineLevel="0" collapsed="false">
      <c r="A431" s="0" t="n">
        <f aca="false">A428+1</f>
        <v>144</v>
      </c>
      <c r="B431" s="0" t="str">
        <f aca="false">"## ["&amp;VLOOKUP(A431,episodes!$A:$G, 3, FALSE())&amp;"](" &amp; VLOOKUP(A431,episodes!$A:$G, 7, 0) &amp;")"</f>
        <v>## [FAG144 - Friends Against Revolution with @en_bloc_press](https://archive.org/download/fagcast/20200520%20%23144%20-%20Friends%20Against%20Revolution%20with%20%40en_bloc_press.mp3)</v>
      </c>
    </row>
    <row r="432" customFormat="false" ht="12.8" hidden="false" customHeight="false" outlineLevel="0" collapsed="false">
      <c r="A432" s="0" t="n">
        <f aca="false">A429+1</f>
        <v>144</v>
      </c>
      <c r="B432" s="0" t="str">
        <f aca="false">"&lt;small class=""date""&gt;"&amp;TEXT(VLOOKUP(A432,episodes!$A:$G,5,0), "YYYY-MM-DD") &amp;"&lt;/small&gt;"</f>
        <v>&lt;small class="date"&gt;2020-05-20&lt;/small&gt;</v>
      </c>
    </row>
    <row r="433" customFormat="false" ht="12.8" hidden="false" customHeight="false" outlineLevel="0" collapsed="false">
      <c r="A433" s="0" t="n">
        <f aca="false">A430+1</f>
        <v>144</v>
      </c>
      <c r="B433" s="0" t="str">
        <f aca="false">"&lt;p class=""desc""&gt;" &amp; VLOOKUP(A433,episodes!$A:$G, 6, 0) &amp; "&lt;/p&gt;"</f>
        <v>&lt;p class="desc"&gt;On this episode of the Friends Against Commodities podcast, we invite on Lee from En Bloc Press to talk about how his business is doing during the quarantine and we eventually stumble out of control.&lt;/p&gt;</v>
      </c>
    </row>
    <row r="434" customFormat="false" ht="12.8" hidden="false" customHeight="false" outlineLevel="0" collapsed="false">
      <c r="A434" s="0" t="n">
        <f aca="false">A431+1</f>
        <v>145</v>
      </c>
      <c r="B434" s="0" t="str">
        <f aca="false">"## ["&amp;VLOOKUP(A434,episodes!$A:$G, 3, FALSE())&amp;"](" &amp; VLOOKUP(A434,episodes!$A:$G, 7, 0) &amp;")"</f>
        <v>## [FAG145 - Reminiscing Chilly Dos](https://archive.org/download/fagcast/20200527%20%23145%20BONUS%20-%20Reminiscing%20Chilly%20Dos.mp3)</v>
      </c>
    </row>
    <row r="435" customFormat="false" ht="12.8" hidden="false" customHeight="false" outlineLevel="0" collapsed="false">
      <c r="A435" s="0" t="n">
        <f aca="false">A432+1</f>
        <v>145</v>
      </c>
      <c r="B435" s="0" t="str">
        <f aca="false">"&lt;small class=""date""&gt;"&amp;TEXT(VLOOKUP(A435,episodes!$A:$G,5,0), "YYYY-MM-DD") &amp;"&lt;/small&gt;"</f>
        <v>&lt;small class="date"&gt;2020-05-27&lt;/small&gt;</v>
      </c>
    </row>
    <row r="436" customFormat="false" ht="12.8" hidden="false" customHeight="false" outlineLevel="0" collapsed="false">
      <c r="A436" s="0" t="n">
        <f aca="false">A433+1</f>
        <v>145</v>
      </c>
      <c r="B436" s="0" t="str">
        <f aca="false">"&lt;p class=""desc""&gt;" &amp; VLOOKUP(A436,episodes!$A:$G, 6, 0) &amp; "&lt;/p&gt;"</f>
        <v>&lt;p class="desc"&gt;#146 BONUS - LNC Blues&lt;/p&gt;</v>
      </c>
    </row>
    <row r="437" customFormat="false" ht="12.8" hidden="false" customHeight="false" outlineLevel="0" collapsed="false">
      <c r="A437" s="0" t="n">
        <f aca="false">A434+1</f>
        <v>146</v>
      </c>
      <c r="B437" s="0" t="str">
        <f aca="false">"## ["&amp;VLOOKUP(A437,episodes!$A:$G, 3, FALSE())&amp;"](" &amp; VLOOKUP(A437,episodes!$A:$G, 7, 0) &amp;")"</f>
        <v>## [FAG146 - LNC Blues](https://archive.org/download/fagcast/20200601%20%23146%20BONUS%20-%20LNC%20Blues.mp3)</v>
      </c>
    </row>
    <row r="438" customFormat="false" ht="12.8" hidden="false" customHeight="false" outlineLevel="0" collapsed="false">
      <c r="A438" s="0" t="n">
        <f aca="false">A435+1</f>
        <v>146</v>
      </c>
      <c r="B438" s="0" t="str">
        <f aca="false">"&lt;small class=""date""&gt;"&amp;TEXT(VLOOKUP(A438,episodes!$A:$G,5,0), "YYYY-MM-DD") &amp;"&lt;/small&gt;"</f>
        <v>&lt;small class="date"&gt;2020-06-01&lt;/small&gt;</v>
      </c>
    </row>
    <row r="439" customFormat="false" ht="12.8" hidden="false" customHeight="false" outlineLevel="0" collapsed="false">
      <c r="A439" s="0" t="n">
        <f aca="false">A436+1</f>
        <v>146</v>
      </c>
      <c r="B439" s="0" t="str">
        <f aca="false">"&lt;p class=""desc""&gt;" &amp; VLOOKUP(A439,episodes!$A:$G, 6, 0) &amp; "&lt;/p&gt;"</f>
        <v>&lt;p class="desc"&gt;#147 - The Future is Now, Stay Inside!&lt;/p&gt;</v>
      </c>
    </row>
    <row r="440" customFormat="false" ht="12.8" hidden="false" customHeight="false" outlineLevel="0" collapsed="false">
      <c r="A440" s="0" t="n">
        <f aca="false">A437+1</f>
        <v>147</v>
      </c>
      <c r="B440" s="0" t="str">
        <f aca="false">"## ["&amp;VLOOKUP(A440,episodes!$A:$G, 3, FALSE())&amp;"](" &amp; VLOOKUP(A440,episodes!$A:$G, 7, 0) &amp;")"</f>
        <v>## [FAG147 - The Future is Now, Stay Inside!](https://archive.org/download/fagcast/20200603%20%23147%20-%20The%20Future%20is%20Now%2C%20Stay%20Inside%21.mp3)</v>
      </c>
    </row>
    <row r="441" customFormat="false" ht="12.8" hidden="false" customHeight="false" outlineLevel="0" collapsed="false">
      <c r="A441" s="0" t="n">
        <f aca="false">A438+1</f>
        <v>147</v>
      </c>
      <c r="B441" s="0" t="str">
        <f aca="false">"&lt;small class=""date""&gt;"&amp;TEXT(VLOOKUP(A441,episodes!$A:$G,5,0), "YYYY-MM-DD") &amp;"&lt;/small&gt;"</f>
        <v>&lt;small class="date"&gt;2020-06-03&lt;/small&gt;</v>
      </c>
    </row>
    <row r="442" customFormat="false" ht="12.8" hidden="false" customHeight="false" outlineLevel="0" collapsed="false">
      <c r="A442" s="0" t="n">
        <f aca="false">A439+1</f>
        <v>147</v>
      </c>
      <c r="B442" s="0" t="str">
        <f aca="false">"&lt;p class=""desc""&gt;" &amp; VLOOKUP(A442,episodes!$A:$G, 6, 0) &amp; "&lt;/p&gt;"</f>
        <v>&lt;p class="desc"&gt;On this episode of the Friends Against Staying Indoors Podcast, we talk about science fiction, science fact, and the scientific fact that we live in a military dictatorship.&lt;/p&gt;</v>
      </c>
    </row>
    <row r="443" customFormat="false" ht="12.8" hidden="false" customHeight="false" outlineLevel="0" collapsed="false">
      <c r="A443" s="0" t="n">
        <f aca="false">A440+1</f>
        <v>148</v>
      </c>
      <c r="B443" s="0" t="str">
        <f aca="false">"## ["&amp;VLOOKUP(A443,episodes!$A:$G, 3, FALSE())&amp;"](" &amp; VLOOKUP(A443,episodes!$A:$G, 7, 0) &amp;")"</f>
        <v>## [FAG148 - Investigating Gerald Goines, The Officer Who Changed George Floyd's Life](https://archive.org/download/fagcast/20200604%20%23148%20BONUS%20-%20Investigating%20Gerald%20Goines%2C%20The%20Officer%20Who%20Changed%20George%20Floyd%27s%20Life.mp3)</v>
      </c>
    </row>
    <row r="444" customFormat="false" ht="12.8" hidden="false" customHeight="false" outlineLevel="0" collapsed="false">
      <c r="A444" s="0" t="n">
        <f aca="false">A441+1</f>
        <v>148</v>
      </c>
      <c r="B444" s="0" t="str">
        <f aca="false">"&lt;small class=""date""&gt;"&amp;TEXT(VLOOKUP(A444,episodes!$A:$G,5,0), "YYYY-MM-DD") &amp;"&lt;/small&gt;"</f>
        <v>&lt;small class="date"&gt;2020-06-04&lt;/small&gt;</v>
      </c>
    </row>
    <row r="445" customFormat="false" ht="12.8" hidden="false" customHeight="false" outlineLevel="0" collapsed="false">
      <c r="A445" s="0" t="n">
        <f aca="false">A442+1</f>
        <v>148</v>
      </c>
      <c r="B445" s="0" t="str">
        <f aca="false">"&lt;p class=""desc""&gt;" &amp; VLOOKUP(A445,episodes!$A:$G, 6, 0) &amp; "&lt;/p&gt;"</f>
        <v>&lt;p class="desc"&gt;#149 - Tupac is Alive and He Lives in the Dyatlov Pass&lt;/p&gt;</v>
      </c>
    </row>
    <row r="446" customFormat="false" ht="12.8" hidden="false" customHeight="false" outlineLevel="0" collapsed="false">
      <c r="A446" s="0" t="n">
        <f aca="false">A443+1</f>
        <v>149</v>
      </c>
      <c r="B446" s="0" t="str">
        <f aca="false">"## ["&amp;VLOOKUP(A446,episodes!$A:$G, 3, FALSE())&amp;"](" &amp; VLOOKUP(A446,episodes!$A:$G, 7, 0) &amp;")"</f>
        <v>## [FAG149 - Tupac is Alive and He Lives in the Dyatlov Pass](https://archive.org/download/fagcast/20200610%20%23149%20-%20Tupac%20is%20Alive%20and%20He%20Lives%20in%20the%20Dyatlov%20Pass.mp3)</v>
      </c>
    </row>
    <row r="447" customFormat="false" ht="12.8" hidden="false" customHeight="false" outlineLevel="0" collapsed="false">
      <c r="A447" s="0" t="n">
        <f aca="false">A444+1</f>
        <v>149</v>
      </c>
      <c r="B447" s="0" t="str">
        <f aca="false">"&lt;small class=""date""&gt;"&amp;TEXT(VLOOKUP(A447,episodes!$A:$G,5,0), "YYYY-MM-DD") &amp;"&lt;/small&gt;"</f>
        <v>&lt;small class="date"&gt;2020-06-10&lt;/small&gt;</v>
      </c>
    </row>
    <row r="448" customFormat="false" ht="12.8" hidden="false" customHeight="false" outlineLevel="0" collapsed="false">
      <c r="A448" s="0" t="n">
        <f aca="false">A445+1</f>
        <v>149</v>
      </c>
      <c r="B448" s="0" t="str">
        <f aca="false">"&lt;p class=""desc""&gt;" &amp; VLOOKUP(A448,episodes!$A:$G, 6, 0) &amp; "&lt;/p&gt;"</f>
        <v>&lt;p class="desc"&gt;On this episode of the Friends Against Staying Indoors Podcast, we talk about science fiction, science fact, and the scientific fact that we live in a military dictatorship.&lt;/p&gt;</v>
      </c>
    </row>
    <row r="449" customFormat="false" ht="12.8" hidden="false" customHeight="false" outlineLevel="0" collapsed="false">
      <c r="A449" s="0" t="n">
        <f aca="false">A446+1</f>
        <v>150</v>
      </c>
      <c r="B449" s="0" t="str">
        <f aca="false">"## ["&amp;VLOOKUP(A449,episodes!$A:$G, 3, FALSE())&amp;"](" &amp; VLOOKUP(A449,episodes!$A:$G, 7, 0) &amp;")"</f>
        <v>## [FAG150 - Harvey Weinstein's Harvey Weinstein](https://archive.org/download/fagcast/20200617%20%23150%20-%20Harvey%20Weinstein%27s%20Harvey%20Weinstein.mp3)</v>
      </c>
    </row>
    <row r="450" customFormat="false" ht="12.8" hidden="false" customHeight="false" outlineLevel="0" collapsed="false">
      <c r="A450" s="0" t="n">
        <f aca="false">A447+1</f>
        <v>150</v>
      </c>
      <c r="B450" s="0" t="str">
        <f aca="false">"&lt;small class=""date""&gt;"&amp;TEXT(VLOOKUP(A450,episodes!$A:$G,5,0), "YYYY-MM-DD") &amp;"&lt;/small&gt;"</f>
        <v>&lt;small class="date"&gt;2020-06-17&lt;/small&gt;</v>
      </c>
    </row>
    <row r="451" customFormat="false" ht="12.8" hidden="false" customHeight="false" outlineLevel="0" collapsed="false">
      <c r="A451" s="0" t="n">
        <f aca="false">A448+1</f>
        <v>150</v>
      </c>
      <c r="B451" s="0" t="str">
        <f aca="false">"&lt;p class=""desc""&gt;" &amp; VLOOKUP(A451,episodes!$A:$G, 6, 0) &amp; "&lt;/p&gt;"</f>
        <v>&lt;p class="desc"&gt;On this episode of the Friends Against Burned Genitalia podcast, we discuss infamous sex pervert and media mogul Harvard Weinstein's deformed penis.&lt;/p&gt;</v>
      </c>
    </row>
    <row r="452" customFormat="false" ht="12.8" hidden="false" customHeight="false" outlineLevel="0" collapsed="false">
      <c r="A452" s="0" t="n">
        <f aca="false">A449+1</f>
        <v>151</v>
      </c>
      <c r="B452" s="0" t="str">
        <f aca="false">"## ["&amp;VLOOKUP(A452,episodes!$A:$G, 3, FALSE())&amp;"](" &amp; VLOOKUP(A452,episodes!$A:$G, 7, 0) &amp;")"</f>
        <v>## [FAG151 - The Fire and the Fieri](https://archive.org/download/fagcast/20200624%20%23151%20-%20The%20Fire%20and%20the%20Fieri.mp3)</v>
      </c>
    </row>
    <row r="453" customFormat="false" ht="12.8" hidden="false" customHeight="false" outlineLevel="0" collapsed="false">
      <c r="A453" s="0" t="n">
        <f aca="false">A450+1</f>
        <v>151</v>
      </c>
      <c r="B453" s="0" t="str">
        <f aca="false">"&lt;small class=""date""&gt;"&amp;TEXT(VLOOKUP(A453,episodes!$A:$G,5,0), "YYYY-MM-DD") &amp;"&lt;/small&gt;"</f>
        <v>&lt;small class="date"&gt;2020-06-24&lt;/small&gt;</v>
      </c>
    </row>
    <row r="454" customFormat="false" ht="12.8" hidden="false" customHeight="false" outlineLevel="0" collapsed="false">
      <c r="A454" s="0" t="n">
        <f aca="false">A451+1</f>
        <v>151</v>
      </c>
      <c r="B454" s="0" t="str">
        <f aca="false">"&lt;p class=""desc""&gt;" &amp; VLOOKUP(A454,episodes!$A:$G, 6, 0) &amp; "&lt;/p&gt;"</f>
        <v>&lt;p class="desc"&gt;On this episode, we visit Flavortown for a flavorated Quiz!&lt;/p&gt;</v>
      </c>
    </row>
    <row r="455" customFormat="false" ht="12.8" hidden="false" customHeight="false" outlineLevel="0" collapsed="false">
      <c r="A455" s="0" t="n">
        <f aca="false">A452+1</f>
        <v>152</v>
      </c>
      <c r="B455" s="0" t="str">
        <f aca="false">"## ["&amp;VLOOKUP(A455,episodes!$A:$G, 3, FALSE())&amp;"](" &amp; VLOOKUP(A455,episodes!$A:$G, 7, 0) &amp;")"</f>
        <v>## [FAG152 - Smuggling Busts](https://archive.org/download/fagcast/20200701%20%23152%20-%20Smuggling%20Busts.mp3)</v>
      </c>
    </row>
    <row r="456" customFormat="false" ht="12.8" hidden="false" customHeight="false" outlineLevel="0" collapsed="false">
      <c r="A456" s="0" t="n">
        <f aca="false">A453+1</f>
        <v>152</v>
      </c>
      <c r="B456" s="0" t="str">
        <f aca="false">"&lt;small class=""date""&gt;"&amp;TEXT(VLOOKUP(A456,episodes!$A:$G,5,0), "YYYY-MM-DD") &amp;"&lt;/small&gt;"</f>
        <v>&lt;small class="date"&gt;2020-07-01&lt;/small&gt;</v>
      </c>
    </row>
    <row r="457" customFormat="false" ht="12.8" hidden="false" customHeight="false" outlineLevel="0" collapsed="false">
      <c r="A457" s="0" t="n">
        <f aca="false">A454+1</f>
        <v>152</v>
      </c>
      <c r="B457" s="0" t="str">
        <f aca="false">"&lt;p class=""desc""&gt;" &amp; VLOOKUP(A457,episodes!$A:$G, 6, 0) &amp; "&lt;/p&gt;"</f>
        <v>&lt;p class="desc"&gt;On this episode of the Friends Against Selling Artwork Podcast, we take look at the world of international art buying and money laundering. Does anybody want to buy an antique podcast?&lt;/p&gt;</v>
      </c>
    </row>
    <row r="458" customFormat="false" ht="12.8" hidden="false" customHeight="false" outlineLevel="0" collapsed="false">
      <c r="A458" s="0" t="n">
        <f aca="false">A455+1</f>
        <v>153</v>
      </c>
      <c r="B458" s="0" t="str">
        <f aca="false">"## ["&amp;VLOOKUP(A458,episodes!$A:$G, 3, FALSE())&amp;"](" &amp; VLOOKUP(A458,episodes!$A:$G, 7, 0) &amp;")"</f>
        <v>## [FAG153 - Gruggin' Out](https://archive.org/download/fagcast/20200708%20%23153%20-%20Gruggin%27%20Out.mp3)</v>
      </c>
    </row>
    <row r="459" customFormat="false" ht="12.8" hidden="false" customHeight="false" outlineLevel="0" collapsed="false">
      <c r="A459" s="0" t="n">
        <f aca="false">A456+1</f>
        <v>153</v>
      </c>
      <c r="B459" s="0" t="str">
        <f aca="false">"&lt;small class=""date""&gt;"&amp;TEXT(VLOOKUP(A459,episodes!$A:$G,5,0), "YYYY-MM-DD") &amp;"&lt;/small&gt;"</f>
        <v>&lt;small class="date"&gt;2020-07-08&lt;/small&gt;</v>
      </c>
    </row>
    <row r="460" customFormat="false" ht="12.8" hidden="false" customHeight="false" outlineLevel="0" collapsed="false">
      <c r="A460" s="0" t="n">
        <f aca="false">A457+1</f>
        <v>153</v>
      </c>
      <c r="B460" s="0" t="str">
        <f aca="false">"&lt;p class=""desc""&gt;" &amp; VLOOKUP(A460,episodes!$A:$G, 6, 0) &amp; "&lt;/p&gt;"</f>
        <v>&lt;p class="desc"&gt;On this show, we grug.&lt;/p&gt;</v>
      </c>
    </row>
    <row r="461" customFormat="false" ht="12.8" hidden="false" customHeight="false" outlineLevel="0" collapsed="false">
      <c r="A461" s="0" t="n">
        <f aca="false">A458+1</f>
        <v>154</v>
      </c>
      <c r="B461" s="0" t="str">
        <f aca="false">"## ["&amp;VLOOKUP(A461,episodes!$A:$G, 3, FALSE())&amp;"](" &amp; VLOOKUP(A461,episodes!$A:$G, 7, 0) &amp;")"</f>
        <v>## [FAG154 - The Russian Revolution PT 1: The Twilight of the Regime](https://archive.org/download/fagcast/20200715%20%23154%20-%20The%20Russian%20Revolution%20PT%201_%20The%20Twilight%20of%20the%20Regime.mp3)</v>
      </c>
    </row>
    <row r="462" customFormat="false" ht="12.8" hidden="false" customHeight="false" outlineLevel="0" collapsed="false">
      <c r="A462" s="0" t="n">
        <f aca="false">A459+1</f>
        <v>154</v>
      </c>
      <c r="B462" s="0" t="str">
        <f aca="false">"&lt;small class=""date""&gt;"&amp;TEXT(VLOOKUP(A462,episodes!$A:$G,5,0), "YYYY-MM-DD") &amp;"&lt;/small&gt;"</f>
        <v>&lt;small class="date"&gt;2020-07-15&lt;/small&gt;</v>
      </c>
    </row>
    <row r="463" customFormat="false" ht="12.8" hidden="false" customHeight="false" outlineLevel="0" collapsed="false">
      <c r="A463" s="0" t="n">
        <f aca="false">A460+1</f>
        <v>154</v>
      </c>
      <c r="B463" s="0" t="str">
        <f aca="false">"&lt;p class=""desc""&gt;" &amp; VLOOKUP(A463,episodes!$A:$G, 6, 0) &amp; "&lt;/p&gt;"</f>
        <v>&lt;p class="desc"&gt;On this episode of a multipart series we're co-posting with No Real Libertarian Podcast, Bird takes you into the wild world of 1900s Russia. Join in as we travel through the horrible, the wonderful, and the fascinating history of the Russian Revolution!&lt;/p&gt;</v>
      </c>
    </row>
    <row r="464" customFormat="false" ht="12.8" hidden="false" customHeight="false" outlineLevel="0" collapsed="false">
      <c r="A464" s="0" t="n">
        <f aca="false">A461+1</f>
        <v>155</v>
      </c>
      <c r="B464" s="0" t="str">
        <f aca="false">"## ["&amp;VLOOKUP(A464,episodes!$A:$G, 3, FALSE())&amp;"](" &amp; VLOOKUP(A464,episodes!$A:$G, 7, 0) &amp;")"</f>
        <v>## [FAG155 - D*ck P*cs, Live in Denver](https://archive.org/download/fagcast/20200722%20%23155%20-D_ck%20P_cs%2C%20Live%20in%20Denver.mp3)</v>
      </c>
    </row>
    <row r="465" customFormat="false" ht="12.8" hidden="false" customHeight="false" outlineLevel="0" collapsed="false">
      <c r="A465" s="0" t="n">
        <f aca="false">A462+1</f>
        <v>155</v>
      </c>
      <c r="B465" s="0" t="str">
        <f aca="false">"&lt;small class=""date""&gt;"&amp;TEXT(VLOOKUP(A465,episodes!$A:$G,5,0), "YYYY-MM-DD") &amp;"&lt;/small&gt;"</f>
        <v>&lt;small class="date"&gt;2020-07-22&lt;/small&gt;</v>
      </c>
    </row>
    <row r="466" customFormat="false" ht="12.8" hidden="false" customHeight="false" outlineLevel="0" collapsed="false">
      <c r="A466" s="0" t="n">
        <f aca="false">A463+1</f>
        <v>155</v>
      </c>
      <c r="B466" s="0" t="str">
        <f aca="false">"&lt;p class=""desc""&gt;" &amp; VLOOKUP(A466,episodes!$A:$G, 6, 0) &amp; "&lt;/p&gt;"</f>
        <v>&lt;p class="desc"&gt;On this episode, we talk about DPs, package delivery, and disappearing left-progs.&lt;/p&gt;</v>
      </c>
    </row>
    <row r="467" customFormat="false" ht="12.8" hidden="false" customHeight="false" outlineLevel="0" collapsed="false">
      <c r="A467" s="0" t="n">
        <f aca="false">A464+1</f>
        <v>156</v>
      </c>
      <c r="B467" s="0" t="str">
        <f aca="false">"## ["&amp;VLOOKUP(A467,episodes!$A:$G, 3, FALSE())&amp;"](" &amp; VLOOKUP(A467,episodes!$A:$G, 7, 0) &amp;")"</f>
        <v>## [FAG156 - We Become Leninists](https://archive.org/download/fagcast/20200729%20%23156%20-%20We%20Become%20Leninists.mp3)</v>
      </c>
    </row>
    <row r="468" customFormat="false" ht="12.8" hidden="false" customHeight="false" outlineLevel="0" collapsed="false">
      <c r="A468" s="0" t="n">
        <f aca="false">A465+1</f>
        <v>156</v>
      </c>
      <c r="B468" s="0" t="str">
        <f aca="false">"&lt;small class=""date""&gt;"&amp;TEXT(VLOOKUP(A468,episodes!$A:$G,5,0), "YYYY-MM-DD") &amp;"&lt;/small&gt;"</f>
        <v>&lt;small class="date"&gt;2020-07-29&lt;/small&gt;</v>
      </c>
    </row>
    <row r="469" customFormat="false" ht="12.8" hidden="false" customHeight="false" outlineLevel="0" collapsed="false">
      <c r="A469" s="0" t="n">
        <f aca="false">A466+1</f>
        <v>156</v>
      </c>
      <c r="B469" s="0" t="str">
        <f aca="false">"&lt;p class=""desc""&gt;" &amp; VLOOKUP(A469,episodes!$A:$G, 6, 0) &amp; "&lt;/p&gt;"</f>
        <v>&lt;p class="desc"&gt;On this episode of the Friends Against Anarchocommunists Podcast, we learn a little from a man named Vlad.&lt;/p&gt;</v>
      </c>
    </row>
    <row r="470" customFormat="false" ht="12.8" hidden="false" customHeight="false" outlineLevel="0" collapsed="false">
      <c r="A470" s="0" t="n">
        <f aca="false">A467+1</f>
        <v>157</v>
      </c>
      <c r="B470" s="0" t="str">
        <f aca="false">"## ["&amp;VLOOKUP(A470,episodes!$A:$G, 3, FALSE())&amp;"](" &amp; VLOOKUP(A470,episodes!$A:$G, 7, 0) &amp;")"</f>
        <v>## [FAG157 - The Bird Has Been Caged](https://archive.org/download/fagcast/20200805%20%23157%20-%20The%20Bird%20Has%20Been%20Caged.mp3)</v>
      </c>
    </row>
    <row r="471" customFormat="false" ht="12.8" hidden="false" customHeight="false" outlineLevel="0" collapsed="false">
      <c r="A471" s="0" t="n">
        <f aca="false">A468+1</f>
        <v>157</v>
      </c>
      <c r="B471" s="0" t="str">
        <f aca="false">"&lt;small class=""date""&gt;"&amp;TEXT(VLOOKUP(A471,episodes!$A:$G,5,0), "YYYY-MM-DD") &amp;"&lt;/small&gt;"</f>
        <v>&lt;small class="date"&gt;2020-08-05&lt;/small&gt;</v>
      </c>
    </row>
    <row r="472" customFormat="false" ht="12.8" hidden="false" customHeight="false" outlineLevel="0" collapsed="false">
      <c r="A472" s="0" t="n">
        <f aca="false">A469+1</f>
        <v>157</v>
      </c>
      <c r="B472" s="0" t="str">
        <f aca="false">"&lt;p class=""desc""&gt;" &amp; VLOOKUP(A472,episodes!$A:$G, 6, 0) &amp; "&lt;/p&gt;"</f>
        <v>&lt;p class="desc"&gt;Aaron and Car get to fly solo as a particularly ethnic hurricane knocks out power in Queens.&lt;/p&gt;</v>
      </c>
    </row>
    <row r="473" customFormat="false" ht="12.8" hidden="false" customHeight="false" outlineLevel="0" collapsed="false">
      <c r="A473" s="0" t="n">
        <f aca="false">A470+1</f>
        <v>158</v>
      </c>
      <c r="B473" s="0" t="str">
        <f aca="false">"## ["&amp;VLOOKUP(A473,episodes!$A:$G, 3, FALSE())&amp;"](" &amp; VLOOKUP(A473,episodes!$A:$G, 7, 0) &amp;")"</f>
        <v>## [FAG158 - Ideas on the Interregnum with @ Mutual_Revolts](https://archive.org/download/fagcast/20200809%20%23158%20BONUS%20-%20Ideas%20on%20the%20Interregnum%20with%20%40%20Mutual_Revolts.mp3)</v>
      </c>
    </row>
    <row r="474" customFormat="false" ht="12.8" hidden="false" customHeight="false" outlineLevel="0" collapsed="false">
      <c r="A474" s="0" t="n">
        <f aca="false">A471+1</f>
        <v>158</v>
      </c>
      <c r="B474" s="0" t="str">
        <f aca="false">"&lt;small class=""date""&gt;"&amp;TEXT(VLOOKUP(A474,episodes!$A:$G,5,0), "YYYY-MM-DD") &amp;"&lt;/small&gt;"</f>
        <v>&lt;small class="date"&gt;2020-08-09&lt;/small&gt;</v>
      </c>
    </row>
    <row r="475" customFormat="false" ht="12.8" hidden="false" customHeight="false" outlineLevel="0" collapsed="false">
      <c r="A475" s="0" t="n">
        <f aca="false">A472+1</f>
        <v>158</v>
      </c>
      <c r="B475" s="0" t="str">
        <f aca="false">"&lt;p class=""desc""&gt;" &amp; VLOOKUP(A475,episodes!$A:$G, 6, 0) &amp; "&lt;/p&gt;"</f>
        <v>&lt;p class="desc"&gt;On this episode of the Friends Against Reaction Podcast, Bird and Hunter do some D I S T I L L I N G&lt;/p&gt;</v>
      </c>
    </row>
    <row r="476" customFormat="false" ht="12.8" hidden="false" customHeight="false" outlineLevel="0" collapsed="false">
      <c r="A476" s="0" t="n">
        <f aca="false">A473+1</f>
        <v>159</v>
      </c>
      <c r="B476" s="0" t="str">
        <f aca="false">"## ["&amp;VLOOKUP(A476,episodes!$A:$G, 3, FALSE())&amp;"](" &amp; VLOOKUP(A476,episodes!$A:$G, 7, 0) &amp;")"</f>
        <v>## [FAG159 - The Official Top Presidential Hotties and Notties Competition](https://archive.org/download/fagcast/20200812%20%23159%20-%20The%20Official%20Top%20Presidential%20Hotties%20and%20Notties%20Competition.mp3)</v>
      </c>
    </row>
    <row r="477" customFormat="false" ht="12.8" hidden="false" customHeight="false" outlineLevel="0" collapsed="false">
      <c r="A477" s="0" t="n">
        <f aca="false">A474+1</f>
        <v>159</v>
      </c>
      <c r="B477" s="0" t="str">
        <f aca="false">"&lt;small class=""date""&gt;"&amp;TEXT(VLOOKUP(A477,episodes!$A:$G,5,0), "YYYY-MM-DD") &amp;"&lt;/small&gt;"</f>
        <v>&lt;small class="date"&gt;2020-08-12&lt;/small&gt;</v>
      </c>
    </row>
    <row r="478" customFormat="false" ht="12.8" hidden="false" customHeight="false" outlineLevel="0" collapsed="false">
      <c r="A478" s="0" t="n">
        <f aca="false">A475+1</f>
        <v>159</v>
      </c>
      <c r="B478" s="0" t="str">
        <f aca="false">"&lt;p class=""desc""&gt;" &amp; VLOOKUP(A478,episodes!$A:$G, 6, 0) &amp; "&lt;/p&gt;"</f>
        <v>&lt;p class="desc"&gt;On this episode of the Friends Against Uggos Podcast, w &lt;/p&gt;</v>
      </c>
    </row>
    <row r="479" customFormat="false" ht="12.8" hidden="false" customHeight="false" outlineLevel="0" collapsed="false">
      <c r="A479" s="0" t="n">
        <f aca="false">A476+1</f>
        <v>160</v>
      </c>
      <c r="B479" s="0" t="str">
        <f aca="false">"## ["&amp;VLOOKUP(A479,episodes!$A:$G, 3, FALSE())&amp;"](" &amp; VLOOKUP(A479,episodes!$A:$G, 7, 0) &amp;")"</f>
        <v>## [FAG160 - Thinking Like A Potato with @AbsurdNihilism](https://archive.org/download/fagcast/20200813%20%23160%20BONUS%20-%20Thinking%20Like%20A%20Potato%20with%20%40AbsurdNihilism.mp3)</v>
      </c>
    </row>
    <row r="480" customFormat="false" ht="12.8" hidden="false" customHeight="false" outlineLevel="0" collapsed="false">
      <c r="A480" s="0" t="n">
        <f aca="false">A477+1</f>
        <v>160</v>
      </c>
      <c r="B480" s="0" t="str">
        <f aca="false">"&lt;small class=""date""&gt;"&amp;TEXT(VLOOKUP(A480,episodes!$A:$G,5,0), "YYYY-MM-DD") &amp;"&lt;/small&gt;"</f>
        <v>&lt;small class="date"&gt;2020-08-13&lt;/small&gt;</v>
      </c>
    </row>
    <row r="481" customFormat="false" ht="12.8" hidden="false" customHeight="false" outlineLevel="0" collapsed="false">
      <c r="A481" s="0" t="n">
        <f aca="false">A478+1</f>
        <v>160</v>
      </c>
      <c r="B481" s="0" t="str">
        <f aca="false">"&lt;p class=""desc""&gt;" &amp; VLOOKUP(A481,episodes!$A:$G, 6, 0) &amp; "&lt;/p&gt;"</f>
        <v>&lt;p class="desc"&gt;#161 - No More Parties, No More Funds&lt;/p&gt;</v>
      </c>
    </row>
    <row r="482" customFormat="false" ht="12.8" hidden="false" customHeight="false" outlineLevel="0" collapsed="false">
      <c r="A482" s="0" t="n">
        <f aca="false">A479+1</f>
        <v>161</v>
      </c>
      <c r="B482" s="0" t="str">
        <f aca="false">"## ["&amp;VLOOKUP(A482,episodes!$A:$G, 3, FALSE())&amp;"](" &amp; VLOOKUP(A482,episodes!$A:$G, 7, 0) &amp;")"</f>
        <v>## [FAG161 - No More Parties, No More Funds](https://archive.org/download/fagcast/20200819%20%23161%20-%20No%20More%20Parties%2C%20No%20More%20Funds.mp3)</v>
      </c>
    </row>
    <row r="483" customFormat="false" ht="12.8" hidden="false" customHeight="false" outlineLevel="0" collapsed="false">
      <c r="A483" s="0" t="n">
        <f aca="false">A480+1</f>
        <v>161</v>
      </c>
      <c r="B483" s="0" t="str">
        <f aca="false">"&lt;small class=""date""&gt;"&amp;TEXT(VLOOKUP(A483,episodes!$A:$G,5,0), "YYYY-MM-DD") &amp;"&lt;/small&gt;"</f>
        <v>&lt;small class="date"&gt;2020-08-19&lt;/small&gt;</v>
      </c>
    </row>
    <row r="484" customFormat="false" ht="12.8" hidden="false" customHeight="false" outlineLevel="0" collapsed="false">
      <c r="A484" s="0" t="n">
        <f aca="false">A481+1</f>
        <v>161</v>
      </c>
      <c r="B484" s="0" t="str">
        <f aca="false">"&lt;p class=""desc""&gt;" &amp; VLOOKUP(A484,episodes!$A:$G, 6, 0) &amp; "&lt;/p&gt;"</f>
        <v>&lt;p class="desc"&gt;On this episode of the Friends Against Third Parties Podcast, we rail against the establishment, the fixed system, and probably some other stuff we're ass mad about.&lt;/p&gt;</v>
      </c>
    </row>
    <row r="485" customFormat="false" ht="12.8" hidden="false" customHeight="false" outlineLevel="0" collapsed="false">
      <c r="A485" s="0" t="n">
        <f aca="false">A482+1</f>
        <v>162</v>
      </c>
      <c r="B485" s="0" t="str">
        <f aca="false">"## ["&amp;VLOOKUP(A485,episodes!$A:$G, 3, FALSE())&amp;"](" &amp; VLOOKUP(A485,episodes!$A:$G, 7, 0) &amp;")"</f>
        <v>## [FAG162 - Bannon and the Post Office Police](https://archive.org/download/fagcast/20200826%20%23162%20-%20Bannon%20and%20the%20Post%20Office%20Police.mp3)</v>
      </c>
    </row>
    <row r="486" customFormat="false" ht="12.8" hidden="false" customHeight="false" outlineLevel="0" collapsed="false">
      <c r="A486" s="0" t="n">
        <f aca="false">A483+1</f>
        <v>162</v>
      </c>
      <c r="B486" s="0" t="str">
        <f aca="false">"&lt;small class=""date""&gt;"&amp;TEXT(VLOOKUP(A486,episodes!$A:$G,5,0), "YYYY-MM-DD") &amp;"&lt;/small&gt;"</f>
        <v>&lt;small class="date"&gt;2020-08-26&lt;/small&gt;</v>
      </c>
    </row>
    <row r="487" customFormat="false" ht="12.8" hidden="false" customHeight="false" outlineLevel="0" collapsed="false">
      <c r="A487" s="0" t="n">
        <f aca="false">A484+1</f>
        <v>162</v>
      </c>
      <c r="B487" s="0" t="str">
        <f aca="false">"&lt;p class=""desc""&gt;" &amp; VLOOKUP(A487,episodes!$A:$G, 6, 0) &amp; "&lt;/p&gt;"</f>
        <v>&lt;p class="desc"&gt;On this episode of the Friends Against The Mail, we go on a dizzying journey involving Steve Bannon, fake news, and the post office.&lt;/p&gt;</v>
      </c>
    </row>
    <row r="488" customFormat="false" ht="12.8" hidden="false" customHeight="false" outlineLevel="0" collapsed="false">
      <c r="A488" s="0" t="n">
        <f aca="false">A485+1</f>
        <v>163</v>
      </c>
      <c r="B488" s="0" t="str">
        <f aca="false">"## ["&amp;VLOOKUP(A488,episodes!$A:$G, 3, FALSE())&amp;"](" &amp; VLOOKUP(A488,episodes!$A:$G, 7, 0) &amp;")"</f>
        <v>## [FAG163 - Hating Politics and Other Group Activities](https://archive.org/download/fagcast/20200828%20%23163%20-%20Hating%20Politics%20and%20Other%20Group%20Activities.mp3)</v>
      </c>
    </row>
    <row r="489" customFormat="false" ht="12.8" hidden="false" customHeight="false" outlineLevel="0" collapsed="false">
      <c r="A489" s="0" t="n">
        <f aca="false">A486+1</f>
        <v>163</v>
      </c>
      <c r="B489" s="0" t="str">
        <f aca="false">"&lt;small class=""date""&gt;"&amp;TEXT(VLOOKUP(A489,episodes!$A:$G,5,0), "YYYY-MM-DD") &amp;"&lt;/small&gt;"</f>
        <v>&lt;small class="date"&gt;2020-08-28&lt;/small&gt;</v>
      </c>
    </row>
    <row r="490" customFormat="false" ht="12.8" hidden="false" customHeight="false" outlineLevel="0" collapsed="false">
      <c r="A490" s="0" t="n">
        <f aca="false">A487+1</f>
        <v>163</v>
      </c>
      <c r="B490" s="0" t="str">
        <f aca="false">"&lt;p class=""desc""&gt;" &amp; VLOOKUP(A490,episodes!$A:$G, 6, 0) &amp; "&lt;/p&gt;"</f>
        <v>&lt;p class="desc"&gt;On this episode of the Friends Against Friends Podcast, we lament about politics, movements, groups, and generally anything else that might help people.&lt;/p&gt;</v>
      </c>
    </row>
    <row r="491" customFormat="false" ht="12.8" hidden="false" customHeight="false" outlineLevel="0" collapsed="false">
      <c r="A491" s="0" t="n">
        <f aca="false">A488+1</f>
        <v>164</v>
      </c>
      <c r="B491" s="0" t="str">
        <f aca="false">"## ["&amp;VLOOKUP(A491,episodes!$A:$G, 3, FALSE())&amp;"](" &amp; VLOOKUP(A491,episodes!$A:$G, 7, 0) &amp;")"</f>
        <v>## [FAG164 - Tactical Lockpicking with Pat Watson](https://archive.org/download/fagcast/20200902%20%23164%20-%20Tactical%20Lockpicking%20with%20Pat%20Watson.mp3)</v>
      </c>
    </row>
    <row r="492" customFormat="false" ht="12.8" hidden="false" customHeight="false" outlineLevel="0" collapsed="false">
      <c r="A492" s="0" t="n">
        <f aca="false">A489+1</f>
        <v>164</v>
      </c>
      <c r="B492" s="0" t="str">
        <f aca="false">"&lt;small class=""date""&gt;"&amp;TEXT(VLOOKUP(A492,episodes!$A:$G,5,0), "YYYY-MM-DD") &amp;"&lt;/small&gt;"</f>
        <v>&lt;small class="date"&gt;2020-09-02&lt;/small&gt;</v>
      </c>
    </row>
    <row r="493" customFormat="false" ht="12.8" hidden="false" customHeight="false" outlineLevel="0" collapsed="false">
      <c r="A493" s="0" t="n">
        <f aca="false">A490+1</f>
        <v>164</v>
      </c>
      <c r="B493" s="0" t="str">
        <f aca="false">"&lt;p class=""desc""&gt;" &amp; VLOOKUP(A493,episodes!$A:$G, 6, 0) &amp; "&lt;/p&gt;"</f>
        <v>&lt;p class="desc"&gt;On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bureaucracy.&lt;/p&gt;</v>
      </c>
    </row>
    <row r="494" customFormat="false" ht="12.8" hidden="false" customHeight="false" outlineLevel="0" collapsed="false">
      <c r="A494" s="0" t="n">
        <f aca="false">A491+1</f>
        <v>165</v>
      </c>
      <c r="B494" s="0" t="str">
        <f aca="false">"## ["&amp;VLOOKUP(A494,episodes!$A:$G, 3, FALSE())&amp;"](" &amp; VLOOKUP(A494,episodes!$A:$G, 7, 0) &amp;")"</f>
        <v>## [FAG165 - The Official McDonalds National Menu Review Spectacular](https://archive.org/download/fagcast/20200909%20%23165%20-%20The%20Official%20McDonalds%20National%20Menu%20Review%20Spectacular.mp3)</v>
      </c>
    </row>
    <row r="495" customFormat="false" ht="12.8" hidden="false" customHeight="false" outlineLevel="0" collapsed="false">
      <c r="A495" s="0" t="n">
        <f aca="false">A492+1</f>
        <v>165</v>
      </c>
      <c r="B495" s="0" t="str">
        <f aca="false">"&lt;small class=""date""&gt;"&amp;TEXT(VLOOKUP(A495,episodes!$A:$G,5,0), "YYYY-MM-DD") &amp;"&lt;/small&gt;"</f>
        <v>&lt;small class="date"&gt;2020-09-09&lt;/small&gt;</v>
      </c>
    </row>
    <row r="496" customFormat="false" ht="12.8" hidden="false" customHeight="false" outlineLevel="0" collapsed="false">
      <c r="A496" s="0" t="n">
        <f aca="false">A493+1</f>
        <v>165</v>
      </c>
      <c r="B496" s="0" t="str">
        <f aca="false">"&lt;p class=""desc""&gt;" &amp; VLOOKUP(A496,episodes!$A:$G, 6, 0) &amp; "&lt;/p&gt;"</f>
        <v>&lt;p class="desc"&gt;On this episode of the Friends Against Wendys Podcast, we dive deep and review the entire national menu at McDonalds minus salads because no one cares about those. We provide you with official, real, and very true ratings. We make the decisions, you eat the food.&lt;/p&gt;</v>
      </c>
    </row>
    <row r="497" customFormat="false" ht="12.8" hidden="false" customHeight="false" outlineLevel="0" collapsed="false">
      <c r="A497" s="0" t="n">
        <f aca="false">A494+1</f>
        <v>166</v>
      </c>
      <c r="B497" s="0" t="str">
        <f aca="false">"## ["&amp;VLOOKUP(A497,episodes!$A:$G, 3, FALSE())&amp;"](" &amp; VLOOKUP(A497,episodes!$A:$G, 7, 0) &amp;")"</f>
        <v>## [FAG166 - A Light-Hearted Conversation with Jeremiah Harding](https://archive.org/download/fagcast/20200916%20%23166%20-%20A%20Light-Hearted%20Conversation%20with%20Jeremiah%20Harding.mp3)</v>
      </c>
    </row>
    <row r="498" customFormat="false" ht="12.8" hidden="false" customHeight="false" outlineLevel="0" collapsed="false">
      <c r="A498" s="0" t="n">
        <f aca="false">A495+1</f>
        <v>166</v>
      </c>
      <c r="B498" s="0" t="str">
        <f aca="false">"&lt;small class=""date""&gt;"&amp;TEXT(VLOOKUP(A498,episodes!$A:$G,5,0), "YYYY-MM-DD") &amp;"&lt;/small&gt;"</f>
        <v>&lt;small class="date"&gt;2020-09-16&lt;/small&gt;</v>
      </c>
    </row>
    <row r="499" customFormat="false" ht="12.8" hidden="false" customHeight="false" outlineLevel="0" collapsed="false">
      <c r="A499" s="0" t="n">
        <f aca="false">A496+1</f>
        <v>166</v>
      </c>
      <c r="B499" s="0" t="str">
        <f aca="false">"&lt;p class=""desc""&gt;" &amp; VLOOKUP(A499,episodes!$A:$G, 6, 0) &amp; "&lt;/p&gt;"</f>
        <v>&lt;p class="desc"&gt;On this episode of the Friends Against Sanity podcast, Aaron sits down to have some fun and friendly discourse with everyone's favorite belligerent, abrasive, angry, and inspiring anarchist!&lt;/p&gt;</v>
      </c>
    </row>
    <row r="500" customFormat="false" ht="12.8" hidden="false" customHeight="false" outlineLevel="0" collapsed="false">
      <c r="A500" s="0" t="n">
        <f aca="false">A497+1</f>
        <v>167</v>
      </c>
      <c r="B500" s="0" t="str">
        <f aca="false">"## ["&amp;VLOOKUP(A500,episodes!$A:$G, 3, FALSE())&amp;"](" &amp; VLOOKUP(A500,episodes!$A:$G, 7, 0) &amp;")"</f>
        <v>## [FAG167 - Bureaucracies and Other Broken Systems](https://archive.org/download/fagcast/20200923%20%23167%20-%20Bureaucracies%20and%20Other%20Broken%20Systems.mp3)</v>
      </c>
    </row>
    <row r="501" customFormat="false" ht="12.8" hidden="false" customHeight="false" outlineLevel="0" collapsed="false">
      <c r="A501" s="0" t="n">
        <f aca="false">A498+1</f>
        <v>167</v>
      </c>
      <c r="B501" s="0" t="str">
        <f aca="false">"&lt;small class=""date""&gt;"&amp;TEXT(VLOOKUP(A501,episodes!$A:$G,5,0), "YYYY-MM-DD") &amp;"&lt;/small&gt;"</f>
        <v>&lt;small class="date"&gt;2020-09-23&lt;/small&gt;</v>
      </c>
    </row>
    <row r="502" customFormat="false" ht="12.8" hidden="false" customHeight="false" outlineLevel="0" collapsed="false">
      <c r="A502" s="0" t="n">
        <f aca="false">A499+1</f>
        <v>167</v>
      </c>
      <c r="B502" s="0" t="str">
        <f aca="false">"&lt;p class=""desc""&gt;" &amp; VLOOKUP(A502,episodes!$A:$G, 6, 0) &amp; "&lt;/p&gt;"</f>
        <v>&lt;p class="desc"&gt;On this episode of the Friends Against Bureaucracies, Pat and Bird discuss the ultimate monster: the bureaucracy, and the kinds of horrors it subjects us to. Spooky, eh?&lt;/p&gt;</v>
      </c>
    </row>
    <row r="503" customFormat="false" ht="12.8" hidden="false" customHeight="false" outlineLevel="0" collapsed="false">
      <c r="A503" s="0" t="n">
        <f aca="false">A500+1</f>
        <v>168</v>
      </c>
      <c r="B503" s="0" t="str">
        <f aca="false">"## ["&amp;VLOOKUP(A503,episodes!$A:$G, 3, FALSE())&amp;"](" &amp; VLOOKUP(A503,episodes!$A:$G, 7, 0) &amp;")"</f>
        <v>## [FAG168 - The Only Real News On The Internet](https://archive.org/download/fagcast/20200930%20%23168%20-%20The%20Only%20Real%20News%20On%20The%20Internet.mp3)</v>
      </c>
    </row>
    <row r="504" customFormat="false" ht="12.8" hidden="false" customHeight="false" outlineLevel="0" collapsed="false">
      <c r="A504" s="0" t="n">
        <f aca="false">A501+1</f>
        <v>168</v>
      </c>
      <c r="B504" s="0" t="str">
        <f aca="false">"&lt;small class=""date""&gt;"&amp;TEXT(VLOOKUP(A504,episodes!$A:$G,5,0), "YYYY-MM-DD") &amp;"&lt;/small&gt;"</f>
        <v>&lt;small class="date"&gt;2020-09-30&lt;/small&gt;</v>
      </c>
    </row>
    <row r="505" customFormat="false" ht="12.8" hidden="false" customHeight="false" outlineLevel="0" collapsed="false">
      <c r="A505" s="0" t="n">
        <f aca="false">A502+1</f>
        <v>168</v>
      </c>
      <c r="B505" s="0" t="str">
        <f aca="false">"&lt;p class=""desc""&gt;" &amp; VLOOKUP(A505,episodes!$A:$G, 6, 0) &amp; "&lt;/p&gt;"</f>
        <v>&lt;p class="desc"&gt;On this episode of the Friends Against Debates, Lee and Car discuss the debate, guns, and police. Lee goes on record believing that his website is the only real news on the internet.&lt;/p&gt;</v>
      </c>
    </row>
    <row r="506" customFormat="false" ht="12.8" hidden="false" customHeight="false" outlineLevel="0" collapsed="false">
      <c r="A506" s="0" t="n">
        <f aca="false">A503+1</f>
        <v>169</v>
      </c>
      <c r="B506" s="0" t="str">
        <f aca="false">"## ["&amp;VLOOKUP(A506,episodes!$A:$G, 3, FALSE())&amp;"](" &amp; VLOOKUP(A506,episodes!$A:$G, 7, 0) &amp;")"</f>
        <v>## [FAG169 - Death Hotel for Cutie](https://archive.org/download/fagcast/20201007%20%23169%20-%20Death%20Hotel%20for%20Cutie.mp3)</v>
      </c>
    </row>
    <row r="507" customFormat="false" ht="12.8" hidden="false" customHeight="false" outlineLevel="0" collapsed="false">
      <c r="A507" s="0" t="n">
        <f aca="false">A504+1</f>
        <v>169</v>
      </c>
      <c r="B507" s="0" t="str">
        <f aca="false">"&lt;small class=""date""&gt;"&amp;TEXT(VLOOKUP(A507,episodes!$A:$G,5,0), "YYYY-MM-DD") &amp;"&lt;/small&gt;"</f>
        <v>&lt;small class="date"&gt;2020-10-07&lt;/small&gt;</v>
      </c>
    </row>
    <row r="508" customFormat="false" ht="12.8" hidden="false" customHeight="false" outlineLevel="0" collapsed="false">
      <c r="A508" s="0" t="n">
        <f aca="false">A505+1</f>
        <v>169</v>
      </c>
      <c r="B508" s="0" t="str">
        <f aca="false">"&lt;p class=""desc""&gt;" &amp; VLOOKUP(A508,episodes!$A:$G, 6, 0) &amp; "&lt;/p&gt;"</f>
        <v>&lt;p class="desc"&gt;On this spooky episode of the Friends Against Rippin' Podcast, we discuss two extremely strange incidents in American history: the mysterious death of Eliza Lam and the not-so-mysterious death Hotel of HH Holmes!&lt;/p&gt;</v>
      </c>
    </row>
    <row r="509" customFormat="false" ht="12.8" hidden="false" customHeight="false" outlineLevel="0" collapsed="false">
      <c r="A509" s="0" t="n">
        <f aca="false">A506+1</f>
        <v>170</v>
      </c>
      <c r="B509" s="0" t="str">
        <f aca="false">"## ["&amp;VLOOKUP(A509,episodes!$A:$G, 3, FALSE())&amp;"](" &amp; VLOOKUP(A509,episodes!$A:$G, 7, 0) &amp;")"</f>
        <v>## [FAG170 - Creepy Candy, Halloween Horrors, and the Disappearing Cohost](https://archive.org/download/fagcast/20201014%20%23170%20-%20Creepy%20Candy%2C%20Halloween%20Horrors%2C%20and%20the%20Disappearing%20Cohost.mp3)</v>
      </c>
    </row>
    <row r="510" customFormat="false" ht="12.8" hidden="false" customHeight="false" outlineLevel="0" collapsed="false">
      <c r="A510" s="0" t="n">
        <f aca="false">A507+1</f>
        <v>170</v>
      </c>
      <c r="B510" s="0" t="str">
        <f aca="false">"&lt;small class=""date""&gt;"&amp;TEXT(VLOOKUP(A510,episodes!$A:$G,5,0), "YYYY-MM-DD") &amp;"&lt;/small&gt;"</f>
        <v>&lt;small class="date"&gt;2020-10-14&lt;/small&gt;</v>
      </c>
    </row>
    <row r="511" customFormat="false" ht="12.8" hidden="false" customHeight="false" outlineLevel="0" collapsed="false">
      <c r="A511" s="0" t="n">
        <f aca="false">A508+1</f>
        <v>170</v>
      </c>
      <c r="B511" s="0" t="str">
        <f aca="false">"&lt;p class=""desc""&gt;" &amp; VLOOKUP(A511,episodes!$A:$G, 6, 0) &amp; "&lt;/p&gt;"</f>
        <v>&lt;p class="desc"&gt;On this episode of the Friends Against Aaron Podcast, Bird, Car, Rollo and Slappy play a fantastic game of trivia, talk about their favorite candies, and we pretend Zencastr didn't blow up half of Aaron's audio file.&lt;/p&gt;</v>
      </c>
    </row>
    <row r="512" customFormat="false" ht="12.8" hidden="false" customHeight="false" outlineLevel="0" collapsed="false">
      <c r="A512" s="0" t="n">
        <f aca="false">A509+1</f>
        <v>171</v>
      </c>
      <c r="B512" s="0" t="str">
        <f aca="false">"## ["&amp;VLOOKUP(A512,episodes!$A:$G, 3, FALSE())&amp;"](" &amp; VLOOKUP(A512,episodes!$A:$G, 7, 0) &amp;")"</f>
        <v>## [FAG171 - Trijipredictions](https://archive.org/download/fagcast/20201021%20%23171%20-%20Trijipredictions.mp3)</v>
      </c>
    </row>
    <row r="513" customFormat="false" ht="12.8" hidden="false" customHeight="false" outlineLevel="0" collapsed="false">
      <c r="A513" s="0" t="n">
        <f aca="false">A510+1</f>
        <v>171</v>
      </c>
      <c r="B513" s="0" t="str">
        <f aca="false">"&lt;small class=""date""&gt;"&amp;TEXT(VLOOKUP(A513,episodes!$A:$G,5,0), "YYYY-MM-DD") &amp;"&lt;/small&gt;"</f>
        <v>&lt;small class="date"&gt;2020-10-21&lt;/small&gt;</v>
      </c>
    </row>
    <row r="514" customFormat="false" ht="12.8" hidden="false" customHeight="false" outlineLevel="0" collapsed="false">
      <c r="A514" s="0" t="n">
        <f aca="false">A511+1</f>
        <v>171</v>
      </c>
      <c r="B514" s="0" t="str">
        <f aca="false">"&lt;p class=""desc""&gt;" &amp; VLOOKUP(A514,episodes!$A:$G, 6, 0) &amp; "&lt;/p&gt;"</f>
        <v>&lt;p class="desc"&gt;On this episode of the Friends Against Taylor Swift podcast, we invite on America's #1 Taytay fan, Trijiconfucious to defend her honor and make some fantastic predictions.&lt;/p&gt;</v>
      </c>
    </row>
    <row r="515" customFormat="false" ht="12.8" hidden="false" customHeight="false" outlineLevel="0" collapsed="false">
      <c r="A515" s="0" t="n">
        <f aca="false">A512+1</f>
        <v>172</v>
      </c>
      <c r="B515" s="0" t="str">
        <f aca="false">"## ["&amp;VLOOKUP(A515,episodes!$A:$G, 3, FALSE())&amp;"](" &amp; VLOOKUP(A515,episodes!$A:$G, 7, 0) &amp;")"</f>
        <v>## [FAG172 - Atlas Mugged](https://archive.org/download/fagcast/20201028%20%23172%20-%20Atlas%20Mugged.mp3)</v>
      </c>
    </row>
    <row r="516" customFormat="false" ht="12.8" hidden="false" customHeight="false" outlineLevel="0" collapsed="false">
      <c r="A516" s="0" t="n">
        <f aca="false">A513+1</f>
        <v>172</v>
      </c>
      <c r="B516" s="0" t="str">
        <f aca="false">"&lt;small class=""date""&gt;"&amp;TEXT(VLOOKUP(A516,episodes!$A:$G,5,0), "YYYY-MM-DD") &amp;"&lt;/small&gt;"</f>
        <v>&lt;small class="date"&gt;2020-10-28&lt;/small&gt;</v>
      </c>
    </row>
    <row r="517" customFormat="false" ht="12.8" hidden="false" customHeight="false" outlineLevel="0" collapsed="false">
      <c r="A517" s="0" t="n">
        <f aca="false">A514+1</f>
        <v>172</v>
      </c>
      <c r="B517" s="0" t="str">
        <f aca="false">"&lt;p class=""desc""&gt;" &amp; VLOOKUP(A517,episodes!$A:$G, 6, 0) &amp; "&lt;/p&gt;"</f>
        <v>&lt;p class="desc"&gt;On this episode of the Friends Against Buying Ammo podcast, we invite on Austin from Atlas Arms to talk about one of their most exciting projects, the Dagny Dagger.&lt;/p&gt;</v>
      </c>
    </row>
    <row r="518" customFormat="false" ht="12.8" hidden="false" customHeight="false" outlineLevel="0" collapsed="false">
      <c r="A518" s="0" t="n">
        <f aca="false">A515+1</f>
        <v>173</v>
      </c>
      <c r="B518" s="0" t="str">
        <f aca="false">"## ["&amp;VLOOKUP(A518,episodes!$A:$G, 3, FALSE())&amp;"](" &amp; VLOOKUP(A518,episodes!$A:$G, 7, 0) &amp;")"</f>
        <v>## [FAG173 - 2020 HALLOWEEN SPOOKTACULAR!](https://archive.org/download/fagcast/20201031%20%23173%20-%202020%20HALLOWEEN%20SPOOKTACULAR%21.mp3)</v>
      </c>
    </row>
    <row r="519" customFormat="false" ht="12.8" hidden="false" customHeight="false" outlineLevel="0" collapsed="false">
      <c r="A519" s="0" t="n">
        <f aca="false">A516+1</f>
        <v>173</v>
      </c>
      <c r="B519" s="0" t="str">
        <f aca="false">"&lt;small class=""date""&gt;"&amp;TEXT(VLOOKUP(A519,episodes!$A:$G,5,0), "YYYY-MM-DD") &amp;"&lt;/small&gt;"</f>
        <v>&lt;small class="date"&gt;2020-10-31&lt;/small&gt;</v>
      </c>
    </row>
    <row r="520" customFormat="false" ht="12.8" hidden="false" customHeight="false" outlineLevel="0" collapsed="false">
      <c r="A520" s="0" t="n">
        <f aca="false">A517+1</f>
        <v>173</v>
      </c>
      <c r="B520" s="0" t="str">
        <f aca="false">"&lt;p class=""desc""&gt;" &amp; VLOOKUP(A520,episodes!$A:$G, 6, 0) &amp; "&lt;/p&gt;"</f>
        <v>&lt;p class="desc"&gt;Follow our guests!&lt;/p&gt;</v>
      </c>
    </row>
    <row r="521" customFormat="false" ht="12.8" hidden="false" customHeight="false" outlineLevel="0" collapsed="false">
      <c r="A521" s="0" t="n">
        <f aca="false">A518+1</f>
        <v>174</v>
      </c>
      <c r="B521" s="0" t="str">
        <f aca="false">"## ["&amp;VLOOKUP(A521,episodes!$A:$G, 3, FALSE())&amp;"](" &amp; VLOOKUP(A521,episodes!$A:$G, 7, 0) &amp;")"</f>
        <v>## [FAG174 - The Boys Get Unionized](https://archive.org/download/fagcast/20201104%20%23174%20-%20The%20Boys%20Get%20Unionized.mp3)</v>
      </c>
    </row>
    <row r="522" customFormat="false" ht="12.8" hidden="false" customHeight="false" outlineLevel="0" collapsed="false">
      <c r="A522" s="0" t="n">
        <f aca="false">A519+1</f>
        <v>174</v>
      </c>
      <c r="B522" s="0" t="str">
        <f aca="false">"&lt;small class=""date""&gt;"&amp;TEXT(VLOOKUP(A522,episodes!$A:$G,5,0), "YYYY-MM-DD") &amp;"&lt;/small&gt;"</f>
        <v>&lt;small class="date"&gt;2020-11-04&lt;/small&gt;</v>
      </c>
    </row>
    <row r="523" customFormat="false" ht="12.8" hidden="false" customHeight="false" outlineLevel="0" collapsed="false">
      <c r="A523" s="0" t="n">
        <f aca="false">A520+1</f>
        <v>174</v>
      </c>
      <c r="B523" s="0" t="str">
        <f aca="false">"&lt;p class=""desc""&gt;" &amp; VLOOKUP(A523,episodes!$A:$G, 6, 0) &amp; "&lt;/p&gt;"</f>
        <v>&lt;p class="desc"&gt;On this episode of the newly unionized Friends In Favor of Unions Podcast, we discuss our favorite union and the fact that we joined the union in a very voluntary way. We also talk about the election. Briefly. Then we talk more about how great our new union is.&lt;/p&gt;</v>
      </c>
    </row>
    <row r="524" customFormat="false" ht="12.8" hidden="false" customHeight="false" outlineLevel="0" collapsed="false">
      <c r="A524" s="0" t="n">
        <f aca="false">A521+1</f>
        <v>175</v>
      </c>
      <c r="B524" s="0" t="str">
        <f aca="false">"## ["&amp;VLOOKUP(A524,episodes!$A:$G, 3, FALSE())&amp;"](" &amp; VLOOKUP(A524,episodes!$A:$G, 7, 0) &amp;")"</f>
        <v>## [FAG175 - Rolling Out The Rat Bag](https://archive.org/download/fagcast/20201111%20%23175%20-%20Rolling%20Out%20The%20Rat%20Bag.mp3)</v>
      </c>
    </row>
    <row r="525" customFormat="false" ht="12.8" hidden="false" customHeight="false" outlineLevel="0" collapsed="false">
      <c r="A525" s="0" t="n">
        <f aca="false">A522+1</f>
        <v>175</v>
      </c>
      <c r="B525" s="0" t="str">
        <f aca="false">"&lt;small class=""date""&gt;"&amp;TEXT(VLOOKUP(A525,episodes!$A:$G,5,0), "YYYY-MM-DD") &amp;"&lt;/small&gt;"</f>
        <v>&lt;small class="date"&gt;2020-11-11&lt;/small&gt;</v>
      </c>
    </row>
    <row r="526" customFormat="false" ht="12.8" hidden="false" customHeight="false" outlineLevel="0" collapsed="false">
      <c r="A526" s="0" t="n">
        <f aca="false">A523+1</f>
        <v>175</v>
      </c>
      <c r="B526" s="0" t="str">
        <f aca="false">"&lt;p class=""desc""&gt;" &amp; VLOOKUP(A526,episodes!$A:$G, 6, 0) &amp; "&lt;/p&gt;"</f>
        <v>&lt;p class="desc"&gt;On this episode of the recently unionized Friends Who Love the Union Podcast, we discuss how happy we are with our new union and do not mention the fact that we are currently being protested by the union. We also talk about the election tomfoolery. Oh, and Aaron's car gets smashed.&lt;/p&gt;</v>
      </c>
    </row>
    <row r="527" customFormat="false" ht="12.8" hidden="false" customHeight="false" outlineLevel="0" collapsed="false">
      <c r="A527" s="0" t="n">
        <f aca="false">A524+1</f>
        <v>176</v>
      </c>
      <c r="B527" s="0" t="str">
        <f aca="false">"## ["&amp;VLOOKUP(A527,episodes!$A:$G, 3, FALSE())&amp;"](" &amp; VLOOKUP(A527,episodes!$A:$G, 7, 0) &amp;")"</f>
        <v>## [FAG176 - Working for Liberty with Conner Drigotas](https://archive.org/download/fagcast/20201114%20%23176%20BONUS%20-%20Working%20for%20Liberty%20with%20Conner%20Drigotas.mp3)</v>
      </c>
    </row>
    <row r="528" customFormat="false" ht="12.8" hidden="false" customHeight="false" outlineLevel="0" collapsed="false">
      <c r="A528" s="0" t="n">
        <f aca="false">A525+1</f>
        <v>176</v>
      </c>
      <c r="B528" s="0" t="str">
        <f aca="false">"&lt;small class=""date""&gt;"&amp;TEXT(VLOOKUP(A528,episodes!$A:$G,5,0), "YYYY-MM-DD") &amp;"&lt;/small&gt;"</f>
        <v>&lt;small class="date"&gt;2020-11-14&lt;/small&gt;</v>
      </c>
    </row>
    <row r="529" customFormat="false" ht="12.8" hidden="false" customHeight="false" outlineLevel="0" collapsed="false">
      <c r="A529" s="0" t="n">
        <f aca="false">A526+1</f>
        <v>176</v>
      </c>
      <c r="B529" s="0" t="str">
        <f aca="false">"&lt;p class=""desc""&gt;" &amp; VLOOKUP(A529,episodes!$A:$G, 6, 0) &amp; "&lt;/p&gt;"</f>
        <v>&lt;p class="desc"&gt;On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to.&lt;/p&gt;</v>
      </c>
    </row>
    <row r="530" customFormat="false" ht="12.8" hidden="false" customHeight="false" outlineLevel="0" collapsed="false">
      <c r="A530" s="0" t="n">
        <f aca="false">A527+1</f>
        <v>177</v>
      </c>
      <c r="B530" s="0" t="str">
        <f aca="false">"## ["&amp;VLOOKUP(A530,episodes!$A:$G, 3, FALSE())&amp;"](" &amp; VLOOKUP(A530,episodes!$A:$G, 7, 0) &amp;")"</f>
        <v>## [FAG177 - Soggy Sandwiches and Prank Commercials](https://archive.org/download/fagcast/20201116%20%23177%20BONUS%20-%20Soggy%20Sandwiches%20and%20Prank%20Commercials.mp3)</v>
      </c>
    </row>
    <row r="531" customFormat="false" ht="12.8" hidden="false" customHeight="false" outlineLevel="0" collapsed="false">
      <c r="A531" s="0" t="n">
        <f aca="false">A528+1</f>
        <v>177</v>
      </c>
      <c r="B531" s="0" t="str">
        <f aca="false">"&lt;small class=""date""&gt;"&amp;TEXT(VLOOKUP(A531,episodes!$A:$G,5,0), "YYYY-MM-DD") &amp;"&lt;/small&gt;"</f>
        <v>&lt;small class="date"&gt;2020-11-16&lt;/small&gt;</v>
      </c>
    </row>
    <row r="532" customFormat="false" ht="12.8" hidden="false" customHeight="false" outlineLevel="0" collapsed="false">
      <c r="A532" s="0" t="n">
        <f aca="false">A529+1</f>
        <v>177</v>
      </c>
      <c r="B532" s="0" t="str">
        <f aca="false">"&lt;p class=""desc""&gt;" &amp; VLOOKUP(A532,episodes!$A:$G, 6, 0) &amp; "&lt;/p&gt;"</f>
        <v>&lt;p class="desc"&gt;#178 - The Union Strikes Back&lt;/p&gt;</v>
      </c>
    </row>
    <row r="533" customFormat="false" ht="12.8" hidden="false" customHeight="false" outlineLevel="0" collapsed="false">
      <c r="A533" s="0" t="n">
        <f aca="false">A530+1</f>
        <v>178</v>
      </c>
      <c r="B533" s="0" t="str">
        <f aca="false">"## ["&amp;VLOOKUP(A533,episodes!$A:$G, 3, FALSE())&amp;"](" &amp; VLOOKUP(A533,episodes!$A:$G, 7, 0) &amp;")"</f>
        <v>## [FAG178 - The Union Strikes Back](https://archive.org/download/fagcast/20201118%20%23178%20-%20The%20Union%20Strikes%20Back.mp3)</v>
      </c>
    </row>
    <row r="534" customFormat="false" ht="12.8" hidden="false" customHeight="false" outlineLevel="0" collapsed="false">
      <c r="A534" s="0" t="n">
        <f aca="false">A531+1</f>
        <v>178</v>
      </c>
      <c r="B534" s="0" t="str">
        <f aca="false">"&lt;small class=""date""&gt;"&amp;TEXT(VLOOKUP(A534,episodes!$A:$G,5,0), "YYYY-MM-DD") &amp;"&lt;/small&gt;"</f>
        <v>&lt;small class="date"&gt;2020-11-18&lt;/small&gt;</v>
      </c>
    </row>
    <row r="535" customFormat="false" ht="12.8" hidden="false" customHeight="false" outlineLevel="0" collapsed="false">
      <c r="A535" s="0" t="n">
        <f aca="false">A532+1</f>
        <v>178</v>
      </c>
      <c r="B535" s="0" t="str">
        <f aca="false">"&lt;p class=""desc""&gt;" &amp; VLOOKUP(A535,episodes!$A:$G, 6, 0) &amp; "&lt;/p&gt;"</f>
        <v>&lt;p class="desc"&gt;On this episode of the Friends Against Brick-throwing Communists Podcast, things really heat up between us and the Union. The Union has to go, the boys have to win big and avoid being smashed over the head with a tire iron in the process.&lt;/p&gt;</v>
      </c>
    </row>
    <row r="536" customFormat="false" ht="12.8" hidden="false" customHeight="false" outlineLevel="0" collapsed="false">
      <c r="A536" s="0" t="n">
        <f aca="false">A533+1</f>
        <v>179</v>
      </c>
      <c r="B536" s="0" t="str">
        <f aca="false">"## ["&amp;VLOOKUP(A536,episodes!$A:$G, 3, FALSE())&amp;"](" &amp; VLOOKUP(A536,episodes!$A:$G, 7, 0) &amp;")"</f>
        <v>## [FAG179 - Pseu and the Swans](https://archive.org/download/fagcast/20201121%20%23179%20BONUS%20-%20Pseu%20and%20the%20Swans.mp3)</v>
      </c>
    </row>
    <row r="537" customFormat="false" ht="12.8" hidden="false" customHeight="false" outlineLevel="0" collapsed="false">
      <c r="A537" s="0" t="n">
        <f aca="false">A534+1</f>
        <v>179</v>
      </c>
      <c r="B537" s="0" t="str">
        <f aca="false">"&lt;small class=""date""&gt;"&amp;TEXT(VLOOKUP(A537,episodes!$A:$G,5,0), "YYYY-MM-DD") &amp;"&lt;/small&gt;"</f>
        <v>&lt;small class="date"&gt;2020-11-21&lt;/small&gt;</v>
      </c>
    </row>
    <row r="538" customFormat="false" ht="12.8" hidden="false" customHeight="false" outlineLevel="0" collapsed="false">
      <c r="A538" s="0" t="n">
        <f aca="false">A535+1</f>
        <v>179</v>
      </c>
      <c r="B538" s="0" t="str">
        <f aca="false">"&lt;p class=""desc""&gt;" &amp; VLOOKUP(A538,episodes!$A:$G, 6, 0) &amp; "&lt;/p&gt;"</f>
        <v>&lt;p class="desc"&gt;On this episode of the Friends Who Love Bitcoin podcast, we buck the union yet again and bring you a killer bonus with Mr. Pseu, host of A Boy Named Pseu to talk about Bitcoin development and SwanBitcoin!&lt;/p&gt;</v>
      </c>
    </row>
    <row r="539" customFormat="false" ht="12.8" hidden="false" customHeight="false" outlineLevel="0" collapsed="false">
      <c r="A539" s="0" t="n">
        <f aca="false">A536+1</f>
        <v>180</v>
      </c>
      <c r="B539" s="0" t="str">
        <f aca="false">"## ["&amp;VLOOKUP(A539,episodes!$A:$G, 3, FALSE())&amp;"](" &amp; VLOOKUP(A539,episodes!$A:$G, 7, 0) &amp;")"</f>
        <v>## [FAG180 - Break the Law; Change the World](https://archive.org/download/fagcast/20201124%20%23180%20-%20Break%20the%20Law%3B%20Change%20the%20World.mp3)</v>
      </c>
    </row>
    <row r="540" customFormat="false" ht="12.8" hidden="false" customHeight="false" outlineLevel="0" collapsed="false">
      <c r="A540" s="0" t="n">
        <f aca="false">A537+1</f>
        <v>180</v>
      </c>
      <c r="B540" s="0" t="str">
        <f aca="false">"&lt;small class=""date""&gt;"&amp;TEXT(VLOOKUP(A540,episodes!$A:$G,5,0), "YYYY-MM-DD") &amp;"&lt;/small&gt;"</f>
        <v>&lt;small class="date"&gt;2020-11-24&lt;/small&gt;</v>
      </c>
    </row>
    <row r="541" customFormat="false" ht="12.8" hidden="false" customHeight="false" outlineLevel="0" collapsed="false">
      <c r="A541" s="0" t="n">
        <f aca="false">A538+1</f>
        <v>180</v>
      </c>
      <c r="B541" s="0" t="str">
        <f aca="false">"&lt;p class=""desc""&gt;" &amp; VLOOKUP(A541,episodes!$A:$G, 6, 0) &amp; "&lt;/p&gt;"</f>
        <v>&lt;p class="desc"&gt;On this episode of the Friends of Renegades podcast, Thaddeus Russell breaks out the Renegade History book and lays out a brief history of anti-politics in America. The conclusion? Break the chains to make the change.&lt;/p&gt;</v>
      </c>
    </row>
    <row r="542" customFormat="false" ht="12.8" hidden="false" customHeight="false" outlineLevel="0" collapsed="false">
      <c r="A542" s="0" t="n">
        <f aca="false">A539+1</f>
        <v>181</v>
      </c>
      <c r="B542" s="0" t="str">
        <f aca="false">"## ["&amp;VLOOKUP(A542,episodes!$A:$G, 3, FALSE())&amp;"](" &amp; VLOOKUP(A542,episodes!$A:$G, 7, 0) &amp;")"</f>
        <v>## [FAG181 - The Friends Against Government Clipshow Spectacular](https://archive.org/download/fagcast/20201125%20%23181%20-%20The%20Friends%20Against%20Government%20Clipshow%20Spectacular.mp3)</v>
      </c>
    </row>
    <row r="543" customFormat="false" ht="12.8" hidden="false" customHeight="false" outlineLevel="0" collapsed="false">
      <c r="A543" s="0" t="n">
        <f aca="false">A540+1</f>
        <v>181</v>
      </c>
      <c r="B543" s="0" t="str">
        <f aca="false">"&lt;small class=""date""&gt;"&amp;TEXT(VLOOKUP(A543,episodes!$A:$G,5,0), "YYYY-MM-DD") &amp;"&lt;/small&gt;"</f>
        <v>&lt;small class="date"&gt;2020-11-25&lt;/small&gt;</v>
      </c>
    </row>
    <row r="544" customFormat="false" ht="12.8" hidden="false" customHeight="false" outlineLevel="0" collapsed="false">
      <c r="A544" s="0" t="n">
        <f aca="false">A541+1</f>
        <v>181</v>
      </c>
      <c r="B544" s="0" t="str">
        <f aca="false">"&lt;p class=""desc""&gt;" &amp; VLOOKUP(A544,episodes!$A:$G, 6, 0) &amp; "&lt;/p&gt;"</f>
        <v>&lt;p class="desc"&gt;We take the best of the best, the finest quality moments as selected by The Ingroup,. Join us for a celebration of stupidity, glue, and freedom!!! Big thanks to @Ace_Archist (the tweetersite) for his huge help putting this together!&lt;/p&gt;</v>
      </c>
    </row>
    <row r="545" customFormat="false" ht="12.8" hidden="false" customHeight="false" outlineLevel="0" collapsed="false">
      <c r="A545" s="0" t="n">
        <f aca="false">A542+1</f>
        <v>182</v>
      </c>
      <c r="B545" s="0" t="str">
        <f aca="false">"## ["&amp;VLOOKUP(A545,episodes!$A:$G, 3, FALSE())&amp;"](" &amp; VLOOKUP(A545,episodes!$A:$G, 7, 0) &amp;")"</f>
        <v>## [FAG182 - The Timeline Weirdeth](https://archive.org/download/fagcast/20201126%20%23182%20-%20The%20Timeline%20Weirdeth.mp3)</v>
      </c>
    </row>
    <row r="546" customFormat="false" ht="12.8" hidden="false" customHeight="false" outlineLevel="0" collapsed="false">
      <c r="A546" s="0" t="n">
        <f aca="false">A543+1</f>
        <v>182</v>
      </c>
      <c r="B546" s="0" t="str">
        <f aca="false">"&lt;small class=""date""&gt;"&amp;TEXT(VLOOKUP(A546,episodes!$A:$G,5,0), "YYYY-MM-DD") &amp;"&lt;/small&gt;"</f>
        <v>&lt;small class="date"&gt;2020-11-26&lt;/small&gt;</v>
      </c>
    </row>
    <row r="547" customFormat="false" ht="12.8" hidden="false" customHeight="false" outlineLevel="0" collapsed="false">
      <c r="A547" s="0" t="n">
        <f aca="false">A544+1</f>
        <v>182</v>
      </c>
      <c r="B547" s="0" t="str">
        <f aca="false">"&lt;p class=""desc""&gt;" &amp; VLOOKUP(A547,episodes!$A:$G, 6, 0) &amp; "&lt;/p&gt;"</f>
        <v>&lt;p class="desc"&gt;The Timeline takes a turn for the absolute weirdest. You won't want to miss this episode!&lt;/p&gt;</v>
      </c>
    </row>
    <row r="548" customFormat="false" ht="12.8" hidden="false" customHeight="false" outlineLevel="0" collapsed="false">
      <c r="A548" s="0" t="n">
        <f aca="false">A545+1</f>
        <v>183</v>
      </c>
      <c r="B548" s="0" t="str">
        <f aca="false">"## ["&amp;VLOOKUP(A548,episodes!$A:$G, 3, FALSE())&amp;"](" &amp; VLOOKUP(A548,episodes!$A:$G, 7, 0) &amp;")"</f>
        <v>## [FAG183 - Infinite Expansion in Two Directions](https://archive.org/download/fagcast/20201202%20%23183%20-%20Infinite%20Expansion%20in%20Two%20Directions.mp3)</v>
      </c>
    </row>
    <row r="549" customFormat="false" ht="12.8" hidden="false" customHeight="false" outlineLevel="0" collapsed="false">
      <c r="A549" s="0" t="n">
        <f aca="false">A546+1</f>
        <v>183</v>
      </c>
      <c r="B549" s="0" t="str">
        <f aca="false">"&lt;small class=""date""&gt;"&amp;TEXT(VLOOKUP(A549,episodes!$A:$G,5,0), "YYYY-MM-DD") &amp;"&lt;/small&gt;"</f>
        <v>&lt;small class="date"&gt;2020-12-02&lt;/small&gt;</v>
      </c>
    </row>
    <row r="550" customFormat="false" ht="12.8" hidden="false" customHeight="false" outlineLevel="0" collapsed="false">
      <c r="A550" s="0" t="n">
        <f aca="false">A547+1</f>
        <v>183</v>
      </c>
      <c r="B550" s="0" t="str">
        <f aca="false">"&lt;p class=""desc""&gt;" &amp; VLOOKUP(A550,episodes!$A:$G, 6, 0) &amp; "&lt;/p&gt;"</f>
        <v>&lt;p class="desc"&gt;Listeners,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room.&lt;/p&gt;</v>
      </c>
    </row>
    <row r="551" customFormat="false" ht="12.8" hidden="false" customHeight="false" outlineLevel="0" collapsed="false">
      <c r="B551" s="0" t="s">
        <v>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1.55078125" defaultRowHeight="12.8" zeroHeight="false" outlineLevelRow="0" outlineLevelCol="0"/>
  <cols>
    <col collapsed="false" customWidth="true" hidden="false" outlineLevel="0" max="1" min="1" style="3" width="4.48"/>
    <col collapsed="false" customWidth="true" hidden="false" outlineLevel="0" max="4" min="2" style="3" width="12.96"/>
    <col collapsed="false" customWidth="true" hidden="false" outlineLevel="0" max="5" min="5" style="3" width="10.46"/>
    <col collapsed="false" customWidth="true" hidden="false" outlineLevel="0" max="6" min="6" style="3" width="12.96"/>
    <col collapsed="false" customWidth="false" hidden="false" outlineLevel="0" max="1024" min="7" style="3" width="11.54"/>
  </cols>
  <sheetData>
    <row r="1" customFormat="false" ht="12.8" hidden="false" customHeight="false" outlineLevel="0" collapsed="false">
      <c r="A1" s="4" t="s">
        <v>7</v>
      </c>
      <c r="B1" s="4" t="s">
        <v>8</v>
      </c>
      <c r="C1" s="4" t="s">
        <v>9</v>
      </c>
      <c r="D1" s="4" t="s">
        <v>10</v>
      </c>
      <c r="E1" s="4" t="s">
        <v>11</v>
      </c>
      <c r="F1" s="4" t="s">
        <v>12</v>
      </c>
      <c r="G1" s="4" t="s">
        <v>13</v>
      </c>
    </row>
    <row r="2" customFormat="false" ht="12.8" hidden="false" customHeight="false" outlineLevel="0" collapsed="false">
      <c r="A2" s="5" t="n">
        <v>1</v>
      </c>
      <c r="B2" s="5" t="s">
        <v>14</v>
      </c>
      <c r="C2" s="3" t="s">
        <v>15</v>
      </c>
      <c r="D2" s="3" t="s">
        <v>16</v>
      </c>
      <c r="E2" s="6" t="n">
        <v>43166</v>
      </c>
      <c r="F2" s="7" t="s">
        <v>17</v>
      </c>
      <c r="G2" s="3" t="s">
        <v>18</v>
      </c>
    </row>
    <row r="3" customFormat="false" ht="12.8" hidden="false" customHeight="false" outlineLevel="0" collapsed="false">
      <c r="A3" s="5" t="n">
        <v>2</v>
      </c>
      <c r="B3" s="5" t="s">
        <v>19</v>
      </c>
      <c r="C3" s="3" t="s">
        <v>20</v>
      </c>
      <c r="D3" s="3" t="s">
        <v>21</v>
      </c>
      <c r="E3" s="6" t="n">
        <v>43166</v>
      </c>
      <c r="F3" s="7" t="s">
        <v>22</v>
      </c>
      <c r="G3" s="3" t="s">
        <v>23</v>
      </c>
    </row>
    <row r="4" customFormat="false" ht="12.8" hidden="false" customHeight="false" outlineLevel="0" collapsed="false">
      <c r="A4" s="5" t="n">
        <v>3</v>
      </c>
      <c r="B4" s="5" t="s">
        <v>24</v>
      </c>
      <c r="C4" s="3" t="s">
        <v>25</v>
      </c>
      <c r="D4" s="3" t="s">
        <v>26</v>
      </c>
      <c r="E4" s="6" t="n">
        <v>43166</v>
      </c>
      <c r="F4" s="7" t="s">
        <v>27</v>
      </c>
      <c r="G4" s="3" t="s">
        <v>28</v>
      </c>
    </row>
    <row r="5" customFormat="false" ht="12.8" hidden="false" customHeight="false" outlineLevel="0" collapsed="false">
      <c r="A5" s="5" t="n">
        <v>4</v>
      </c>
      <c r="B5" s="5" t="s">
        <v>29</v>
      </c>
      <c r="C5" s="3" t="s">
        <v>30</v>
      </c>
      <c r="D5" s="3" t="s">
        <v>31</v>
      </c>
      <c r="E5" s="6" t="n">
        <v>43173</v>
      </c>
      <c r="F5" s="7" t="s">
        <v>32</v>
      </c>
      <c r="G5" s="3" t="s">
        <v>33</v>
      </c>
    </row>
    <row r="6" customFormat="false" ht="12.8" hidden="false" customHeight="false" outlineLevel="0" collapsed="false">
      <c r="A6" s="5" t="n">
        <v>5</v>
      </c>
      <c r="B6" s="5" t="s">
        <v>34</v>
      </c>
      <c r="C6" s="3" t="s">
        <v>35</v>
      </c>
      <c r="D6" s="3" t="s">
        <v>36</v>
      </c>
      <c r="E6" s="6" t="n">
        <v>43180</v>
      </c>
      <c r="F6" s="7" t="s">
        <v>37</v>
      </c>
      <c r="G6" s="3" t="s">
        <v>38</v>
      </c>
    </row>
    <row r="7" customFormat="false" ht="12.8" hidden="false" customHeight="false" outlineLevel="0" collapsed="false">
      <c r="A7" s="5" t="n">
        <v>6</v>
      </c>
      <c r="B7" s="5" t="s">
        <v>39</v>
      </c>
      <c r="C7" s="3" t="s">
        <v>40</v>
      </c>
      <c r="D7" s="3" t="s">
        <v>41</v>
      </c>
      <c r="E7" s="6" t="n">
        <v>43187</v>
      </c>
      <c r="F7" s="7" t="s">
        <v>42</v>
      </c>
      <c r="G7" s="3" t="s">
        <v>43</v>
      </c>
    </row>
    <row r="8" customFormat="false" ht="12.8" hidden="false" customHeight="false" outlineLevel="0" collapsed="false">
      <c r="A8" s="5" t="n">
        <v>7</v>
      </c>
      <c r="B8" s="5" t="s">
        <v>44</v>
      </c>
      <c r="C8" s="3" t="s">
        <v>45</v>
      </c>
      <c r="D8" s="3" t="s">
        <v>46</v>
      </c>
      <c r="E8" s="6" t="n">
        <v>43194</v>
      </c>
      <c r="F8" s="7" t="s">
        <v>47</v>
      </c>
      <c r="G8" s="3" t="s">
        <v>48</v>
      </c>
    </row>
    <row r="9" customFormat="false" ht="12.8" hidden="false" customHeight="false" outlineLevel="0" collapsed="false">
      <c r="A9" s="5" t="n">
        <v>8</v>
      </c>
      <c r="B9" s="5" t="s">
        <v>49</v>
      </c>
      <c r="C9" s="3" t="s">
        <v>50</v>
      </c>
      <c r="D9" s="3" t="s">
        <v>51</v>
      </c>
      <c r="E9" s="6" t="n">
        <v>43201</v>
      </c>
      <c r="F9" s="7" t="s">
        <v>52</v>
      </c>
      <c r="G9" s="3" t="s">
        <v>53</v>
      </c>
    </row>
    <row r="10" customFormat="false" ht="12.8" hidden="false" customHeight="false" outlineLevel="0" collapsed="false">
      <c r="A10" s="5" t="n">
        <v>9</v>
      </c>
      <c r="B10" s="5" t="s">
        <v>54</v>
      </c>
      <c r="C10" s="3" t="s">
        <v>55</v>
      </c>
      <c r="D10" s="3" t="s">
        <v>56</v>
      </c>
      <c r="E10" s="6" t="n">
        <v>43204</v>
      </c>
      <c r="F10" s="7" t="s">
        <v>57</v>
      </c>
      <c r="G10" s="3" t="s">
        <v>58</v>
      </c>
    </row>
    <row r="11" customFormat="false" ht="12.8" hidden="false" customHeight="false" outlineLevel="0" collapsed="false">
      <c r="A11" s="5" t="n">
        <v>10</v>
      </c>
      <c r="B11" s="5" t="s">
        <v>59</v>
      </c>
      <c r="C11" s="3" t="s">
        <v>60</v>
      </c>
      <c r="D11" s="3" t="s">
        <v>61</v>
      </c>
      <c r="E11" s="6" t="n">
        <v>43208</v>
      </c>
      <c r="F11" s="7" t="s">
        <v>62</v>
      </c>
      <c r="G11" s="3" t="s">
        <v>63</v>
      </c>
    </row>
    <row r="12" customFormat="false" ht="12.8" hidden="false" customHeight="false" outlineLevel="0" collapsed="false">
      <c r="A12" s="5" t="n">
        <v>11</v>
      </c>
      <c r="B12" s="5" t="s">
        <v>64</v>
      </c>
      <c r="C12" s="3" t="s">
        <v>65</v>
      </c>
      <c r="D12" s="3" t="s">
        <v>66</v>
      </c>
      <c r="E12" s="6" t="n">
        <v>43215</v>
      </c>
      <c r="F12" s="7" t="s">
        <v>67</v>
      </c>
      <c r="G12" s="3" t="s">
        <v>68</v>
      </c>
    </row>
    <row r="13" customFormat="false" ht="12.8" hidden="false" customHeight="false" outlineLevel="0" collapsed="false">
      <c r="A13" s="5" t="n">
        <v>12</v>
      </c>
      <c r="B13" s="5" t="s">
        <v>69</v>
      </c>
      <c r="C13" s="3" t="s">
        <v>70</v>
      </c>
      <c r="D13" s="3" t="s">
        <v>71</v>
      </c>
      <c r="E13" s="6" t="n">
        <v>43222</v>
      </c>
      <c r="F13" s="7" t="s">
        <v>72</v>
      </c>
      <c r="G13" s="3" t="s">
        <v>73</v>
      </c>
    </row>
    <row r="14" customFormat="false" ht="12.8" hidden="false" customHeight="false" outlineLevel="0" collapsed="false">
      <c r="A14" s="5" t="n">
        <v>13</v>
      </c>
      <c r="B14" s="5" t="s">
        <v>74</v>
      </c>
      <c r="C14" s="3" t="s">
        <v>75</v>
      </c>
      <c r="D14" s="3" t="s">
        <v>76</v>
      </c>
      <c r="E14" s="6" t="n">
        <v>43229</v>
      </c>
      <c r="F14" s="7" t="s">
        <v>77</v>
      </c>
      <c r="G14" s="3" t="s">
        <v>78</v>
      </c>
    </row>
    <row r="15" customFormat="false" ht="12.8" hidden="false" customHeight="false" outlineLevel="0" collapsed="false">
      <c r="A15" s="5" t="n">
        <v>14</v>
      </c>
      <c r="B15" s="5" t="s">
        <v>79</v>
      </c>
      <c r="C15" s="3" t="s">
        <v>80</v>
      </c>
      <c r="D15" s="3" t="s">
        <v>81</v>
      </c>
      <c r="E15" s="6" t="n">
        <v>43236</v>
      </c>
      <c r="F15" s="7" t="s">
        <v>82</v>
      </c>
      <c r="G15" s="3" t="s">
        <v>83</v>
      </c>
    </row>
    <row r="16" customFormat="false" ht="12.8" hidden="false" customHeight="false" outlineLevel="0" collapsed="false">
      <c r="A16" s="5" t="n">
        <v>15</v>
      </c>
      <c r="B16" s="5" t="s">
        <v>84</v>
      </c>
      <c r="C16" s="3" t="s">
        <v>85</v>
      </c>
      <c r="D16" s="3" t="s">
        <v>86</v>
      </c>
      <c r="E16" s="6" t="n">
        <v>43243</v>
      </c>
      <c r="F16" s="7" t="s">
        <v>87</v>
      </c>
      <c r="G16" s="3" t="s">
        <v>88</v>
      </c>
    </row>
    <row r="17" customFormat="false" ht="12.8" hidden="false" customHeight="false" outlineLevel="0" collapsed="false">
      <c r="A17" s="5" t="n">
        <v>16</v>
      </c>
      <c r="B17" s="5" t="s">
        <v>89</v>
      </c>
      <c r="C17" s="3" t="s">
        <v>90</v>
      </c>
      <c r="D17" s="3" t="s">
        <v>91</v>
      </c>
      <c r="E17" s="6" t="n">
        <v>43250</v>
      </c>
      <c r="F17" s="7" t="s">
        <v>92</v>
      </c>
      <c r="G17" s="3" t="s">
        <v>93</v>
      </c>
    </row>
    <row r="18" customFormat="false" ht="12.8" hidden="false" customHeight="false" outlineLevel="0" collapsed="false">
      <c r="A18" s="5" t="n">
        <v>17</v>
      </c>
      <c r="B18" s="5" t="s">
        <v>94</v>
      </c>
      <c r="C18" s="3" t="s">
        <v>95</v>
      </c>
      <c r="D18" s="3" t="s">
        <v>96</v>
      </c>
      <c r="E18" s="6" t="n">
        <v>43257</v>
      </c>
      <c r="F18" s="7" t="s">
        <v>97</v>
      </c>
      <c r="G18" s="3" t="s">
        <v>98</v>
      </c>
    </row>
    <row r="19" customFormat="false" ht="12.8" hidden="false" customHeight="false" outlineLevel="0" collapsed="false">
      <c r="A19" s="5" t="n">
        <v>18</v>
      </c>
      <c r="B19" s="5" t="s">
        <v>99</v>
      </c>
      <c r="C19" s="3" t="s">
        <v>100</v>
      </c>
      <c r="D19" s="3" t="s">
        <v>101</v>
      </c>
      <c r="E19" s="6" t="n">
        <v>43265</v>
      </c>
      <c r="F19" s="7" t="s">
        <v>102</v>
      </c>
      <c r="G19" s="3" t="s">
        <v>103</v>
      </c>
    </row>
    <row r="20" customFormat="false" ht="12.8" hidden="false" customHeight="false" outlineLevel="0" collapsed="false">
      <c r="A20" s="5" t="n">
        <v>19</v>
      </c>
      <c r="B20" s="5" t="s">
        <v>104</v>
      </c>
      <c r="C20" s="3" t="s">
        <v>105</v>
      </c>
      <c r="D20" s="3" t="s">
        <v>106</v>
      </c>
      <c r="E20" s="6" t="n">
        <v>43271</v>
      </c>
      <c r="F20" s="7" t="s">
        <v>107</v>
      </c>
      <c r="G20" s="3" t="s">
        <v>108</v>
      </c>
    </row>
    <row r="21" customFormat="false" ht="12.8" hidden="false" customHeight="false" outlineLevel="0" collapsed="false">
      <c r="A21" s="5" t="n">
        <v>20</v>
      </c>
      <c r="B21" s="5" t="s">
        <v>109</v>
      </c>
      <c r="C21" s="3" t="s">
        <v>110</v>
      </c>
      <c r="D21" s="3" t="s">
        <v>111</v>
      </c>
      <c r="E21" s="6" t="n">
        <v>43278</v>
      </c>
      <c r="F21" s="7" t="s">
        <v>112</v>
      </c>
      <c r="G21" s="3" t="s">
        <v>113</v>
      </c>
    </row>
    <row r="22" customFormat="false" ht="12.8" hidden="false" customHeight="false" outlineLevel="0" collapsed="false">
      <c r="A22" s="5" t="n">
        <v>21</v>
      </c>
      <c r="B22" s="5" t="s">
        <v>114</v>
      </c>
      <c r="C22" s="3" t="s">
        <v>115</v>
      </c>
      <c r="D22" s="3" t="s">
        <v>116</v>
      </c>
      <c r="E22" s="6" t="n">
        <v>43285</v>
      </c>
      <c r="F22" s="7" t="s">
        <v>117</v>
      </c>
      <c r="G22" s="3" t="s">
        <v>118</v>
      </c>
    </row>
    <row r="23" customFormat="false" ht="12.8" hidden="false" customHeight="false" outlineLevel="0" collapsed="false">
      <c r="A23" s="5" t="n">
        <v>22</v>
      </c>
      <c r="B23" s="5" t="s">
        <v>119</v>
      </c>
      <c r="C23" s="3" t="s">
        <v>120</v>
      </c>
      <c r="D23" s="3" t="s">
        <v>121</v>
      </c>
      <c r="E23" s="6" t="n">
        <v>43292</v>
      </c>
      <c r="F23" s="7" t="s">
        <v>122</v>
      </c>
      <c r="G23" s="3" t="s">
        <v>123</v>
      </c>
    </row>
    <row r="24" customFormat="false" ht="12.8" hidden="false" customHeight="false" outlineLevel="0" collapsed="false">
      <c r="A24" s="5" t="n">
        <v>23</v>
      </c>
      <c r="B24" s="5" t="s">
        <v>124</v>
      </c>
      <c r="C24" s="3" t="s">
        <v>125</v>
      </c>
      <c r="D24" s="3" t="s">
        <v>126</v>
      </c>
      <c r="E24" s="6" t="n">
        <v>43299</v>
      </c>
      <c r="F24" s="7" t="s">
        <v>127</v>
      </c>
      <c r="G24" s="3" t="s">
        <v>128</v>
      </c>
    </row>
    <row r="25" customFormat="false" ht="12.8" hidden="false" customHeight="false" outlineLevel="0" collapsed="false">
      <c r="A25" s="5" t="n">
        <v>24</v>
      </c>
      <c r="B25" s="5" t="s">
        <v>129</v>
      </c>
      <c r="C25" s="3" t="s">
        <v>130</v>
      </c>
      <c r="D25" s="3" t="s">
        <v>131</v>
      </c>
      <c r="E25" s="6" t="n">
        <v>43306</v>
      </c>
      <c r="F25" s="7" t="s">
        <v>132</v>
      </c>
      <c r="G25" s="3" t="s">
        <v>133</v>
      </c>
    </row>
    <row r="26" customFormat="false" ht="12.8" hidden="false" customHeight="false" outlineLevel="0" collapsed="false">
      <c r="A26" s="5" t="n">
        <v>25</v>
      </c>
      <c r="B26" s="5" t="s">
        <v>134</v>
      </c>
      <c r="C26" s="3" t="s">
        <v>135</v>
      </c>
      <c r="D26" s="3" t="s">
        <v>136</v>
      </c>
      <c r="E26" s="6" t="n">
        <v>43313</v>
      </c>
      <c r="F26" s="7" t="s">
        <v>137</v>
      </c>
      <c r="G26" s="3" t="s">
        <v>138</v>
      </c>
    </row>
    <row r="27" customFormat="false" ht="12.8" hidden="false" customHeight="false" outlineLevel="0" collapsed="false">
      <c r="A27" s="5" t="n">
        <v>26</v>
      </c>
      <c r="B27" s="5" t="s">
        <v>139</v>
      </c>
      <c r="C27" s="3" t="s">
        <v>140</v>
      </c>
      <c r="D27" s="3" t="s">
        <v>141</v>
      </c>
      <c r="E27" s="6" t="n">
        <v>43320</v>
      </c>
      <c r="F27" s="7" t="s">
        <v>142</v>
      </c>
      <c r="G27" s="3" t="s">
        <v>143</v>
      </c>
    </row>
    <row r="28" customFormat="false" ht="12.8" hidden="false" customHeight="false" outlineLevel="0" collapsed="false">
      <c r="A28" s="5" t="n">
        <v>27</v>
      </c>
      <c r="B28" s="5" t="s">
        <v>144</v>
      </c>
      <c r="C28" s="3" t="s">
        <v>145</v>
      </c>
      <c r="D28" s="3" t="s">
        <v>146</v>
      </c>
      <c r="E28" s="6" t="n">
        <v>43327</v>
      </c>
      <c r="F28" s="7" t="s">
        <v>147</v>
      </c>
      <c r="G28" s="3" t="s">
        <v>148</v>
      </c>
    </row>
    <row r="29" customFormat="false" ht="12.8" hidden="false" customHeight="false" outlineLevel="0" collapsed="false">
      <c r="A29" s="5" t="n">
        <v>28</v>
      </c>
      <c r="B29" s="5" t="s">
        <v>149</v>
      </c>
      <c r="C29" s="3" t="s">
        <v>150</v>
      </c>
      <c r="D29" s="3" t="s">
        <v>151</v>
      </c>
      <c r="E29" s="6" t="n">
        <v>43334</v>
      </c>
      <c r="F29" s="7" t="s">
        <v>152</v>
      </c>
      <c r="G29" s="3" t="s">
        <v>153</v>
      </c>
    </row>
    <row r="30" customFormat="false" ht="12.8" hidden="false" customHeight="false" outlineLevel="0" collapsed="false">
      <c r="A30" s="5" t="n">
        <v>29</v>
      </c>
      <c r="B30" s="5" t="s">
        <v>154</v>
      </c>
      <c r="C30" s="3" t="s">
        <v>155</v>
      </c>
      <c r="D30" s="3" t="s">
        <v>156</v>
      </c>
      <c r="E30" s="6" t="n">
        <v>43341</v>
      </c>
      <c r="F30" s="7" t="s">
        <v>157</v>
      </c>
      <c r="G30" s="3" t="s">
        <v>158</v>
      </c>
    </row>
    <row r="31" customFormat="false" ht="12.8" hidden="false" customHeight="false" outlineLevel="0" collapsed="false">
      <c r="A31" s="5" t="n">
        <v>30</v>
      </c>
      <c r="B31" s="5" t="s">
        <v>159</v>
      </c>
      <c r="C31" s="3" t="s">
        <v>160</v>
      </c>
      <c r="D31" s="3" t="s">
        <v>161</v>
      </c>
      <c r="E31" s="6" t="n">
        <v>43348</v>
      </c>
      <c r="F31" s="7" t="s">
        <v>162</v>
      </c>
      <c r="G31" s="3" t="s">
        <v>163</v>
      </c>
    </row>
    <row r="32" customFormat="false" ht="12.8" hidden="false" customHeight="false" outlineLevel="0" collapsed="false">
      <c r="A32" s="5" t="n">
        <v>31</v>
      </c>
      <c r="B32" s="5" t="s">
        <v>164</v>
      </c>
      <c r="C32" s="3" t="s">
        <v>165</v>
      </c>
      <c r="D32" s="3" t="s">
        <v>166</v>
      </c>
      <c r="E32" s="6" t="n">
        <v>43355</v>
      </c>
      <c r="F32" s="7" t="s">
        <v>167</v>
      </c>
      <c r="G32" s="3" t="s">
        <v>168</v>
      </c>
    </row>
    <row r="33" customFormat="false" ht="12.8" hidden="false" customHeight="false" outlineLevel="0" collapsed="false">
      <c r="A33" s="5" t="n">
        <v>32</v>
      </c>
      <c r="B33" s="5" t="s">
        <v>169</v>
      </c>
      <c r="C33" s="3" t="s">
        <v>170</v>
      </c>
      <c r="D33" s="3" t="s">
        <v>171</v>
      </c>
      <c r="E33" s="6" t="n">
        <v>43362</v>
      </c>
      <c r="F33" s="7" t="s">
        <v>172</v>
      </c>
      <c r="G33" s="3" t="s">
        <v>173</v>
      </c>
    </row>
    <row r="34" customFormat="false" ht="12.8" hidden="false" customHeight="false" outlineLevel="0" collapsed="false">
      <c r="A34" s="5" t="n">
        <v>33</v>
      </c>
      <c r="B34" s="5" t="s">
        <v>174</v>
      </c>
      <c r="C34" s="3" t="s">
        <v>175</v>
      </c>
      <c r="D34" s="3" t="s">
        <v>176</v>
      </c>
      <c r="E34" s="6" t="n">
        <v>43369</v>
      </c>
      <c r="F34" s="7" t="s">
        <v>177</v>
      </c>
      <c r="G34" s="3" t="s">
        <v>178</v>
      </c>
    </row>
    <row r="35" customFormat="false" ht="12.8" hidden="false" customHeight="false" outlineLevel="0" collapsed="false">
      <c r="A35" s="5" t="n">
        <v>34</v>
      </c>
      <c r="B35" s="5" t="s">
        <v>179</v>
      </c>
      <c r="C35" s="3" t="s">
        <v>180</v>
      </c>
      <c r="D35" s="3" t="s">
        <v>181</v>
      </c>
      <c r="E35" s="6" t="n">
        <v>43376</v>
      </c>
      <c r="F35" s="7" t="s">
        <v>182</v>
      </c>
      <c r="G35" s="3" t="s">
        <v>183</v>
      </c>
    </row>
    <row r="36" customFormat="false" ht="12.8" hidden="false" customHeight="false" outlineLevel="0" collapsed="false">
      <c r="A36" s="5" t="n">
        <v>35</v>
      </c>
      <c r="B36" s="5" t="s">
        <v>184</v>
      </c>
      <c r="C36" s="3" t="s">
        <v>185</v>
      </c>
      <c r="D36" s="3" t="s">
        <v>186</v>
      </c>
      <c r="E36" s="6" t="n">
        <v>43383</v>
      </c>
      <c r="F36" s="7" t="s">
        <v>187</v>
      </c>
      <c r="G36" s="3" t="s">
        <v>188</v>
      </c>
    </row>
    <row r="37" customFormat="false" ht="12.8" hidden="false" customHeight="false" outlineLevel="0" collapsed="false">
      <c r="A37" s="5" t="n">
        <v>36</v>
      </c>
      <c r="B37" s="5" t="s">
        <v>189</v>
      </c>
      <c r="C37" s="3" t="s">
        <v>190</v>
      </c>
      <c r="D37" s="3" t="s">
        <v>191</v>
      </c>
      <c r="E37" s="6" t="n">
        <v>43390</v>
      </c>
      <c r="F37" s="7" t="s">
        <v>192</v>
      </c>
      <c r="G37" s="3" t="s">
        <v>193</v>
      </c>
    </row>
    <row r="38" customFormat="false" ht="12.8" hidden="false" customHeight="false" outlineLevel="0" collapsed="false">
      <c r="A38" s="5" t="n">
        <v>37</v>
      </c>
      <c r="B38" s="5" t="s">
        <v>194</v>
      </c>
      <c r="C38" s="3" t="s">
        <v>195</v>
      </c>
      <c r="D38" s="3" t="s">
        <v>196</v>
      </c>
      <c r="E38" s="6" t="n">
        <v>43397</v>
      </c>
      <c r="F38" s="7" t="s">
        <v>197</v>
      </c>
      <c r="G38" s="3" t="s">
        <v>198</v>
      </c>
    </row>
    <row r="39" customFormat="false" ht="12.8" hidden="false" customHeight="false" outlineLevel="0" collapsed="false">
      <c r="A39" s="5" t="n">
        <v>38</v>
      </c>
      <c r="B39" s="5" t="s">
        <v>199</v>
      </c>
      <c r="C39" s="3" t="s">
        <v>200</v>
      </c>
      <c r="D39" s="3" t="s">
        <v>201</v>
      </c>
      <c r="E39" s="6" t="n">
        <v>43399</v>
      </c>
      <c r="F39" s="7" t="s">
        <v>202</v>
      </c>
      <c r="G39" s="3" t="s">
        <v>203</v>
      </c>
    </row>
    <row r="40" customFormat="false" ht="12.8" hidden="false" customHeight="false" outlineLevel="0" collapsed="false">
      <c r="A40" s="5" t="n">
        <v>39</v>
      </c>
      <c r="B40" s="5" t="s">
        <v>204</v>
      </c>
      <c r="C40" s="3" t="s">
        <v>205</v>
      </c>
      <c r="D40" s="3" t="s">
        <v>206</v>
      </c>
      <c r="E40" s="6" t="n">
        <v>43402</v>
      </c>
      <c r="F40" s="7" t="s">
        <v>207</v>
      </c>
      <c r="G40" s="3" t="s">
        <v>208</v>
      </c>
    </row>
    <row r="41" customFormat="false" ht="12.8" hidden="false" customHeight="false" outlineLevel="0" collapsed="false">
      <c r="A41" s="5" t="n">
        <v>40</v>
      </c>
      <c r="B41" s="5" t="s">
        <v>209</v>
      </c>
      <c r="C41" s="3" t="s">
        <v>210</v>
      </c>
      <c r="D41" s="3" t="s">
        <v>211</v>
      </c>
      <c r="E41" s="6" t="n">
        <v>43404</v>
      </c>
      <c r="F41" s="7" t="s">
        <v>212</v>
      </c>
      <c r="G41" s="3" t="s">
        <v>213</v>
      </c>
    </row>
    <row r="42" customFormat="false" ht="12.8" hidden="false" customHeight="false" outlineLevel="0" collapsed="false">
      <c r="A42" s="5" t="n">
        <v>41</v>
      </c>
      <c r="B42" s="5" t="s">
        <v>214</v>
      </c>
      <c r="C42" s="3" t="s">
        <v>215</v>
      </c>
      <c r="D42" s="3" t="s">
        <v>216</v>
      </c>
      <c r="E42" s="6" t="n">
        <v>43411</v>
      </c>
      <c r="F42" s="7" t="s">
        <v>217</v>
      </c>
      <c r="G42" s="3" t="s">
        <v>218</v>
      </c>
    </row>
    <row r="43" customFormat="false" ht="12.8" hidden="false" customHeight="false" outlineLevel="0" collapsed="false">
      <c r="A43" s="5" t="n">
        <v>42</v>
      </c>
      <c r="B43" s="5" t="s">
        <v>219</v>
      </c>
      <c r="C43" s="3" t="s">
        <v>220</v>
      </c>
      <c r="D43" s="3" t="s">
        <v>221</v>
      </c>
      <c r="E43" s="6" t="n">
        <v>43418</v>
      </c>
      <c r="F43" s="7" t="s">
        <v>222</v>
      </c>
      <c r="G43" s="3" t="s">
        <v>223</v>
      </c>
    </row>
    <row r="44" customFormat="false" ht="12.8" hidden="false" customHeight="false" outlineLevel="0" collapsed="false">
      <c r="A44" s="5" t="n">
        <v>43</v>
      </c>
      <c r="B44" s="5" t="s">
        <v>224</v>
      </c>
      <c r="C44" s="3" t="s">
        <v>225</v>
      </c>
      <c r="D44" s="3" t="s">
        <v>226</v>
      </c>
      <c r="E44" s="6" t="n">
        <v>43425</v>
      </c>
      <c r="F44" s="7" t="s">
        <v>227</v>
      </c>
      <c r="G44" s="3" t="s">
        <v>228</v>
      </c>
    </row>
    <row r="45" customFormat="false" ht="12.8" hidden="false" customHeight="false" outlineLevel="0" collapsed="false">
      <c r="A45" s="5" t="n">
        <v>44</v>
      </c>
      <c r="B45" s="5" t="s">
        <v>229</v>
      </c>
      <c r="C45" s="3" t="s">
        <v>230</v>
      </c>
      <c r="D45" s="3" t="s">
        <v>231</v>
      </c>
      <c r="E45" s="6" t="n">
        <v>43432</v>
      </c>
      <c r="F45" s="7" t="s">
        <v>232</v>
      </c>
      <c r="G45" s="3" t="s">
        <v>233</v>
      </c>
    </row>
    <row r="46" customFormat="false" ht="12.8" hidden="false" customHeight="false" outlineLevel="0" collapsed="false">
      <c r="A46" s="5" t="n">
        <v>45</v>
      </c>
      <c r="B46" s="5" t="s">
        <v>234</v>
      </c>
      <c r="C46" s="3" t="s">
        <v>235</v>
      </c>
      <c r="D46" s="3" t="s">
        <v>236</v>
      </c>
      <c r="E46" s="6" t="n">
        <v>43439</v>
      </c>
      <c r="F46" s="7" t="s">
        <v>237</v>
      </c>
      <c r="G46" s="3" t="s">
        <v>238</v>
      </c>
    </row>
    <row r="47" customFormat="false" ht="12.8" hidden="false" customHeight="false" outlineLevel="0" collapsed="false">
      <c r="A47" s="5" t="n">
        <v>46</v>
      </c>
      <c r="B47" s="5" t="s">
        <v>239</v>
      </c>
      <c r="C47" s="3" t="s">
        <v>240</v>
      </c>
      <c r="D47" s="3" t="s">
        <v>241</v>
      </c>
      <c r="E47" s="6" t="n">
        <v>43446</v>
      </c>
      <c r="F47" s="7" t="s">
        <v>242</v>
      </c>
      <c r="G47" s="3" t="s">
        <v>243</v>
      </c>
    </row>
    <row r="48" customFormat="false" ht="12.8" hidden="false" customHeight="false" outlineLevel="0" collapsed="false">
      <c r="A48" s="5" t="n">
        <v>47</v>
      </c>
      <c r="B48" s="5" t="s">
        <v>244</v>
      </c>
      <c r="C48" s="3" t="s">
        <v>245</v>
      </c>
      <c r="D48" s="3" t="s">
        <v>246</v>
      </c>
      <c r="E48" s="6" t="n">
        <v>43453</v>
      </c>
      <c r="F48" s="7" t="s">
        <v>247</v>
      </c>
      <c r="G48" s="3" t="s">
        <v>248</v>
      </c>
    </row>
    <row r="49" customFormat="false" ht="12.8" hidden="false" customHeight="false" outlineLevel="0" collapsed="false">
      <c r="A49" s="5" t="n">
        <v>48</v>
      </c>
      <c r="B49" s="5" t="s">
        <v>249</v>
      </c>
      <c r="C49" s="3" t="s">
        <v>250</v>
      </c>
      <c r="D49" s="3" t="s">
        <v>251</v>
      </c>
      <c r="E49" s="6" t="n">
        <v>43460</v>
      </c>
      <c r="F49" s="7" t="s">
        <v>252</v>
      </c>
      <c r="G49" s="3" t="s">
        <v>253</v>
      </c>
    </row>
    <row r="50" customFormat="false" ht="12.8" hidden="false" customHeight="false" outlineLevel="0" collapsed="false">
      <c r="A50" s="5" t="n">
        <v>49</v>
      </c>
      <c r="B50" s="5" t="s">
        <v>254</v>
      </c>
      <c r="C50" s="3" t="s">
        <v>255</v>
      </c>
      <c r="D50" s="3" t="s">
        <v>256</v>
      </c>
      <c r="E50" s="6" t="n">
        <v>43467</v>
      </c>
      <c r="F50" s="7" t="s">
        <v>257</v>
      </c>
      <c r="G50" s="3" t="s">
        <v>258</v>
      </c>
    </row>
    <row r="51" customFormat="false" ht="12.8" hidden="false" customHeight="false" outlineLevel="0" collapsed="false">
      <c r="A51" s="5" t="n">
        <v>50</v>
      </c>
      <c r="B51" s="5" t="s">
        <v>259</v>
      </c>
      <c r="C51" s="3" t="s">
        <v>260</v>
      </c>
      <c r="D51" s="3" t="s">
        <v>261</v>
      </c>
      <c r="E51" s="6" t="n">
        <v>43474</v>
      </c>
      <c r="F51" s="7" t="s">
        <v>262</v>
      </c>
      <c r="G51" s="3" t="s">
        <v>263</v>
      </c>
    </row>
    <row r="52" customFormat="false" ht="12.8" hidden="false" customHeight="false" outlineLevel="0" collapsed="false">
      <c r="A52" s="5" t="n">
        <v>51</v>
      </c>
      <c r="B52" s="5" t="s">
        <v>264</v>
      </c>
      <c r="C52" s="3" t="s">
        <v>265</v>
      </c>
      <c r="D52" s="3" t="s">
        <v>266</v>
      </c>
      <c r="E52" s="6" t="n">
        <v>43481</v>
      </c>
      <c r="F52" s="7" t="s">
        <v>267</v>
      </c>
      <c r="G52" s="3" t="s">
        <v>268</v>
      </c>
    </row>
    <row r="53" customFormat="false" ht="12.8" hidden="false" customHeight="false" outlineLevel="0" collapsed="false">
      <c r="A53" s="5" t="n">
        <v>52</v>
      </c>
      <c r="B53" s="5" t="s">
        <v>269</v>
      </c>
      <c r="C53" s="3" t="s">
        <v>270</v>
      </c>
      <c r="D53" s="3" t="s">
        <v>271</v>
      </c>
      <c r="E53" s="6" t="n">
        <v>43488</v>
      </c>
      <c r="F53" s="7" t="s">
        <v>272</v>
      </c>
      <c r="G53" s="3" t="s">
        <v>273</v>
      </c>
    </row>
    <row r="54" customFormat="false" ht="12.8" hidden="false" customHeight="false" outlineLevel="0" collapsed="false">
      <c r="A54" s="5" t="n">
        <v>53</v>
      </c>
      <c r="B54" s="5" t="s">
        <v>274</v>
      </c>
      <c r="C54" s="3" t="s">
        <v>275</v>
      </c>
      <c r="D54" s="3" t="s">
        <v>276</v>
      </c>
      <c r="E54" s="6" t="n">
        <v>43495</v>
      </c>
      <c r="F54" s="7" t="s">
        <v>277</v>
      </c>
      <c r="G54" s="3" t="s">
        <v>278</v>
      </c>
    </row>
    <row r="55" customFormat="false" ht="12.8" hidden="false" customHeight="false" outlineLevel="0" collapsed="false">
      <c r="A55" s="5" t="n">
        <v>54</v>
      </c>
      <c r="B55" s="5" t="s">
        <v>279</v>
      </c>
      <c r="C55" s="3" t="s">
        <v>280</v>
      </c>
      <c r="D55" s="3" t="s">
        <v>281</v>
      </c>
      <c r="E55" s="6" t="n">
        <v>43502</v>
      </c>
      <c r="F55" s="7" t="s">
        <v>282</v>
      </c>
      <c r="G55" s="3" t="s">
        <v>283</v>
      </c>
    </row>
    <row r="56" customFormat="false" ht="12.8" hidden="false" customHeight="false" outlineLevel="0" collapsed="false">
      <c r="A56" s="5" t="n">
        <v>55</v>
      </c>
      <c r="B56" s="5" t="s">
        <v>284</v>
      </c>
      <c r="C56" s="3" t="s">
        <v>285</v>
      </c>
      <c r="D56" s="3" t="s">
        <v>286</v>
      </c>
      <c r="E56" s="6" t="n">
        <v>43509</v>
      </c>
      <c r="F56" s="7" t="s">
        <v>287</v>
      </c>
      <c r="G56" s="3" t="s">
        <v>288</v>
      </c>
    </row>
    <row r="57" customFormat="false" ht="12.8" hidden="false" customHeight="false" outlineLevel="0" collapsed="false">
      <c r="A57" s="5" t="n">
        <v>56</v>
      </c>
      <c r="B57" s="5" t="s">
        <v>289</v>
      </c>
      <c r="C57" s="3" t="s">
        <v>290</v>
      </c>
      <c r="D57" s="3" t="s">
        <v>291</v>
      </c>
      <c r="E57" s="6" t="n">
        <v>43516</v>
      </c>
      <c r="F57" s="7" t="s">
        <v>292</v>
      </c>
      <c r="G57" s="3" t="s">
        <v>293</v>
      </c>
    </row>
    <row r="58" customFormat="false" ht="12.8" hidden="false" customHeight="false" outlineLevel="0" collapsed="false">
      <c r="A58" s="5" t="n">
        <v>57</v>
      </c>
      <c r="B58" s="5" t="s">
        <v>294</v>
      </c>
      <c r="C58" s="3" t="s">
        <v>295</v>
      </c>
      <c r="D58" s="3" t="s">
        <v>296</v>
      </c>
      <c r="E58" s="6" t="n">
        <v>43523</v>
      </c>
      <c r="F58" s="7" t="s">
        <v>297</v>
      </c>
      <c r="G58" s="3" t="s">
        <v>298</v>
      </c>
    </row>
    <row r="59" customFormat="false" ht="12.8" hidden="false" customHeight="false" outlineLevel="0" collapsed="false">
      <c r="A59" s="5" t="n">
        <v>58</v>
      </c>
      <c r="B59" s="5" t="s">
        <v>299</v>
      </c>
      <c r="C59" s="3" t="s">
        <v>300</v>
      </c>
      <c r="D59" s="3" t="s">
        <v>301</v>
      </c>
      <c r="E59" s="6" t="n">
        <v>43530</v>
      </c>
      <c r="F59" s="7" t="s">
        <v>302</v>
      </c>
      <c r="G59" s="3" t="s">
        <v>303</v>
      </c>
    </row>
    <row r="60" customFormat="false" ht="12.8" hidden="false" customHeight="false" outlineLevel="0" collapsed="false">
      <c r="A60" s="5" t="n">
        <v>59</v>
      </c>
      <c r="B60" s="5" t="s">
        <v>304</v>
      </c>
      <c r="C60" s="3" t="s">
        <v>305</v>
      </c>
      <c r="D60" s="3" t="s">
        <v>306</v>
      </c>
      <c r="E60" s="6" t="n">
        <v>43537</v>
      </c>
      <c r="F60" s="7" t="s">
        <v>307</v>
      </c>
      <c r="G60" s="3" t="s">
        <v>308</v>
      </c>
    </row>
    <row r="61" customFormat="false" ht="12.8" hidden="false" customHeight="false" outlineLevel="0" collapsed="false">
      <c r="A61" s="5" t="n">
        <v>60</v>
      </c>
      <c r="B61" s="5" t="s">
        <v>309</v>
      </c>
      <c r="C61" s="3" t="s">
        <v>310</v>
      </c>
      <c r="D61" s="3" t="s">
        <v>311</v>
      </c>
      <c r="E61" s="6" t="n">
        <v>43539</v>
      </c>
      <c r="F61" s="7" t="s">
        <v>312</v>
      </c>
      <c r="G61" s="3" t="s">
        <v>313</v>
      </c>
    </row>
    <row r="62" customFormat="false" ht="12.8" hidden="false" customHeight="false" outlineLevel="0" collapsed="false">
      <c r="A62" s="5" t="n">
        <v>61</v>
      </c>
      <c r="B62" s="5" t="s">
        <v>314</v>
      </c>
      <c r="C62" s="3" t="s">
        <v>315</v>
      </c>
      <c r="D62" s="3" t="s">
        <v>316</v>
      </c>
      <c r="E62" s="6" t="n">
        <v>43544</v>
      </c>
      <c r="F62" s="7" t="s">
        <v>317</v>
      </c>
      <c r="G62" s="3" t="s">
        <v>318</v>
      </c>
    </row>
    <row r="63" customFormat="false" ht="12.8" hidden="false" customHeight="false" outlineLevel="0" collapsed="false">
      <c r="A63" s="5" t="n">
        <v>62</v>
      </c>
      <c r="B63" s="5" t="s">
        <v>319</v>
      </c>
      <c r="C63" s="3" t="s">
        <v>320</v>
      </c>
      <c r="D63" s="3" t="s">
        <v>321</v>
      </c>
      <c r="E63" s="6" t="n">
        <v>43551</v>
      </c>
      <c r="F63" s="7" t="s">
        <v>322</v>
      </c>
      <c r="G63" s="3" t="s">
        <v>323</v>
      </c>
    </row>
    <row r="64" customFormat="false" ht="12.8" hidden="false" customHeight="false" outlineLevel="0" collapsed="false">
      <c r="A64" s="5" t="n">
        <v>63</v>
      </c>
      <c r="B64" s="5" t="s">
        <v>324</v>
      </c>
      <c r="C64" s="3" t="s">
        <v>325</v>
      </c>
      <c r="D64" s="3" t="s">
        <v>326</v>
      </c>
      <c r="E64" s="6" t="n">
        <v>43553</v>
      </c>
      <c r="F64" s="7" t="s">
        <v>327</v>
      </c>
      <c r="G64" s="3" t="s">
        <v>328</v>
      </c>
    </row>
    <row r="65" customFormat="false" ht="12.8" hidden="false" customHeight="false" outlineLevel="0" collapsed="false">
      <c r="A65" s="5" t="n">
        <v>64</v>
      </c>
      <c r="B65" s="5" t="s">
        <v>329</v>
      </c>
      <c r="C65" s="3" t="s">
        <v>330</v>
      </c>
      <c r="D65" s="3" t="s">
        <v>331</v>
      </c>
      <c r="E65" s="6" t="n">
        <v>43558</v>
      </c>
      <c r="F65" s="7" t="s">
        <v>332</v>
      </c>
      <c r="G65" s="3" t="s">
        <v>333</v>
      </c>
    </row>
    <row r="66" customFormat="false" ht="12.8" hidden="false" customHeight="false" outlineLevel="0" collapsed="false">
      <c r="A66" s="5" t="n">
        <v>65</v>
      </c>
      <c r="B66" s="5" t="s">
        <v>334</v>
      </c>
      <c r="C66" s="3" t="s">
        <v>335</v>
      </c>
      <c r="D66" s="3" t="s">
        <v>336</v>
      </c>
      <c r="E66" s="6" t="n">
        <v>43565</v>
      </c>
      <c r="F66" s="7" t="s">
        <v>337</v>
      </c>
      <c r="G66" s="3" t="s">
        <v>338</v>
      </c>
    </row>
    <row r="67" customFormat="false" ht="12.8" hidden="false" customHeight="false" outlineLevel="0" collapsed="false">
      <c r="A67" s="5" t="n">
        <v>66</v>
      </c>
      <c r="B67" s="5" t="s">
        <v>339</v>
      </c>
      <c r="C67" s="3" t="s">
        <v>340</v>
      </c>
      <c r="D67" s="3" t="s">
        <v>341</v>
      </c>
      <c r="E67" s="6" t="n">
        <v>43572</v>
      </c>
      <c r="F67" s="7" t="s">
        <v>342</v>
      </c>
      <c r="G67" s="3" t="s">
        <v>343</v>
      </c>
    </row>
    <row r="68" customFormat="false" ht="12.8" hidden="false" customHeight="false" outlineLevel="0" collapsed="false">
      <c r="A68" s="5" t="n">
        <v>67</v>
      </c>
      <c r="B68" s="5" t="s">
        <v>344</v>
      </c>
      <c r="C68" s="3" t="s">
        <v>345</v>
      </c>
      <c r="D68" s="3" t="s">
        <v>346</v>
      </c>
      <c r="E68" s="6" t="n">
        <v>43579</v>
      </c>
      <c r="F68" s="7" t="s">
        <v>347</v>
      </c>
      <c r="G68" s="3" t="s">
        <v>348</v>
      </c>
    </row>
    <row r="69" customFormat="false" ht="12.8" hidden="false" customHeight="false" outlineLevel="0" collapsed="false">
      <c r="A69" s="5" t="n">
        <v>68</v>
      </c>
      <c r="B69" s="5" t="s">
        <v>349</v>
      </c>
      <c r="C69" s="3" t="s">
        <v>350</v>
      </c>
      <c r="D69" s="3" t="s">
        <v>351</v>
      </c>
      <c r="E69" s="6" t="n">
        <v>43586</v>
      </c>
      <c r="F69" s="7" t="s">
        <v>352</v>
      </c>
      <c r="G69" s="3" t="s">
        <v>353</v>
      </c>
    </row>
    <row r="70" customFormat="false" ht="12.8" hidden="false" customHeight="false" outlineLevel="0" collapsed="false">
      <c r="A70" s="5" t="n">
        <v>69</v>
      </c>
      <c r="B70" s="5" t="s">
        <v>354</v>
      </c>
      <c r="C70" s="3" t="s">
        <v>355</v>
      </c>
      <c r="D70" s="3" t="s">
        <v>356</v>
      </c>
      <c r="E70" s="6" t="n">
        <v>43593</v>
      </c>
      <c r="F70" s="7" t="s">
        <v>357</v>
      </c>
      <c r="G70" s="3" t="s">
        <v>358</v>
      </c>
    </row>
    <row r="71" customFormat="false" ht="12.8" hidden="false" customHeight="false" outlineLevel="0" collapsed="false">
      <c r="A71" s="5" t="n">
        <v>70</v>
      </c>
      <c r="B71" s="5" t="s">
        <v>359</v>
      </c>
      <c r="C71" s="3" t="s">
        <v>360</v>
      </c>
      <c r="D71" s="3" t="s">
        <v>361</v>
      </c>
      <c r="E71" s="6" t="n">
        <v>43600</v>
      </c>
      <c r="F71" s="7" t="s">
        <v>362</v>
      </c>
      <c r="G71" s="3" t="s">
        <v>363</v>
      </c>
    </row>
    <row r="72" customFormat="false" ht="12.8" hidden="false" customHeight="false" outlineLevel="0" collapsed="false">
      <c r="A72" s="5" t="n">
        <v>71</v>
      </c>
      <c r="B72" s="5" t="s">
        <v>364</v>
      </c>
      <c r="C72" s="3" t="s">
        <v>365</v>
      </c>
      <c r="D72" s="3" t="s">
        <v>366</v>
      </c>
      <c r="E72" s="6" t="n">
        <v>43607</v>
      </c>
      <c r="F72" s="7" t="s">
        <v>367</v>
      </c>
      <c r="G72" s="3" t="s">
        <v>368</v>
      </c>
    </row>
    <row r="73" customFormat="false" ht="12.8" hidden="false" customHeight="false" outlineLevel="0" collapsed="false">
      <c r="A73" s="5" t="n">
        <v>72</v>
      </c>
      <c r="B73" s="5" t="s">
        <v>369</v>
      </c>
      <c r="C73" s="3" t="s">
        <v>370</v>
      </c>
      <c r="D73" s="3" t="s">
        <v>371</v>
      </c>
      <c r="E73" s="6" t="n">
        <v>43612</v>
      </c>
      <c r="F73" s="7" t="s">
        <v>372</v>
      </c>
      <c r="G73" s="3" t="s">
        <v>373</v>
      </c>
    </row>
    <row r="74" customFormat="false" ht="12.8" hidden="false" customHeight="false" outlineLevel="0" collapsed="false">
      <c r="A74" s="5" t="n">
        <v>73</v>
      </c>
      <c r="B74" s="5" t="s">
        <v>374</v>
      </c>
      <c r="C74" s="3" t="s">
        <v>375</v>
      </c>
      <c r="D74" s="3" t="s">
        <v>376</v>
      </c>
      <c r="E74" s="6" t="n">
        <v>43614</v>
      </c>
      <c r="F74" s="7" t="s">
        <v>377</v>
      </c>
      <c r="G74" s="3" t="s">
        <v>378</v>
      </c>
    </row>
    <row r="75" customFormat="false" ht="12.8" hidden="false" customHeight="false" outlineLevel="0" collapsed="false">
      <c r="A75" s="5" t="n">
        <v>74</v>
      </c>
      <c r="B75" s="5" t="s">
        <v>379</v>
      </c>
      <c r="C75" s="3" t="s">
        <v>380</v>
      </c>
      <c r="D75" s="3" t="s">
        <v>381</v>
      </c>
      <c r="E75" s="6" t="n">
        <v>43621</v>
      </c>
      <c r="F75" s="7" t="s">
        <v>382</v>
      </c>
      <c r="G75" s="3" t="s">
        <v>383</v>
      </c>
    </row>
    <row r="76" customFormat="false" ht="12.8" hidden="false" customHeight="false" outlineLevel="0" collapsed="false">
      <c r="A76" s="5" t="n">
        <v>75</v>
      </c>
      <c r="B76" s="5" t="s">
        <v>384</v>
      </c>
      <c r="C76" s="3" t="s">
        <v>385</v>
      </c>
      <c r="D76" s="3" t="s">
        <v>386</v>
      </c>
      <c r="E76" s="6" t="n">
        <v>43622</v>
      </c>
      <c r="F76" s="7" t="s">
        <v>382</v>
      </c>
      <c r="G76" s="3" t="s">
        <v>387</v>
      </c>
    </row>
    <row r="77" customFormat="false" ht="12.8" hidden="false" customHeight="false" outlineLevel="0" collapsed="false">
      <c r="A77" s="5" t="n">
        <v>76</v>
      </c>
      <c r="B77" s="5" t="s">
        <v>388</v>
      </c>
      <c r="C77" s="3" t="s">
        <v>389</v>
      </c>
      <c r="D77" s="3" t="s">
        <v>390</v>
      </c>
      <c r="E77" s="6" t="n">
        <v>43628</v>
      </c>
      <c r="F77" s="7" t="s">
        <v>391</v>
      </c>
      <c r="G77" s="3" t="s">
        <v>392</v>
      </c>
    </row>
    <row r="78" customFormat="false" ht="12.8" hidden="false" customHeight="false" outlineLevel="0" collapsed="false">
      <c r="A78" s="5" t="n">
        <v>77</v>
      </c>
      <c r="B78" s="5" t="s">
        <v>393</v>
      </c>
      <c r="C78" s="3" t="s">
        <v>394</v>
      </c>
      <c r="D78" s="3" t="s">
        <v>395</v>
      </c>
      <c r="E78" s="6" t="n">
        <v>43635</v>
      </c>
      <c r="F78" s="7" t="s">
        <v>396</v>
      </c>
      <c r="G78" s="3" t="s">
        <v>397</v>
      </c>
    </row>
    <row r="79" customFormat="false" ht="12.8" hidden="false" customHeight="false" outlineLevel="0" collapsed="false">
      <c r="A79" s="5" t="n">
        <v>78</v>
      </c>
      <c r="B79" s="5" t="s">
        <v>398</v>
      </c>
      <c r="C79" s="3" t="s">
        <v>399</v>
      </c>
      <c r="D79" s="3" t="s">
        <v>400</v>
      </c>
      <c r="E79" s="6" t="n">
        <v>43642</v>
      </c>
      <c r="F79" s="7" t="s">
        <v>401</v>
      </c>
      <c r="G79" s="3" t="s">
        <v>402</v>
      </c>
    </row>
    <row r="80" customFormat="false" ht="12.8" hidden="false" customHeight="false" outlineLevel="0" collapsed="false">
      <c r="A80" s="5" t="n">
        <v>79</v>
      </c>
      <c r="B80" s="5" t="s">
        <v>403</v>
      </c>
      <c r="C80" s="3" t="s">
        <v>404</v>
      </c>
      <c r="D80" s="3" t="s">
        <v>405</v>
      </c>
      <c r="E80" s="6" t="n">
        <v>43649</v>
      </c>
      <c r="F80" s="7" t="s">
        <v>406</v>
      </c>
      <c r="G80" s="3" t="s">
        <v>407</v>
      </c>
    </row>
    <row r="81" customFormat="false" ht="12.8" hidden="false" customHeight="false" outlineLevel="0" collapsed="false">
      <c r="A81" s="5" t="n">
        <v>80</v>
      </c>
      <c r="B81" s="5" t="s">
        <v>408</v>
      </c>
      <c r="C81" s="3" t="s">
        <v>409</v>
      </c>
      <c r="D81" s="3" t="s">
        <v>410</v>
      </c>
      <c r="E81" s="6" t="n">
        <v>43656</v>
      </c>
      <c r="F81" s="7" t="s">
        <v>411</v>
      </c>
      <c r="G81" s="3" t="s">
        <v>412</v>
      </c>
    </row>
    <row r="82" customFormat="false" ht="12.8" hidden="false" customHeight="false" outlineLevel="0" collapsed="false">
      <c r="A82" s="5" t="n">
        <v>81</v>
      </c>
      <c r="B82" s="5" t="s">
        <v>413</v>
      </c>
      <c r="C82" s="3" t="s">
        <v>414</v>
      </c>
      <c r="D82" s="3" t="s">
        <v>415</v>
      </c>
      <c r="E82" s="6" t="n">
        <v>43663</v>
      </c>
      <c r="F82" s="7" t="s">
        <v>416</v>
      </c>
      <c r="G82" s="3" t="s">
        <v>417</v>
      </c>
    </row>
    <row r="83" customFormat="false" ht="12.8" hidden="false" customHeight="false" outlineLevel="0" collapsed="false">
      <c r="A83" s="5" t="n">
        <v>82</v>
      </c>
      <c r="B83" s="5" t="s">
        <v>418</v>
      </c>
      <c r="C83" s="3" t="s">
        <v>419</v>
      </c>
      <c r="D83" s="3" t="s">
        <v>420</v>
      </c>
      <c r="E83" s="6" t="n">
        <v>43670</v>
      </c>
      <c r="F83" s="7" t="s">
        <v>421</v>
      </c>
      <c r="G83" s="3" t="s">
        <v>422</v>
      </c>
    </row>
    <row r="84" customFormat="false" ht="12.8" hidden="false" customHeight="false" outlineLevel="0" collapsed="false">
      <c r="A84" s="5" t="n">
        <v>83</v>
      </c>
      <c r="B84" s="5" t="s">
        <v>423</v>
      </c>
      <c r="C84" s="3" t="s">
        <v>424</v>
      </c>
      <c r="D84" s="3" t="s">
        <v>425</v>
      </c>
      <c r="E84" s="6" t="n">
        <v>43677</v>
      </c>
      <c r="F84" s="7" t="s">
        <v>426</v>
      </c>
      <c r="G84" s="3" t="s">
        <v>427</v>
      </c>
    </row>
    <row r="85" customFormat="false" ht="12.8" hidden="false" customHeight="false" outlineLevel="0" collapsed="false">
      <c r="A85" s="5" t="n">
        <v>84</v>
      </c>
      <c r="B85" s="5" t="s">
        <v>428</v>
      </c>
      <c r="C85" s="3" t="s">
        <v>429</v>
      </c>
      <c r="D85" s="3" t="s">
        <v>430</v>
      </c>
      <c r="E85" s="6" t="n">
        <v>43684</v>
      </c>
      <c r="F85" s="7" t="s">
        <v>431</v>
      </c>
      <c r="G85" s="3" t="s">
        <v>432</v>
      </c>
    </row>
    <row r="86" customFormat="false" ht="12.8" hidden="false" customHeight="false" outlineLevel="0" collapsed="false">
      <c r="A86" s="5" t="n">
        <v>85</v>
      </c>
      <c r="B86" s="5" t="s">
        <v>433</v>
      </c>
      <c r="C86" s="3" t="s">
        <v>434</v>
      </c>
      <c r="D86" s="3" t="s">
        <v>435</v>
      </c>
      <c r="E86" s="6" t="n">
        <v>43691</v>
      </c>
      <c r="F86" s="7" t="s">
        <v>436</v>
      </c>
      <c r="G86" s="3" t="s">
        <v>437</v>
      </c>
    </row>
    <row r="87" customFormat="false" ht="12.8" hidden="false" customHeight="false" outlineLevel="0" collapsed="false">
      <c r="A87" s="5" t="n">
        <v>86</v>
      </c>
      <c r="B87" s="5" t="s">
        <v>438</v>
      </c>
      <c r="C87" s="3" t="s">
        <v>439</v>
      </c>
      <c r="D87" s="3" t="s">
        <v>440</v>
      </c>
      <c r="E87" s="6" t="n">
        <v>43695</v>
      </c>
      <c r="F87" s="7" t="s">
        <v>441</v>
      </c>
      <c r="G87" s="3" t="s">
        <v>442</v>
      </c>
    </row>
    <row r="88" customFormat="false" ht="12.8" hidden="false" customHeight="false" outlineLevel="0" collapsed="false">
      <c r="A88" s="5" t="n">
        <v>87</v>
      </c>
      <c r="B88" s="5" t="s">
        <v>443</v>
      </c>
      <c r="C88" s="3" t="s">
        <v>444</v>
      </c>
      <c r="D88" s="3" t="s">
        <v>445</v>
      </c>
      <c r="E88" s="6" t="n">
        <v>43698</v>
      </c>
      <c r="F88" s="7" t="s">
        <v>446</v>
      </c>
      <c r="G88" s="3" t="s">
        <v>447</v>
      </c>
    </row>
    <row r="89" customFormat="false" ht="12.8" hidden="false" customHeight="false" outlineLevel="0" collapsed="false">
      <c r="A89" s="5" t="n">
        <v>88</v>
      </c>
      <c r="B89" s="5" t="s">
        <v>448</v>
      </c>
      <c r="C89" s="3" t="s">
        <v>449</v>
      </c>
      <c r="D89" s="3" t="s">
        <v>450</v>
      </c>
      <c r="E89" s="6" t="n">
        <v>43705</v>
      </c>
      <c r="F89" s="7" t="s">
        <v>451</v>
      </c>
      <c r="G89" s="3" t="s">
        <v>452</v>
      </c>
    </row>
    <row r="90" customFormat="false" ht="12.8" hidden="false" customHeight="false" outlineLevel="0" collapsed="false">
      <c r="A90" s="5" t="n">
        <v>89</v>
      </c>
      <c r="B90" s="5" t="s">
        <v>453</v>
      </c>
      <c r="C90" s="3" t="s">
        <v>454</v>
      </c>
      <c r="D90" s="3" t="s">
        <v>455</v>
      </c>
      <c r="E90" s="6" t="n">
        <v>43712</v>
      </c>
      <c r="F90" s="7" t="s">
        <v>456</v>
      </c>
      <c r="G90" s="3" t="s">
        <v>457</v>
      </c>
    </row>
    <row r="91" customFormat="false" ht="12.8" hidden="false" customHeight="false" outlineLevel="0" collapsed="false">
      <c r="A91" s="5" t="n">
        <v>90</v>
      </c>
      <c r="B91" s="5" t="s">
        <v>458</v>
      </c>
      <c r="C91" s="3" t="s">
        <v>459</v>
      </c>
      <c r="D91" s="3" t="s">
        <v>460</v>
      </c>
      <c r="E91" s="6" t="n">
        <v>43719</v>
      </c>
      <c r="F91" s="7" t="s">
        <v>461</v>
      </c>
      <c r="G91" s="3" t="s">
        <v>462</v>
      </c>
    </row>
    <row r="92" customFormat="false" ht="12.8" hidden="false" customHeight="false" outlineLevel="0" collapsed="false">
      <c r="A92" s="5" t="n">
        <v>91</v>
      </c>
      <c r="B92" s="5" t="s">
        <v>463</v>
      </c>
      <c r="C92" s="3" t="s">
        <v>464</v>
      </c>
      <c r="D92" s="3" t="s">
        <v>465</v>
      </c>
      <c r="E92" s="6" t="n">
        <v>43726</v>
      </c>
      <c r="F92" s="7" t="s">
        <v>466</v>
      </c>
      <c r="G92" s="3" t="s">
        <v>467</v>
      </c>
    </row>
    <row r="93" customFormat="false" ht="12.8" hidden="false" customHeight="false" outlineLevel="0" collapsed="false">
      <c r="A93" s="5" t="n">
        <v>92</v>
      </c>
      <c r="B93" s="5" t="s">
        <v>468</v>
      </c>
      <c r="C93" s="3" t="s">
        <v>469</v>
      </c>
      <c r="D93" s="3" t="s">
        <v>470</v>
      </c>
      <c r="E93" s="6" t="n">
        <v>43734</v>
      </c>
      <c r="F93" s="7" t="s">
        <v>471</v>
      </c>
      <c r="G93" s="3" t="s">
        <v>472</v>
      </c>
    </row>
    <row r="94" customFormat="false" ht="12.8" hidden="false" customHeight="false" outlineLevel="0" collapsed="false">
      <c r="A94" s="5" t="n">
        <v>93</v>
      </c>
      <c r="B94" s="5" t="s">
        <v>473</v>
      </c>
      <c r="C94" s="3" t="s">
        <v>474</v>
      </c>
      <c r="D94" s="3" t="s">
        <v>475</v>
      </c>
      <c r="E94" s="6" t="n">
        <v>43740</v>
      </c>
      <c r="F94" s="7" t="s">
        <v>476</v>
      </c>
      <c r="G94" s="3" t="s">
        <v>477</v>
      </c>
    </row>
    <row r="95" customFormat="false" ht="12.8" hidden="false" customHeight="false" outlineLevel="0" collapsed="false">
      <c r="A95" s="5" t="n">
        <v>94</v>
      </c>
      <c r="B95" s="5" t="s">
        <v>478</v>
      </c>
      <c r="C95" s="3" t="s">
        <v>479</v>
      </c>
      <c r="D95" s="3" t="s">
        <v>480</v>
      </c>
      <c r="E95" s="6" t="n">
        <v>43744</v>
      </c>
      <c r="F95" s="7" t="s">
        <v>481</v>
      </c>
      <c r="G95" s="3" t="s">
        <v>482</v>
      </c>
    </row>
    <row r="96" customFormat="false" ht="12.8" hidden="false" customHeight="false" outlineLevel="0" collapsed="false">
      <c r="A96" s="5" t="n">
        <v>95</v>
      </c>
      <c r="B96" s="5" t="s">
        <v>483</v>
      </c>
      <c r="C96" s="3" t="s">
        <v>484</v>
      </c>
      <c r="D96" s="3" t="s">
        <v>485</v>
      </c>
      <c r="E96" s="6" t="n">
        <v>43747</v>
      </c>
      <c r="F96" s="7" t="s">
        <v>486</v>
      </c>
      <c r="G96" s="3" t="s">
        <v>487</v>
      </c>
    </row>
    <row r="97" customFormat="false" ht="12.8" hidden="false" customHeight="false" outlineLevel="0" collapsed="false">
      <c r="A97" s="5" t="n">
        <v>96</v>
      </c>
      <c r="B97" s="5" t="s">
        <v>488</v>
      </c>
      <c r="C97" s="3" t="s">
        <v>489</v>
      </c>
      <c r="D97" s="3" t="s">
        <v>490</v>
      </c>
      <c r="E97" s="6" t="n">
        <v>43754</v>
      </c>
      <c r="F97" s="7" t="s">
        <v>491</v>
      </c>
      <c r="G97" s="3" t="s">
        <v>492</v>
      </c>
    </row>
    <row r="98" customFormat="false" ht="12.8" hidden="false" customHeight="false" outlineLevel="0" collapsed="false">
      <c r="A98" s="5" t="n">
        <v>97</v>
      </c>
      <c r="B98" s="5" t="s">
        <v>493</v>
      </c>
      <c r="C98" s="3" t="s">
        <v>494</v>
      </c>
      <c r="D98" s="3" t="s">
        <v>495</v>
      </c>
      <c r="E98" s="6" t="n">
        <v>43759</v>
      </c>
      <c r="F98" s="7" t="s">
        <v>496</v>
      </c>
      <c r="G98" s="3" t="s">
        <v>497</v>
      </c>
    </row>
    <row r="99" customFormat="false" ht="12.8" hidden="false" customHeight="false" outlineLevel="0" collapsed="false">
      <c r="A99" s="5" t="n">
        <v>98</v>
      </c>
      <c r="B99" s="5" t="s">
        <v>498</v>
      </c>
      <c r="C99" s="3" t="s">
        <v>499</v>
      </c>
      <c r="D99" s="3" t="s">
        <v>500</v>
      </c>
      <c r="E99" s="6" t="n">
        <v>43761</v>
      </c>
      <c r="F99" s="7" t="s">
        <v>501</v>
      </c>
      <c r="G99" s="3" t="s">
        <v>502</v>
      </c>
    </row>
    <row r="100" customFormat="false" ht="12.8" hidden="false" customHeight="false" outlineLevel="0" collapsed="false">
      <c r="A100" s="5" t="n">
        <v>99</v>
      </c>
      <c r="B100" s="5" t="s">
        <v>503</v>
      </c>
      <c r="C100" s="3" t="s">
        <v>504</v>
      </c>
      <c r="D100" s="3" t="s">
        <v>505</v>
      </c>
      <c r="E100" s="6" t="n">
        <v>43768</v>
      </c>
      <c r="F100" s="7" t="s">
        <v>481</v>
      </c>
      <c r="G100" s="3" t="s">
        <v>506</v>
      </c>
    </row>
    <row r="101" customFormat="false" ht="12.8" hidden="false" customHeight="false" outlineLevel="0" collapsed="false">
      <c r="A101" s="5" t="n">
        <v>100</v>
      </c>
      <c r="B101" s="5" t="s">
        <v>507</v>
      </c>
      <c r="C101" s="3" t="s">
        <v>508</v>
      </c>
      <c r="D101" s="3" t="s">
        <v>509</v>
      </c>
      <c r="E101" s="6" t="n">
        <v>43768</v>
      </c>
      <c r="F101" s="7" t="s">
        <v>510</v>
      </c>
      <c r="G101" s="3" t="s">
        <v>511</v>
      </c>
    </row>
    <row r="102" customFormat="false" ht="12.8" hidden="false" customHeight="false" outlineLevel="0" collapsed="false">
      <c r="A102" s="5" t="n">
        <v>101</v>
      </c>
      <c r="B102" s="5" t="s">
        <v>512</v>
      </c>
      <c r="C102" s="3" t="s">
        <v>513</v>
      </c>
      <c r="D102" s="3" t="s">
        <v>514</v>
      </c>
      <c r="E102" s="6" t="n">
        <v>43775</v>
      </c>
      <c r="F102" s="7" t="s">
        <v>515</v>
      </c>
      <c r="G102" s="3" t="s">
        <v>516</v>
      </c>
    </row>
    <row r="103" customFormat="false" ht="12.8" hidden="false" customHeight="false" outlineLevel="0" collapsed="false">
      <c r="A103" s="5" t="n">
        <v>102</v>
      </c>
      <c r="B103" s="5" t="s">
        <v>517</v>
      </c>
      <c r="C103" s="3" t="s">
        <v>518</v>
      </c>
      <c r="D103" s="3" t="s">
        <v>519</v>
      </c>
      <c r="E103" s="6" t="n">
        <v>43782</v>
      </c>
      <c r="F103" s="7" t="s">
        <v>520</v>
      </c>
      <c r="G103" s="3" t="s">
        <v>521</v>
      </c>
    </row>
    <row r="104" customFormat="false" ht="12.8" hidden="false" customHeight="false" outlineLevel="0" collapsed="false">
      <c r="A104" s="5" t="n">
        <v>103</v>
      </c>
      <c r="B104" s="5" t="s">
        <v>522</v>
      </c>
      <c r="C104" s="3" t="s">
        <v>523</v>
      </c>
      <c r="D104" s="3" t="s">
        <v>524</v>
      </c>
      <c r="E104" s="6" t="n">
        <v>43789</v>
      </c>
      <c r="F104" s="7" t="s">
        <v>525</v>
      </c>
      <c r="G104" s="3" t="s">
        <v>526</v>
      </c>
    </row>
    <row r="105" customFormat="false" ht="12.8" hidden="false" customHeight="false" outlineLevel="0" collapsed="false">
      <c r="A105" s="5" t="n">
        <v>104</v>
      </c>
      <c r="B105" s="5" t="s">
        <v>527</v>
      </c>
      <c r="C105" s="3" t="s">
        <v>528</v>
      </c>
      <c r="D105" s="3" t="s">
        <v>529</v>
      </c>
      <c r="E105" s="6" t="n">
        <v>43792</v>
      </c>
      <c r="F105" s="7" t="s">
        <v>530</v>
      </c>
      <c r="G105" s="3" t="s">
        <v>531</v>
      </c>
    </row>
    <row r="106" customFormat="false" ht="12.8" hidden="false" customHeight="false" outlineLevel="0" collapsed="false">
      <c r="A106" s="5" t="n">
        <v>105</v>
      </c>
      <c r="B106" s="5" t="s">
        <v>532</v>
      </c>
      <c r="C106" s="3" t="s">
        <v>533</v>
      </c>
      <c r="D106" s="3" t="s">
        <v>534</v>
      </c>
      <c r="E106" s="6" t="n">
        <v>43793</v>
      </c>
      <c r="F106" s="7" t="s">
        <v>535</v>
      </c>
      <c r="G106" s="3" t="s">
        <v>536</v>
      </c>
    </row>
    <row r="107" customFormat="false" ht="12.8" hidden="false" customHeight="false" outlineLevel="0" collapsed="false">
      <c r="A107" s="5" t="n">
        <v>106</v>
      </c>
      <c r="B107" s="5" t="s">
        <v>537</v>
      </c>
      <c r="C107" s="3" t="s">
        <v>538</v>
      </c>
      <c r="D107" s="3" t="s">
        <v>539</v>
      </c>
      <c r="E107" s="6" t="n">
        <v>43794</v>
      </c>
      <c r="F107" s="7" t="s">
        <v>540</v>
      </c>
      <c r="G107" s="3" t="s">
        <v>541</v>
      </c>
    </row>
    <row r="108" customFormat="false" ht="12.8" hidden="false" customHeight="false" outlineLevel="0" collapsed="false">
      <c r="A108" s="5" t="n">
        <v>107</v>
      </c>
      <c r="B108" s="5" t="s">
        <v>542</v>
      </c>
      <c r="C108" s="3" t="s">
        <v>543</v>
      </c>
      <c r="D108" s="3" t="s">
        <v>544</v>
      </c>
      <c r="E108" s="6" t="n">
        <v>43795</v>
      </c>
      <c r="F108" s="7" t="s">
        <v>545</v>
      </c>
      <c r="G108" s="3" t="s">
        <v>546</v>
      </c>
    </row>
    <row r="109" customFormat="false" ht="12.8" hidden="false" customHeight="false" outlineLevel="0" collapsed="false">
      <c r="A109" s="5" t="n">
        <v>108</v>
      </c>
      <c r="B109" s="5" t="s">
        <v>547</v>
      </c>
      <c r="C109" s="3" t="s">
        <v>548</v>
      </c>
      <c r="D109" s="3" t="s">
        <v>549</v>
      </c>
      <c r="E109" s="6" t="n">
        <v>43797</v>
      </c>
      <c r="F109" s="7" t="s">
        <v>550</v>
      </c>
      <c r="G109" s="3" t="s">
        <v>551</v>
      </c>
    </row>
    <row r="110" customFormat="false" ht="12.8" hidden="false" customHeight="false" outlineLevel="0" collapsed="false">
      <c r="A110" s="5" t="n">
        <v>109</v>
      </c>
      <c r="B110" s="5" t="s">
        <v>552</v>
      </c>
      <c r="C110" s="3" t="s">
        <v>553</v>
      </c>
      <c r="D110" s="3" t="s">
        <v>554</v>
      </c>
      <c r="E110" s="6" t="n">
        <v>43803</v>
      </c>
      <c r="F110" s="7" t="s">
        <v>555</v>
      </c>
      <c r="G110" s="3" t="s">
        <v>556</v>
      </c>
    </row>
    <row r="111" customFormat="false" ht="12.8" hidden="false" customHeight="false" outlineLevel="0" collapsed="false">
      <c r="A111" s="5" t="n">
        <v>110</v>
      </c>
      <c r="B111" s="5" t="s">
        <v>557</v>
      </c>
      <c r="C111" s="3" t="s">
        <v>558</v>
      </c>
      <c r="D111" s="3" t="s">
        <v>559</v>
      </c>
      <c r="E111" s="6" t="n">
        <v>43810</v>
      </c>
      <c r="F111" s="7" t="s">
        <v>560</v>
      </c>
      <c r="G111" s="3" t="s">
        <v>561</v>
      </c>
    </row>
    <row r="112" customFormat="false" ht="12.8" hidden="false" customHeight="false" outlineLevel="0" collapsed="false">
      <c r="A112" s="5" t="n">
        <v>111</v>
      </c>
      <c r="B112" s="5" t="s">
        <v>562</v>
      </c>
      <c r="C112" s="3" t="s">
        <v>563</v>
      </c>
      <c r="D112" s="3" t="s">
        <v>564</v>
      </c>
      <c r="E112" s="6" t="n">
        <v>43812</v>
      </c>
      <c r="F112" s="7" t="s">
        <v>565</v>
      </c>
      <c r="G112" s="3" t="s">
        <v>566</v>
      </c>
    </row>
    <row r="113" customFormat="false" ht="12.8" hidden="false" customHeight="false" outlineLevel="0" collapsed="false">
      <c r="A113" s="5" t="n">
        <v>112</v>
      </c>
      <c r="B113" s="5" t="s">
        <v>567</v>
      </c>
      <c r="C113" s="3" t="s">
        <v>568</v>
      </c>
      <c r="D113" s="3" t="s">
        <v>569</v>
      </c>
      <c r="E113" s="6" t="n">
        <v>43816</v>
      </c>
      <c r="F113" s="7" t="s">
        <v>570</v>
      </c>
      <c r="G113" s="3" t="s">
        <v>571</v>
      </c>
    </row>
    <row r="114" customFormat="false" ht="12.8" hidden="false" customHeight="false" outlineLevel="0" collapsed="false">
      <c r="A114" s="5" t="n">
        <v>113</v>
      </c>
      <c r="B114" s="5" t="s">
        <v>572</v>
      </c>
      <c r="C114" s="3" t="s">
        <v>573</v>
      </c>
      <c r="D114" s="3" t="s">
        <v>574</v>
      </c>
      <c r="E114" s="6" t="n">
        <v>43818</v>
      </c>
      <c r="F114" s="7" t="s">
        <v>575</v>
      </c>
      <c r="G114" s="3" t="s">
        <v>576</v>
      </c>
    </row>
    <row r="115" customFormat="false" ht="12.8" hidden="false" customHeight="false" outlineLevel="0" collapsed="false">
      <c r="A115" s="5" t="n">
        <v>114</v>
      </c>
      <c r="B115" s="5" t="s">
        <v>577</v>
      </c>
      <c r="C115" s="3" t="s">
        <v>578</v>
      </c>
      <c r="D115" s="3" t="s">
        <v>579</v>
      </c>
      <c r="E115" s="6" t="n">
        <v>43824</v>
      </c>
      <c r="F115" s="7" t="s">
        <v>580</v>
      </c>
      <c r="G115" s="3" t="s">
        <v>581</v>
      </c>
    </row>
    <row r="116" customFormat="false" ht="12.8" hidden="false" customHeight="false" outlineLevel="0" collapsed="false">
      <c r="A116" s="5" t="n">
        <v>115</v>
      </c>
      <c r="B116" s="5" t="s">
        <v>582</v>
      </c>
      <c r="C116" s="3" t="s">
        <v>583</v>
      </c>
      <c r="D116" s="3" t="s">
        <v>584</v>
      </c>
      <c r="E116" s="6" t="n">
        <v>43830</v>
      </c>
      <c r="F116" s="7" t="s">
        <v>585</v>
      </c>
      <c r="G116" s="3" t="s">
        <v>586</v>
      </c>
    </row>
    <row r="117" customFormat="false" ht="12.8" hidden="false" customHeight="false" outlineLevel="0" collapsed="false">
      <c r="A117" s="5" t="n">
        <v>116</v>
      </c>
      <c r="B117" s="5" t="s">
        <v>587</v>
      </c>
      <c r="C117" s="3" t="s">
        <v>588</v>
      </c>
      <c r="D117" s="3" t="s">
        <v>589</v>
      </c>
      <c r="E117" s="6" t="n">
        <v>43831</v>
      </c>
      <c r="F117" s="7" t="s">
        <v>590</v>
      </c>
      <c r="G117" s="3" t="s">
        <v>591</v>
      </c>
    </row>
    <row r="118" customFormat="false" ht="12.8" hidden="false" customHeight="false" outlineLevel="0" collapsed="false">
      <c r="A118" s="5" t="n">
        <v>117</v>
      </c>
      <c r="B118" s="5" t="s">
        <v>592</v>
      </c>
      <c r="C118" s="3" t="s">
        <v>593</v>
      </c>
      <c r="D118" s="3" t="s">
        <v>594</v>
      </c>
      <c r="E118" s="6" t="n">
        <v>43838</v>
      </c>
      <c r="F118" s="7" t="s">
        <v>595</v>
      </c>
      <c r="G118" s="3" t="s">
        <v>596</v>
      </c>
    </row>
    <row r="119" customFormat="false" ht="12.8" hidden="false" customHeight="false" outlineLevel="0" collapsed="false">
      <c r="A119" s="5" t="n">
        <v>118</v>
      </c>
      <c r="B119" s="5" t="s">
        <v>597</v>
      </c>
      <c r="C119" s="3" t="s">
        <v>598</v>
      </c>
      <c r="D119" s="3" t="s">
        <v>599</v>
      </c>
      <c r="E119" s="6" t="n">
        <v>43840</v>
      </c>
      <c r="F119" s="7" t="s">
        <v>600</v>
      </c>
      <c r="G119" s="3" t="s">
        <v>601</v>
      </c>
    </row>
    <row r="120" customFormat="false" ht="12.8" hidden="false" customHeight="false" outlineLevel="0" collapsed="false">
      <c r="A120" s="5" t="n">
        <v>119</v>
      </c>
      <c r="B120" s="5" t="s">
        <v>602</v>
      </c>
      <c r="C120" s="3" t="s">
        <v>603</v>
      </c>
      <c r="D120" s="3" t="s">
        <v>604</v>
      </c>
      <c r="E120" s="6" t="n">
        <v>43845</v>
      </c>
      <c r="F120" s="7" t="s">
        <v>605</v>
      </c>
      <c r="G120" s="3" t="s">
        <v>606</v>
      </c>
    </row>
    <row r="121" customFormat="false" ht="12.8" hidden="false" customHeight="false" outlineLevel="0" collapsed="false">
      <c r="A121" s="5" t="n">
        <v>120</v>
      </c>
      <c r="B121" s="5" t="s">
        <v>607</v>
      </c>
      <c r="C121" s="3" t="s">
        <v>608</v>
      </c>
      <c r="D121" s="3" t="s">
        <v>609</v>
      </c>
      <c r="E121" s="6" t="n">
        <v>43847</v>
      </c>
      <c r="F121" s="7" t="s">
        <v>610</v>
      </c>
      <c r="G121" s="3" t="s">
        <v>611</v>
      </c>
    </row>
    <row r="122" customFormat="false" ht="12.8" hidden="false" customHeight="false" outlineLevel="0" collapsed="false">
      <c r="A122" s="5" t="n">
        <v>121</v>
      </c>
      <c r="B122" s="5" t="s">
        <v>612</v>
      </c>
      <c r="C122" s="3" t="s">
        <v>613</v>
      </c>
      <c r="D122" s="3" t="s">
        <v>614</v>
      </c>
      <c r="E122" s="6" t="n">
        <v>43850</v>
      </c>
      <c r="F122" s="7" t="s">
        <v>615</v>
      </c>
      <c r="G122" s="3" t="s">
        <v>616</v>
      </c>
    </row>
    <row r="123" customFormat="false" ht="12.8" hidden="false" customHeight="false" outlineLevel="0" collapsed="false">
      <c r="A123" s="5" t="n">
        <v>122</v>
      </c>
      <c r="B123" s="5" t="s">
        <v>617</v>
      </c>
      <c r="C123" s="3" t="s">
        <v>618</v>
      </c>
      <c r="D123" s="3" t="s">
        <v>619</v>
      </c>
      <c r="E123" s="6" t="n">
        <v>43852</v>
      </c>
      <c r="F123" s="7" t="s">
        <v>620</v>
      </c>
      <c r="G123" s="3" t="s">
        <v>621</v>
      </c>
    </row>
    <row r="124" customFormat="false" ht="12.8" hidden="false" customHeight="false" outlineLevel="0" collapsed="false">
      <c r="A124" s="5" t="n">
        <v>123</v>
      </c>
      <c r="B124" s="5" t="s">
        <v>622</v>
      </c>
      <c r="C124" s="3" t="s">
        <v>623</v>
      </c>
      <c r="D124" s="3" t="s">
        <v>624</v>
      </c>
      <c r="E124" s="6" t="n">
        <v>43859</v>
      </c>
      <c r="F124" s="7" t="s">
        <v>625</v>
      </c>
      <c r="G124" s="3" t="s">
        <v>626</v>
      </c>
    </row>
    <row r="125" customFormat="false" ht="12.8" hidden="false" customHeight="false" outlineLevel="0" collapsed="false">
      <c r="A125" s="5" t="n">
        <v>124</v>
      </c>
      <c r="B125" s="5" t="s">
        <v>627</v>
      </c>
      <c r="C125" s="3" t="s">
        <v>628</v>
      </c>
      <c r="D125" s="3" t="s">
        <v>629</v>
      </c>
      <c r="E125" s="6" t="n">
        <v>43866</v>
      </c>
      <c r="F125" s="7" t="s">
        <v>630</v>
      </c>
      <c r="G125" s="3" t="s">
        <v>631</v>
      </c>
    </row>
    <row r="126" customFormat="false" ht="12.8" hidden="false" customHeight="false" outlineLevel="0" collapsed="false">
      <c r="A126" s="5" t="n">
        <v>125</v>
      </c>
      <c r="B126" s="5" t="s">
        <v>632</v>
      </c>
      <c r="C126" s="3" t="s">
        <v>633</v>
      </c>
      <c r="D126" s="3" t="s">
        <v>634</v>
      </c>
      <c r="E126" s="6" t="n">
        <v>43873</v>
      </c>
      <c r="F126" s="7" t="s">
        <v>635</v>
      </c>
      <c r="G126" s="3" t="s">
        <v>636</v>
      </c>
    </row>
    <row r="127" customFormat="false" ht="12.8" hidden="false" customHeight="false" outlineLevel="0" collapsed="false">
      <c r="A127" s="5" t="n">
        <v>126</v>
      </c>
      <c r="B127" s="5" t="s">
        <v>637</v>
      </c>
      <c r="C127" s="3" t="s">
        <v>638</v>
      </c>
      <c r="D127" s="3" t="s">
        <v>639</v>
      </c>
      <c r="E127" s="6" t="n">
        <v>43880</v>
      </c>
      <c r="F127" s="7" t="s">
        <v>640</v>
      </c>
      <c r="G127" s="3" t="s">
        <v>641</v>
      </c>
    </row>
    <row r="128" customFormat="false" ht="12.8" hidden="false" customHeight="false" outlineLevel="0" collapsed="false">
      <c r="A128" s="5" t="n">
        <v>127</v>
      </c>
      <c r="B128" s="5" t="s">
        <v>642</v>
      </c>
      <c r="C128" s="3" t="s">
        <v>643</v>
      </c>
      <c r="D128" s="3" t="s">
        <v>644</v>
      </c>
      <c r="E128" s="6" t="n">
        <v>43880</v>
      </c>
      <c r="F128" s="7" t="s">
        <v>635</v>
      </c>
      <c r="G128" s="3" t="s">
        <v>645</v>
      </c>
    </row>
    <row r="129" customFormat="false" ht="12.8" hidden="false" customHeight="false" outlineLevel="0" collapsed="false">
      <c r="A129" s="5" t="n">
        <v>128</v>
      </c>
      <c r="B129" s="5" t="s">
        <v>646</v>
      </c>
      <c r="C129" s="3" t="s">
        <v>647</v>
      </c>
      <c r="D129" s="3" t="s">
        <v>648</v>
      </c>
      <c r="E129" s="6" t="n">
        <v>43887</v>
      </c>
      <c r="F129" s="7" t="s">
        <v>649</v>
      </c>
      <c r="G129" s="3" t="s">
        <v>650</v>
      </c>
    </row>
    <row r="130" customFormat="false" ht="12.8" hidden="false" customHeight="false" outlineLevel="0" collapsed="false">
      <c r="A130" s="5" t="n">
        <v>129</v>
      </c>
      <c r="B130" s="5" t="s">
        <v>651</v>
      </c>
      <c r="C130" s="3" t="s">
        <v>652</v>
      </c>
      <c r="D130" s="3" t="s">
        <v>653</v>
      </c>
      <c r="E130" s="6" t="n">
        <v>43894</v>
      </c>
      <c r="F130" s="7" t="s">
        <v>654</v>
      </c>
      <c r="G130" s="3" t="s">
        <v>655</v>
      </c>
    </row>
    <row r="131" customFormat="false" ht="12.8" hidden="false" customHeight="false" outlineLevel="0" collapsed="false">
      <c r="A131" s="5" t="n">
        <v>130</v>
      </c>
      <c r="B131" s="5" t="s">
        <v>656</v>
      </c>
      <c r="C131" s="3" t="s">
        <v>657</v>
      </c>
      <c r="D131" s="3" t="s">
        <v>658</v>
      </c>
      <c r="E131" s="6" t="n">
        <v>43901</v>
      </c>
      <c r="F131" s="7" t="s">
        <v>659</v>
      </c>
      <c r="G131" s="3" t="s">
        <v>660</v>
      </c>
    </row>
    <row r="132" customFormat="false" ht="12.8" hidden="false" customHeight="false" outlineLevel="0" collapsed="false">
      <c r="A132" s="5" t="n">
        <v>131</v>
      </c>
      <c r="B132" s="5" t="s">
        <v>661</v>
      </c>
      <c r="C132" s="3" t="s">
        <v>662</v>
      </c>
      <c r="D132" s="3" t="s">
        <v>663</v>
      </c>
      <c r="E132" s="6" t="n">
        <v>43903</v>
      </c>
      <c r="F132" s="7" t="s">
        <v>664</v>
      </c>
      <c r="G132" s="3" t="s">
        <v>665</v>
      </c>
    </row>
    <row r="133" customFormat="false" ht="12.8" hidden="false" customHeight="false" outlineLevel="0" collapsed="false">
      <c r="A133" s="5" t="n">
        <v>132</v>
      </c>
      <c r="B133" s="5" t="s">
        <v>666</v>
      </c>
      <c r="C133" s="3" t="s">
        <v>667</v>
      </c>
      <c r="D133" s="3" t="s">
        <v>668</v>
      </c>
      <c r="E133" s="6" t="n">
        <v>43908</v>
      </c>
      <c r="F133" s="7" t="s">
        <v>669</v>
      </c>
      <c r="G133" s="3" t="s">
        <v>670</v>
      </c>
    </row>
    <row r="134" customFormat="false" ht="12.8" hidden="false" customHeight="false" outlineLevel="0" collapsed="false">
      <c r="A134" s="5" t="n">
        <v>133</v>
      </c>
      <c r="B134" s="5" t="s">
        <v>671</v>
      </c>
      <c r="C134" s="3" t="s">
        <v>672</v>
      </c>
      <c r="D134" s="3" t="s">
        <v>673</v>
      </c>
      <c r="E134" s="6" t="n">
        <v>43910</v>
      </c>
      <c r="F134" s="7" t="s">
        <v>674</v>
      </c>
      <c r="G134" s="3" t="s">
        <v>675</v>
      </c>
    </row>
    <row r="135" customFormat="false" ht="12.8" hidden="false" customHeight="false" outlineLevel="0" collapsed="false">
      <c r="A135" s="5" t="n">
        <v>134</v>
      </c>
      <c r="B135" s="5" t="s">
        <v>676</v>
      </c>
      <c r="C135" s="3" t="s">
        <v>677</v>
      </c>
      <c r="D135" s="3" t="s">
        <v>678</v>
      </c>
      <c r="E135" s="6" t="n">
        <v>43914</v>
      </c>
      <c r="F135" s="7" t="s">
        <v>679</v>
      </c>
      <c r="G135" s="3" t="s">
        <v>680</v>
      </c>
    </row>
    <row r="136" customFormat="false" ht="12.8" hidden="false" customHeight="false" outlineLevel="0" collapsed="false">
      <c r="A136" s="5" t="n">
        <v>135</v>
      </c>
      <c r="B136" s="5" t="s">
        <v>681</v>
      </c>
      <c r="C136" s="3" t="s">
        <v>682</v>
      </c>
      <c r="D136" s="3" t="s">
        <v>683</v>
      </c>
      <c r="E136" s="6" t="n">
        <v>43915</v>
      </c>
      <c r="F136" s="7" t="s">
        <v>684</v>
      </c>
      <c r="G136" s="3" t="s">
        <v>685</v>
      </c>
    </row>
    <row r="137" customFormat="false" ht="12.8" hidden="false" customHeight="false" outlineLevel="0" collapsed="false">
      <c r="A137" s="5" t="n">
        <v>136</v>
      </c>
      <c r="B137" s="5" t="s">
        <v>686</v>
      </c>
      <c r="C137" s="3" t="s">
        <v>687</v>
      </c>
      <c r="D137" s="3" t="s">
        <v>688</v>
      </c>
      <c r="E137" s="6" t="n">
        <v>43922</v>
      </c>
      <c r="F137" s="7" t="s">
        <v>689</v>
      </c>
      <c r="G137" s="3" t="s">
        <v>690</v>
      </c>
    </row>
    <row r="138" customFormat="false" ht="12.8" hidden="false" customHeight="false" outlineLevel="0" collapsed="false">
      <c r="A138" s="5" t="n">
        <v>137</v>
      </c>
      <c r="B138" s="5" t="s">
        <v>691</v>
      </c>
      <c r="C138" s="3" t="s">
        <v>692</v>
      </c>
      <c r="D138" s="3" t="s">
        <v>693</v>
      </c>
      <c r="E138" s="6" t="n">
        <v>43929</v>
      </c>
      <c r="F138" s="7" t="s">
        <v>694</v>
      </c>
      <c r="G138" s="3" t="s">
        <v>695</v>
      </c>
    </row>
    <row r="139" customFormat="false" ht="12.8" hidden="false" customHeight="false" outlineLevel="0" collapsed="false">
      <c r="A139" s="5" t="n">
        <v>138</v>
      </c>
      <c r="B139" s="5" t="s">
        <v>696</v>
      </c>
      <c r="C139" s="3" t="s">
        <v>697</v>
      </c>
      <c r="D139" s="3" t="s">
        <v>698</v>
      </c>
      <c r="E139" s="6" t="n">
        <v>43936</v>
      </c>
      <c r="F139" s="7" t="s">
        <v>699</v>
      </c>
      <c r="G139" s="3" t="s">
        <v>700</v>
      </c>
    </row>
    <row r="140" customFormat="false" ht="12.8" hidden="false" customHeight="false" outlineLevel="0" collapsed="false">
      <c r="A140" s="5" t="n">
        <v>139</v>
      </c>
      <c r="B140" s="5" t="s">
        <v>701</v>
      </c>
      <c r="C140" s="3" t="s">
        <v>702</v>
      </c>
      <c r="D140" s="3" t="s">
        <v>703</v>
      </c>
      <c r="E140" s="6" t="n">
        <v>43943</v>
      </c>
      <c r="F140" s="7" t="s">
        <v>704</v>
      </c>
      <c r="G140" s="3" t="s">
        <v>705</v>
      </c>
    </row>
    <row r="141" customFormat="false" ht="12.8" hidden="false" customHeight="false" outlineLevel="0" collapsed="false">
      <c r="A141" s="5" t="n">
        <v>140</v>
      </c>
      <c r="B141" s="5" t="s">
        <v>706</v>
      </c>
      <c r="C141" s="3" t="s">
        <v>707</v>
      </c>
      <c r="D141" s="3" t="s">
        <v>708</v>
      </c>
      <c r="E141" s="6" t="n">
        <v>43950</v>
      </c>
      <c r="F141" s="7" t="s">
        <v>709</v>
      </c>
      <c r="G141" s="3" t="s">
        <v>710</v>
      </c>
    </row>
    <row r="142" customFormat="false" ht="12.8" hidden="false" customHeight="false" outlineLevel="0" collapsed="false">
      <c r="A142" s="5" t="n">
        <v>141</v>
      </c>
      <c r="B142" s="5" t="s">
        <v>711</v>
      </c>
      <c r="C142" s="3" t="s">
        <v>712</v>
      </c>
      <c r="D142" s="3" t="s">
        <v>713</v>
      </c>
      <c r="E142" s="6" t="n">
        <v>43957</v>
      </c>
      <c r="F142" s="7" t="s">
        <v>714</v>
      </c>
      <c r="G142" s="3" t="s">
        <v>715</v>
      </c>
    </row>
    <row r="143" customFormat="false" ht="12.8" hidden="false" customHeight="false" outlineLevel="0" collapsed="false">
      <c r="A143" s="5" t="n">
        <v>142</v>
      </c>
      <c r="B143" s="5" t="s">
        <v>716</v>
      </c>
      <c r="C143" s="3" t="s">
        <v>717</v>
      </c>
      <c r="D143" s="3" t="s">
        <v>718</v>
      </c>
      <c r="E143" s="6" t="n">
        <v>43964</v>
      </c>
      <c r="F143" s="7" t="s">
        <v>719</v>
      </c>
      <c r="G143" s="3" t="s">
        <v>720</v>
      </c>
    </row>
    <row r="144" customFormat="false" ht="12.8" hidden="false" customHeight="false" outlineLevel="0" collapsed="false">
      <c r="A144" s="5" t="n">
        <v>143</v>
      </c>
      <c r="B144" s="5" t="s">
        <v>721</v>
      </c>
      <c r="C144" s="3" t="s">
        <v>722</v>
      </c>
      <c r="D144" s="3" t="s">
        <v>723</v>
      </c>
      <c r="E144" s="6" t="n">
        <v>43966</v>
      </c>
      <c r="F144" s="7" t="s">
        <v>724</v>
      </c>
      <c r="G144" s="3" t="s">
        <v>725</v>
      </c>
    </row>
    <row r="145" customFormat="false" ht="12.8" hidden="false" customHeight="false" outlineLevel="0" collapsed="false">
      <c r="A145" s="5" t="n">
        <v>144</v>
      </c>
      <c r="B145" s="5" t="s">
        <v>726</v>
      </c>
      <c r="C145" s="3" t="s">
        <v>727</v>
      </c>
      <c r="D145" s="3" t="s">
        <v>728</v>
      </c>
      <c r="E145" s="6" t="n">
        <v>43971</v>
      </c>
      <c r="F145" s="7" t="s">
        <v>729</v>
      </c>
      <c r="G145" s="3" t="s">
        <v>730</v>
      </c>
    </row>
    <row r="146" customFormat="false" ht="12.8" hidden="false" customHeight="false" outlineLevel="0" collapsed="false">
      <c r="A146" s="5" t="n">
        <v>145</v>
      </c>
      <c r="B146" s="5" t="s">
        <v>731</v>
      </c>
      <c r="C146" s="3" t="s">
        <v>732</v>
      </c>
      <c r="D146" s="3" t="s">
        <v>733</v>
      </c>
      <c r="E146" s="6" t="n">
        <v>43978</v>
      </c>
      <c r="F146" s="7" t="s">
        <v>734</v>
      </c>
      <c r="G146" s="3" t="s">
        <v>735</v>
      </c>
    </row>
    <row r="147" customFormat="false" ht="12.8" hidden="false" customHeight="false" outlineLevel="0" collapsed="false">
      <c r="A147" s="5" t="n">
        <v>146</v>
      </c>
      <c r="B147" s="5" t="s">
        <v>736</v>
      </c>
      <c r="C147" s="3" t="s">
        <v>737</v>
      </c>
      <c r="D147" s="3" t="s">
        <v>738</v>
      </c>
      <c r="E147" s="6" t="n">
        <v>43983</v>
      </c>
      <c r="F147" s="7" t="s">
        <v>739</v>
      </c>
      <c r="G147" s="3" t="s">
        <v>740</v>
      </c>
    </row>
    <row r="148" customFormat="false" ht="12.8" hidden="false" customHeight="false" outlineLevel="0" collapsed="false">
      <c r="A148" s="5" t="n">
        <v>147</v>
      </c>
      <c r="B148" s="5" t="s">
        <v>741</v>
      </c>
      <c r="C148" s="3" t="s">
        <v>742</v>
      </c>
      <c r="D148" s="3" t="s">
        <v>743</v>
      </c>
      <c r="E148" s="6" t="n">
        <v>43985</v>
      </c>
      <c r="F148" s="7" t="s">
        <v>744</v>
      </c>
      <c r="G148" s="3" t="s">
        <v>745</v>
      </c>
    </row>
    <row r="149" customFormat="false" ht="12.8" hidden="false" customHeight="false" outlineLevel="0" collapsed="false">
      <c r="A149" s="5" t="n">
        <v>148</v>
      </c>
      <c r="B149" s="5" t="s">
        <v>746</v>
      </c>
      <c r="C149" s="3" t="s">
        <v>747</v>
      </c>
      <c r="D149" s="3" t="s">
        <v>748</v>
      </c>
      <c r="E149" s="6" t="n">
        <v>43986</v>
      </c>
      <c r="F149" s="7" t="s">
        <v>749</v>
      </c>
      <c r="G149" s="3" t="s">
        <v>750</v>
      </c>
    </row>
    <row r="150" customFormat="false" ht="12.8" hidden="false" customHeight="false" outlineLevel="0" collapsed="false">
      <c r="A150" s="5" t="n">
        <v>149</v>
      </c>
      <c r="B150" s="5" t="s">
        <v>751</v>
      </c>
      <c r="C150" s="3" t="s">
        <v>752</v>
      </c>
      <c r="D150" s="3" t="s">
        <v>753</v>
      </c>
      <c r="E150" s="6" t="n">
        <v>43992</v>
      </c>
      <c r="F150" s="7" t="s">
        <v>744</v>
      </c>
      <c r="G150" s="3" t="s">
        <v>754</v>
      </c>
    </row>
    <row r="151" customFormat="false" ht="12.8" hidden="false" customHeight="false" outlineLevel="0" collapsed="false">
      <c r="A151" s="5" t="n">
        <v>150</v>
      </c>
      <c r="B151" s="5" t="s">
        <v>755</v>
      </c>
      <c r="C151" s="3" t="s">
        <v>756</v>
      </c>
      <c r="D151" s="3" t="s">
        <v>757</v>
      </c>
      <c r="E151" s="6" t="n">
        <v>43999</v>
      </c>
      <c r="F151" s="7" t="s">
        <v>758</v>
      </c>
      <c r="G151" s="3" t="s">
        <v>759</v>
      </c>
    </row>
    <row r="152" customFormat="false" ht="12.8" hidden="false" customHeight="false" outlineLevel="0" collapsed="false">
      <c r="A152" s="5" t="n">
        <v>151</v>
      </c>
      <c r="B152" s="5" t="s">
        <v>760</v>
      </c>
      <c r="C152" s="3" t="s">
        <v>761</v>
      </c>
      <c r="D152" s="3" t="s">
        <v>762</v>
      </c>
      <c r="E152" s="6" t="n">
        <v>44006</v>
      </c>
      <c r="F152" s="7" t="s">
        <v>763</v>
      </c>
      <c r="G152" s="3" t="s">
        <v>764</v>
      </c>
    </row>
    <row r="153" customFormat="false" ht="12.8" hidden="false" customHeight="false" outlineLevel="0" collapsed="false">
      <c r="A153" s="5" t="n">
        <v>152</v>
      </c>
      <c r="B153" s="5" t="s">
        <v>765</v>
      </c>
      <c r="C153" s="3" t="s">
        <v>766</v>
      </c>
      <c r="D153" s="3" t="s">
        <v>767</v>
      </c>
      <c r="E153" s="6" t="n">
        <v>44013</v>
      </c>
      <c r="F153" s="7" t="s">
        <v>768</v>
      </c>
      <c r="G153" s="3" t="s">
        <v>769</v>
      </c>
    </row>
    <row r="154" customFormat="false" ht="12.8" hidden="false" customHeight="false" outlineLevel="0" collapsed="false">
      <c r="A154" s="5" t="n">
        <v>153</v>
      </c>
      <c r="B154" s="5" t="s">
        <v>770</v>
      </c>
      <c r="C154" s="3" t="s">
        <v>771</v>
      </c>
      <c r="D154" s="3" t="s">
        <v>772</v>
      </c>
      <c r="E154" s="6" t="n">
        <v>44020</v>
      </c>
      <c r="F154" s="7" t="s">
        <v>773</v>
      </c>
      <c r="G154" s="3" t="s">
        <v>774</v>
      </c>
    </row>
    <row r="155" customFormat="false" ht="12.8" hidden="false" customHeight="false" outlineLevel="0" collapsed="false">
      <c r="A155" s="5" t="n">
        <v>154</v>
      </c>
      <c r="B155" s="5" t="s">
        <v>775</v>
      </c>
      <c r="C155" s="3" t="s">
        <v>776</v>
      </c>
      <c r="D155" s="3" t="s">
        <v>777</v>
      </c>
      <c r="E155" s="6" t="n">
        <v>44027</v>
      </c>
      <c r="F155" s="7" t="s">
        <v>778</v>
      </c>
      <c r="G155" s="3" t="s">
        <v>779</v>
      </c>
    </row>
    <row r="156" customFormat="false" ht="12.8" hidden="false" customHeight="false" outlineLevel="0" collapsed="false">
      <c r="A156" s="5" t="n">
        <v>155</v>
      </c>
      <c r="B156" s="5" t="s">
        <v>780</v>
      </c>
      <c r="C156" s="3" t="s">
        <v>781</v>
      </c>
      <c r="D156" s="3" t="s">
        <v>782</v>
      </c>
      <c r="E156" s="6" t="n">
        <v>44034</v>
      </c>
      <c r="F156" s="7" t="s">
        <v>783</v>
      </c>
      <c r="G156" s="3" t="s">
        <v>784</v>
      </c>
    </row>
    <row r="157" customFormat="false" ht="12.8" hidden="false" customHeight="false" outlineLevel="0" collapsed="false">
      <c r="A157" s="5" t="n">
        <v>156</v>
      </c>
      <c r="B157" s="5" t="s">
        <v>785</v>
      </c>
      <c r="C157" s="3" t="s">
        <v>786</v>
      </c>
      <c r="D157" s="3" t="s">
        <v>787</v>
      </c>
      <c r="E157" s="6" t="n">
        <v>44041</v>
      </c>
      <c r="F157" s="7" t="s">
        <v>788</v>
      </c>
      <c r="G157" s="3" t="s">
        <v>789</v>
      </c>
    </row>
    <row r="158" customFormat="false" ht="12.8" hidden="false" customHeight="false" outlineLevel="0" collapsed="false">
      <c r="A158" s="5" t="n">
        <v>157</v>
      </c>
      <c r="B158" s="5" t="s">
        <v>790</v>
      </c>
      <c r="C158" s="3" t="s">
        <v>791</v>
      </c>
      <c r="D158" s="3" t="s">
        <v>792</v>
      </c>
      <c r="E158" s="6" t="n">
        <v>44048</v>
      </c>
      <c r="F158" s="7" t="s">
        <v>793</v>
      </c>
      <c r="G158" s="3" t="s">
        <v>794</v>
      </c>
    </row>
    <row r="159" customFormat="false" ht="12.8" hidden="false" customHeight="false" outlineLevel="0" collapsed="false">
      <c r="A159" s="5" t="n">
        <v>158</v>
      </c>
      <c r="B159" s="5" t="s">
        <v>795</v>
      </c>
      <c r="C159" s="3" t="s">
        <v>796</v>
      </c>
      <c r="D159" s="3" t="s">
        <v>797</v>
      </c>
      <c r="E159" s="6" t="n">
        <v>44052</v>
      </c>
      <c r="F159" s="7" t="s">
        <v>798</v>
      </c>
      <c r="G159" s="3" t="s">
        <v>799</v>
      </c>
    </row>
    <row r="160" customFormat="false" ht="12.8" hidden="false" customHeight="false" outlineLevel="0" collapsed="false">
      <c r="A160" s="5" t="n">
        <v>159</v>
      </c>
      <c r="B160" s="5" t="s">
        <v>800</v>
      </c>
      <c r="C160" s="3" t="s">
        <v>801</v>
      </c>
      <c r="D160" s="3" t="s">
        <v>802</v>
      </c>
      <c r="E160" s="6" t="n">
        <v>44055</v>
      </c>
      <c r="F160" s="7" t="s">
        <v>803</v>
      </c>
      <c r="G160" s="3" t="s">
        <v>804</v>
      </c>
    </row>
    <row r="161" customFormat="false" ht="12.8" hidden="false" customHeight="false" outlineLevel="0" collapsed="false">
      <c r="A161" s="5" t="n">
        <v>160</v>
      </c>
      <c r="B161" s="5" t="s">
        <v>805</v>
      </c>
      <c r="C161" s="3" t="s">
        <v>806</v>
      </c>
      <c r="D161" s="3" t="s">
        <v>807</v>
      </c>
      <c r="E161" s="6" t="n">
        <v>44056</v>
      </c>
      <c r="F161" s="7" t="s">
        <v>808</v>
      </c>
      <c r="G161" s="3" t="s">
        <v>809</v>
      </c>
    </row>
    <row r="162" customFormat="false" ht="12.8" hidden="false" customHeight="false" outlineLevel="0" collapsed="false">
      <c r="A162" s="5" t="n">
        <v>161</v>
      </c>
      <c r="B162" s="5" t="s">
        <v>810</v>
      </c>
      <c r="C162" s="3" t="s">
        <v>811</v>
      </c>
      <c r="D162" s="3" t="s">
        <v>812</v>
      </c>
      <c r="E162" s="6" t="n">
        <v>44062</v>
      </c>
      <c r="F162" s="7" t="s">
        <v>813</v>
      </c>
      <c r="G162" s="3" t="s">
        <v>814</v>
      </c>
    </row>
    <row r="163" customFormat="false" ht="12.8" hidden="false" customHeight="false" outlineLevel="0" collapsed="false">
      <c r="A163" s="5" t="n">
        <v>162</v>
      </c>
      <c r="B163" s="5" t="s">
        <v>815</v>
      </c>
      <c r="C163" s="3" t="s">
        <v>816</v>
      </c>
      <c r="D163" s="3" t="s">
        <v>817</v>
      </c>
      <c r="E163" s="6" t="n">
        <v>44069</v>
      </c>
      <c r="F163" s="7" t="s">
        <v>818</v>
      </c>
      <c r="G163" s="3" t="s">
        <v>819</v>
      </c>
    </row>
    <row r="164" customFormat="false" ht="12.8" hidden="false" customHeight="false" outlineLevel="0" collapsed="false">
      <c r="A164" s="5" t="n">
        <v>163</v>
      </c>
      <c r="B164" s="5" t="s">
        <v>820</v>
      </c>
      <c r="C164" s="3" t="s">
        <v>821</v>
      </c>
      <c r="D164" s="3" t="s">
        <v>822</v>
      </c>
      <c r="E164" s="6" t="n">
        <v>44071</v>
      </c>
      <c r="F164" s="7" t="s">
        <v>823</v>
      </c>
      <c r="G164" s="3" t="s">
        <v>824</v>
      </c>
    </row>
    <row r="165" customFormat="false" ht="12.8" hidden="false" customHeight="false" outlineLevel="0" collapsed="false">
      <c r="A165" s="5" t="n">
        <v>164</v>
      </c>
      <c r="B165" s="5" t="s">
        <v>825</v>
      </c>
      <c r="C165" s="3" t="s">
        <v>826</v>
      </c>
      <c r="D165" s="3" t="s">
        <v>827</v>
      </c>
      <c r="E165" s="6" t="n">
        <v>44076</v>
      </c>
      <c r="F165" s="7" t="s">
        <v>828</v>
      </c>
      <c r="G165" s="3" t="s">
        <v>829</v>
      </c>
    </row>
    <row r="166" customFormat="false" ht="12.8" hidden="false" customHeight="false" outlineLevel="0" collapsed="false">
      <c r="A166" s="5" t="n">
        <v>165</v>
      </c>
      <c r="B166" s="5" t="s">
        <v>830</v>
      </c>
      <c r="C166" s="3" t="s">
        <v>831</v>
      </c>
      <c r="D166" s="3" t="s">
        <v>832</v>
      </c>
      <c r="E166" s="6" t="n">
        <v>44083</v>
      </c>
      <c r="F166" s="7" t="s">
        <v>833</v>
      </c>
      <c r="G166" s="3" t="s">
        <v>834</v>
      </c>
    </row>
    <row r="167" customFormat="false" ht="12.8" hidden="false" customHeight="false" outlineLevel="0" collapsed="false">
      <c r="A167" s="5" t="n">
        <v>166</v>
      </c>
      <c r="B167" s="5" t="s">
        <v>835</v>
      </c>
      <c r="C167" s="3" t="s">
        <v>836</v>
      </c>
      <c r="D167" s="3" t="s">
        <v>837</v>
      </c>
      <c r="E167" s="6" t="n">
        <v>44090</v>
      </c>
      <c r="F167" s="7" t="s">
        <v>838</v>
      </c>
      <c r="G167" s="3" t="s">
        <v>839</v>
      </c>
    </row>
    <row r="168" customFormat="false" ht="12.8" hidden="false" customHeight="false" outlineLevel="0" collapsed="false">
      <c r="A168" s="5" t="n">
        <v>167</v>
      </c>
      <c r="B168" s="5" t="s">
        <v>840</v>
      </c>
      <c r="C168" s="3" t="s">
        <v>841</v>
      </c>
      <c r="D168" s="3" t="s">
        <v>842</v>
      </c>
      <c r="E168" s="6" t="n">
        <v>44097</v>
      </c>
      <c r="F168" s="7" t="s">
        <v>843</v>
      </c>
      <c r="G168" s="3" t="s">
        <v>844</v>
      </c>
    </row>
    <row r="169" customFormat="false" ht="12.8" hidden="false" customHeight="false" outlineLevel="0" collapsed="false">
      <c r="A169" s="5" t="n">
        <v>168</v>
      </c>
      <c r="B169" s="5" t="s">
        <v>845</v>
      </c>
      <c r="C169" s="3" t="s">
        <v>846</v>
      </c>
      <c r="D169" s="3" t="s">
        <v>847</v>
      </c>
      <c r="E169" s="6" t="n">
        <v>44104</v>
      </c>
      <c r="F169" s="7" t="s">
        <v>848</v>
      </c>
      <c r="G169" s="3" t="s">
        <v>849</v>
      </c>
    </row>
    <row r="170" customFormat="false" ht="12.8" hidden="false" customHeight="false" outlineLevel="0" collapsed="false">
      <c r="A170" s="5" t="n">
        <v>169</v>
      </c>
      <c r="B170" s="5" t="s">
        <v>850</v>
      </c>
      <c r="C170" s="3" t="s">
        <v>851</v>
      </c>
      <c r="D170" s="3" t="s">
        <v>852</v>
      </c>
      <c r="E170" s="6" t="n">
        <v>44111</v>
      </c>
      <c r="F170" s="7" t="s">
        <v>853</v>
      </c>
      <c r="G170" s="3" t="s">
        <v>854</v>
      </c>
    </row>
    <row r="171" customFormat="false" ht="12.8" hidden="false" customHeight="false" outlineLevel="0" collapsed="false">
      <c r="A171" s="5" t="n">
        <v>170</v>
      </c>
      <c r="B171" s="5" t="s">
        <v>855</v>
      </c>
      <c r="C171" s="3" t="s">
        <v>856</v>
      </c>
      <c r="D171" s="3" t="s">
        <v>857</v>
      </c>
      <c r="E171" s="6" t="n">
        <v>44118</v>
      </c>
      <c r="F171" s="7" t="s">
        <v>858</v>
      </c>
      <c r="G171" s="3" t="s">
        <v>859</v>
      </c>
    </row>
    <row r="172" customFormat="false" ht="12.8" hidden="false" customHeight="false" outlineLevel="0" collapsed="false">
      <c r="A172" s="5" t="n">
        <v>171</v>
      </c>
      <c r="B172" s="5" t="s">
        <v>860</v>
      </c>
      <c r="C172" s="3" t="s">
        <v>861</v>
      </c>
      <c r="D172" s="3" t="s">
        <v>862</v>
      </c>
      <c r="E172" s="6" t="n">
        <v>44125</v>
      </c>
      <c r="F172" s="7" t="s">
        <v>863</v>
      </c>
      <c r="G172" s="3" t="s">
        <v>864</v>
      </c>
    </row>
    <row r="173" customFormat="false" ht="12.8" hidden="false" customHeight="false" outlineLevel="0" collapsed="false">
      <c r="A173" s="5" t="n">
        <v>172</v>
      </c>
      <c r="B173" s="5" t="s">
        <v>865</v>
      </c>
      <c r="C173" s="3" t="s">
        <v>866</v>
      </c>
      <c r="D173" s="3" t="s">
        <v>867</v>
      </c>
      <c r="E173" s="6" t="n">
        <v>44132</v>
      </c>
      <c r="F173" s="7" t="s">
        <v>868</v>
      </c>
      <c r="G173" s="3" t="s">
        <v>869</v>
      </c>
    </row>
    <row r="174" customFormat="false" ht="12.8" hidden="false" customHeight="false" outlineLevel="0" collapsed="false">
      <c r="A174" s="5" t="n">
        <v>173</v>
      </c>
      <c r="B174" s="5" t="s">
        <v>870</v>
      </c>
      <c r="C174" s="3" t="s">
        <v>871</v>
      </c>
      <c r="D174" s="3" t="s">
        <v>872</v>
      </c>
      <c r="E174" s="6" t="n">
        <v>44135</v>
      </c>
      <c r="F174" s="7" t="s">
        <v>873</v>
      </c>
      <c r="G174" s="3" t="s">
        <v>874</v>
      </c>
    </row>
    <row r="175" customFormat="false" ht="12.8" hidden="false" customHeight="false" outlineLevel="0" collapsed="false">
      <c r="A175" s="5" t="n">
        <v>174</v>
      </c>
      <c r="B175" s="5" t="s">
        <v>875</v>
      </c>
      <c r="C175" s="3" t="s">
        <v>876</v>
      </c>
      <c r="D175" s="3" t="s">
        <v>877</v>
      </c>
      <c r="E175" s="6" t="n">
        <v>44139</v>
      </c>
      <c r="F175" s="7" t="s">
        <v>878</v>
      </c>
      <c r="G175" s="3" t="s">
        <v>879</v>
      </c>
    </row>
    <row r="176" customFormat="false" ht="12.8" hidden="false" customHeight="false" outlineLevel="0" collapsed="false">
      <c r="A176" s="5" t="n">
        <v>175</v>
      </c>
      <c r="B176" s="5" t="s">
        <v>880</v>
      </c>
      <c r="C176" s="3" t="s">
        <v>881</v>
      </c>
      <c r="D176" s="3" t="s">
        <v>882</v>
      </c>
      <c r="E176" s="6" t="n">
        <v>44146</v>
      </c>
      <c r="F176" s="7" t="s">
        <v>883</v>
      </c>
      <c r="G176" s="3" t="s">
        <v>884</v>
      </c>
    </row>
    <row r="177" customFormat="false" ht="12.8" hidden="false" customHeight="false" outlineLevel="0" collapsed="false">
      <c r="A177" s="5" t="n">
        <v>176</v>
      </c>
      <c r="B177" s="5" t="s">
        <v>885</v>
      </c>
      <c r="C177" s="3" t="s">
        <v>886</v>
      </c>
      <c r="D177" s="3" t="s">
        <v>887</v>
      </c>
      <c r="E177" s="6" t="n">
        <v>44149</v>
      </c>
      <c r="F177" s="7" t="s">
        <v>888</v>
      </c>
      <c r="G177" s="3" t="s">
        <v>889</v>
      </c>
    </row>
    <row r="178" customFormat="false" ht="12.8" hidden="false" customHeight="false" outlineLevel="0" collapsed="false">
      <c r="A178" s="5" t="n">
        <v>177</v>
      </c>
      <c r="B178" s="5" t="s">
        <v>890</v>
      </c>
      <c r="C178" s="3" t="s">
        <v>891</v>
      </c>
      <c r="D178" s="3" t="s">
        <v>892</v>
      </c>
      <c r="E178" s="6" t="n">
        <v>44151</v>
      </c>
      <c r="F178" s="7" t="s">
        <v>893</v>
      </c>
      <c r="G178" s="3" t="s">
        <v>894</v>
      </c>
    </row>
    <row r="179" customFormat="false" ht="12.8" hidden="false" customHeight="false" outlineLevel="0" collapsed="false">
      <c r="A179" s="5" t="n">
        <v>178</v>
      </c>
      <c r="B179" s="5" t="s">
        <v>895</v>
      </c>
      <c r="C179" s="3" t="s">
        <v>896</v>
      </c>
      <c r="D179" s="3" t="s">
        <v>897</v>
      </c>
      <c r="E179" s="6" t="n">
        <v>44153</v>
      </c>
      <c r="F179" s="7" t="s">
        <v>898</v>
      </c>
      <c r="G179" s="3" t="s">
        <v>899</v>
      </c>
    </row>
    <row r="180" customFormat="false" ht="12.8" hidden="false" customHeight="false" outlineLevel="0" collapsed="false">
      <c r="A180" s="5" t="n">
        <v>179</v>
      </c>
      <c r="B180" s="5" t="s">
        <v>900</v>
      </c>
      <c r="C180" s="3" t="s">
        <v>901</v>
      </c>
      <c r="D180" s="3" t="s">
        <v>902</v>
      </c>
      <c r="E180" s="6" t="n">
        <v>44156</v>
      </c>
      <c r="F180" s="7" t="s">
        <v>903</v>
      </c>
      <c r="G180" s="3" t="s">
        <v>904</v>
      </c>
    </row>
    <row r="181" customFormat="false" ht="12.8" hidden="false" customHeight="false" outlineLevel="0" collapsed="false">
      <c r="A181" s="5" t="n">
        <v>180</v>
      </c>
      <c r="B181" s="5" t="s">
        <v>905</v>
      </c>
      <c r="C181" s="3" t="s">
        <v>906</v>
      </c>
      <c r="D181" s="3" t="s">
        <v>907</v>
      </c>
      <c r="E181" s="6" t="n">
        <v>44159</v>
      </c>
      <c r="F181" s="7" t="s">
        <v>908</v>
      </c>
      <c r="G181" s="3" t="s">
        <v>909</v>
      </c>
    </row>
    <row r="182" customFormat="false" ht="12.8" hidden="false" customHeight="false" outlineLevel="0" collapsed="false">
      <c r="A182" s="5" t="n">
        <v>181</v>
      </c>
      <c r="B182" s="5" t="s">
        <v>910</v>
      </c>
      <c r="C182" s="3" t="s">
        <v>911</v>
      </c>
      <c r="D182" s="3" t="s">
        <v>912</v>
      </c>
      <c r="E182" s="6" t="n">
        <v>44160</v>
      </c>
      <c r="F182" s="7" t="s">
        <v>913</v>
      </c>
      <c r="G182" s="3" t="s">
        <v>914</v>
      </c>
    </row>
    <row r="183" customFormat="false" ht="12.8" hidden="false" customHeight="false" outlineLevel="0" collapsed="false">
      <c r="A183" s="5" t="n">
        <v>182</v>
      </c>
      <c r="B183" s="5" t="s">
        <v>915</v>
      </c>
      <c r="C183" s="3" t="s">
        <v>916</v>
      </c>
      <c r="D183" s="3" t="s">
        <v>917</v>
      </c>
      <c r="E183" s="6" t="n">
        <v>44161</v>
      </c>
      <c r="F183" s="7" t="s">
        <v>918</v>
      </c>
      <c r="G183" s="3" t="s">
        <v>919</v>
      </c>
    </row>
    <row r="184" customFormat="false" ht="12.8" hidden="false" customHeight="false" outlineLevel="0" collapsed="false">
      <c r="A184" s="5" t="n">
        <v>183</v>
      </c>
      <c r="B184" s="5" t="s">
        <v>920</v>
      </c>
      <c r="C184" s="3" t="s">
        <v>921</v>
      </c>
      <c r="D184" s="3" t="s">
        <v>922</v>
      </c>
      <c r="E184" s="6" t="n">
        <v>44167</v>
      </c>
      <c r="F184" s="7" t="s">
        <v>923</v>
      </c>
      <c r="G184" s="3" t="s">
        <v>924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8" t="s">
        <v>7</v>
      </c>
      <c r="B1" s="8" t="s">
        <v>925</v>
      </c>
      <c r="C1" s="0" t="s">
        <v>9</v>
      </c>
      <c r="D1" s="0" t="s">
        <v>926</v>
      </c>
      <c r="E1" s="0" t="s">
        <v>10</v>
      </c>
      <c r="F1" s="0" t="s">
        <v>12</v>
      </c>
    </row>
    <row r="2" customFormat="false" ht="12.8" hidden="false" customHeight="false" outlineLevel="0" collapsed="false">
      <c r="A2" s="0" t="n">
        <v>1</v>
      </c>
      <c r="B2" s="0" t="s">
        <v>927</v>
      </c>
      <c r="C2" s="0" t="s">
        <v>928</v>
      </c>
      <c r="D2" s="0" t="s">
        <v>929</v>
      </c>
      <c r="E2" s="0" t="s">
        <v>16</v>
      </c>
      <c r="F2" s="1" t="s">
        <v>17</v>
      </c>
    </row>
    <row r="3" customFormat="false" ht="12.8" hidden="false" customHeight="false" outlineLevel="0" collapsed="false">
      <c r="A3" s="1" t="n">
        <v>2</v>
      </c>
      <c r="B3" s="0" t="s">
        <v>927</v>
      </c>
      <c r="C3" s="0" t="s">
        <v>930</v>
      </c>
      <c r="D3" s="0" t="s">
        <v>931</v>
      </c>
      <c r="E3" s="0" t="s">
        <v>21</v>
      </c>
      <c r="F3" s="1" t="s">
        <v>22</v>
      </c>
    </row>
    <row r="4" customFormat="false" ht="12.8" hidden="false" customHeight="false" outlineLevel="0" collapsed="false">
      <c r="A4" s="1" t="n">
        <v>3</v>
      </c>
      <c r="B4" s="0" t="s">
        <v>927</v>
      </c>
      <c r="C4" s="0" t="s">
        <v>932</v>
      </c>
      <c r="D4" s="0" t="s">
        <v>933</v>
      </c>
      <c r="E4" s="0" t="s">
        <v>26</v>
      </c>
      <c r="F4" s="1" t="s">
        <v>27</v>
      </c>
    </row>
    <row r="5" customFormat="false" ht="12.8" hidden="false" customHeight="false" outlineLevel="0" collapsed="false">
      <c r="A5" s="1" t="n">
        <v>4</v>
      </c>
      <c r="B5" s="0" t="s">
        <v>927</v>
      </c>
      <c r="C5" s="0" t="s">
        <v>934</v>
      </c>
      <c r="D5" s="0" t="s">
        <v>935</v>
      </c>
      <c r="E5" s="0" t="s">
        <v>31</v>
      </c>
      <c r="F5" s="1" t="s">
        <v>32</v>
      </c>
    </row>
    <row r="6" customFormat="false" ht="12.8" hidden="false" customHeight="false" outlineLevel="0" collapsed="false">
      <c r="A6" s="1" t="n">
        <v>5</v>
      </c>
      <c r="B6" s="0" t="s">
        <v>927</v>
      </c>
      <c r="C6" s="0" t="s">
        <v>936</v>
      </c>
      <c r="D6" s="0" t="s">
        <v>937</v>
      </c>
      <c r="E6" s="0" t="s">
        <v>36</v>
      </c>
      <c r="F6" s="1" t="s">
        <v>37</v>
      </c>
    </row>
    <row r="7" customFormat="false" ht="12.8" hidden="false" customHeight="false" outlineLevel="0" collapsed="false">
      <c r="A7" s="1" t="n">
        <v>6</v>
      </c>
      <c r="B7" s="0" t="s">
        <v>927</v>
      </c>
      <c r="C7" s="0" t="s">
        <v>938</v>
      </c>
      <c r="D7" s="0" t="s">
        <v>939</v>
      </c>
      <c r="E7" s="0" t="s">
        <v>41</v>
      </c>
      <c r="F7" s="1" t="s">
        <v>42</v>
      </c>
    </row>
    <row r="8" customFormat="false" ht="12.8" hidden="false" customHeight="false" outlineLevel="0" collapsed="false">
      <c r="A8" s="1" t="n">
        <v>7</v>
      </c>
      <c r="B8" s="0" t="s">
        <v>927</v>
      </c>
      <c r="C8" s="0" t="s">
        <v>940</v>
      </c>
      <c r="D8" s="0" t="s">
        <v>941</v>
      </c>
      <c r="E8" s="0" t="s">
        <v>46</v>
      </c>
      <c r="F8" s="1" t="s">
        <v>47</v>
      </c>
    </row>
    <row r="9" customFormat="false" ht="12.8" hidden="false" customHeight="false" outlineLevel="0" collapsed="false">
      <c r="A9" s="1" t="n">
        <v>8</v>
      </c>
      <c r="B9" s="0" t="s">
        <v>927</v>
      </c>
      <c r="C9" s="0" t="s">
        <v>942</v>
      </c>
      <c r="D9" s="0" t="s">
        <v>943</v>
      </c>
      <c r="E9" s="0" t="s">
        <v>51</v>
      </c>
      <c r="F9" s="1" t="s">
        <v>52</v>
      </c>
    </row>
    <row r="10" customFormat="false" ht="12.8" hidden="false" customHeight="false" outlineLevel="0" collapsed="false">
      <c r="A10" s="1" t="n">
        <v>9</v>
      </c>
      <c r="B10" s="0" t="s">
        <v>927</v>
      </c>
      <c r="C10" s="0" t="s">
        <v>944</v>
      </c>
      <c r="D10" s="0" t="s">
        <v>945</v>
      </c>
      <c r="E10" s="0" t="s">
        <v>56</v>
      </c>
      <c r="F10" s="1" t="s">
        <v>57</v>
      </c>
    </row>
    <row r="11" customFormat="false" ht="12.8" hidden="false" customHeight="false" outlineLevel="0" collapsed="false">
      <c r="A11" s="1" t="n">
        <v>10</v>
      </c>
      <c r="B11" s="0" t="s">
        <v>927</v>
      </c>
      <c r="C11" s="0" t="s">
        <v>946</v>
      </c>
      <c r="D11" s="0" t="s">
        <v>947</v>
      </c>
      <c r="E11" s="0" t="s">
        <v>61</v>
      </c>
      <c r="F11" s="1" t="s">
        <v>62</v>
      </c>
    </row>
    <row r="12" customFormat="false" ht="12.8" hidden="false" customHeight="false" outlineLevel="0" collapsed="false">
      <c r="A12" s="1" t="n">
        <v>11</v>
      </c>
      <c r="B12" s="0" t="s">
        <v>927</v>
      </c>
      <c r="C12" s="0" t="s">
        <v>948</v>
      </c>
      <c r="D12" s="0" t="s">
        <v>949</v>
      </c>
      <c r="E12" s="0" t="s">
        <v>66</v>
      </c>
      <c r="F12" s="1" t="s">
        <v>67</v>
      </c>
    </row>
    <row r="13" customFormat="false" ht="12.8" hidden="false" customHeight="false" outlineLevel="0" collapsed="false">
      <c r="A13" s="1" t="n">
        <v>12</v>
      </c>
      <c r="B13" s="0" t="s">
        <v>927</v>
      </c>
      <c r="C13" s="0" t="s">
        <v>950</v>
      </c>
      <c r="D13" s="0" t="s">
        <v>951</v>
      </c>
      <c r="E13" s="0" t="s">
        <v>71</v>
      </c>
      <c r="F13" s="1" t="s">
        <v>72</v>
      </c>
    </row>
    <row r="14" customFormat="false" ht="12.8" hidden="false" customHeight="false" outlineLevel="0" collapsed="false">
      <c r="A14" s="1" t="n">
        <v>13</v>
      </c>
      <c r="B14" s="0" t="s">
        <v>927</v>
      </c>
      <c r="C14" s="0" t="s">
        <v>952</v>
      </c>
      <c r="D14" s="0" t="s">
        <v>953</v>
      </c>
      <c r="E14" s="0" t="s">
        <v>76</v>
      </c>
      <c r="F14" s="1" t="s">
        <v>77</v>
      </c>
    </row>
    <row r="15" customFormat="false" ht="12.8" hidden="false" customHeight="false" outlineLevel="0" collapsed="false">
      <c r="A15" s="1" t="n">
        <v>14</v>
      </c>
      <c r="B15" s="0" t="s">
        <v>927</v>
      </c>
      <c r="C15" s="0" t="s">
        <v>954</v>
      </c>
      <c r="D15" s="0" t="s">
        <v>955</v>
      </c>
      <c r="E15" s="0" t="s">
        <v>81</v>
      </c>
      <c r="F15" s="1" t="s">
        <v>82</v>
      </c>
    </row>
    <row r="16" customFormat="false" ht="12.8" hidden="false" customHeight="false" outlineLevel="0" collapsed="false">
      <c r="A16" s="1" t="n">
        <v>15</v>
      </c>
      <c r="B16" s="0" t="s">
        <v>927</v>
      </c>
      <c r="C16" s="0" t="s">
        <v>956</v>
      </c>
      <c r="D16" s="0" t="s">
        <v>957</v>
      </c>
      <c r="E16" s="0" t="s">
        <v>86</v>
      </c>
      <c r="F16" s="1" t="s">
        <v>87</v>
      </c>
    </row>
    <row r="17" customFormat="false" ht="12.8" hidden="false" customHeight="false" outlineLevel="0" collapsed="false">
      <c r="A17" s="1" t="n">
        <v>16</v>
      </c>
      <c r="B17" s="0" t="s">
        <v>927</v>
      </c>
      <c r="C17" s="0" t="s">
        <v>958</v>
      </c>
      <c r="D17" s="0" t="s">
        <v>959</v>
      </c>
      <c r="E17" s="0" t="s">
        <v>91</v>
      </c>
      <c r="F17" s="1" t="s">
        <v>92</v>
      </c>
    </row>
    <row r="18" customFormat="false" ht="12.8" hidden="false" customHeight="false" outlineLevel="0" collapsed="false">
      <c r="A18" s="1" t="n">
        <v>17</v>
      </c>
      <c r="B18" s="0" t="s">
        <v>927</v>
      </c>
      <c r="C18" s="0" t="s">
        <v>960</v>
      </c>
      <c r="D18" s="0" t="s">
        <v>961</v>
      </c>
      <c r="E18" s="0" t="s">
        <v>96</v>
      </c>
      <c r="F18" s="1" t="s">
        <v>97</v>
      </c>
    </row>
    <row r="19" customFormat="false" ht="12.8" hidden="false" customHeight="false" outlineLevel="0" collapsed="false">
      <c r="A19" s="1" t="n">
        <v>18</v>
      </c>
      <c r="B19" s="0" t="s">
        <v>927</v>
      </c>
      <c r="C19" s="0" t="s">
        <v>962</v>
      </c>
      <c r="D19" s="0" t="s">
        <v>963</v>
      </c>
      <c r="E19" s="0" t="s">
        <v>101</v>
      </c>
      <c r="F19" s="1" t="s">
        <v>102</v>
      </c>
    </row>
    <row r="20" customFormat="false" ht="12.8" hidden="false" customHeight="false" outlineLevel="0" collapsed="false">
      <c r="A20" s="1" t="n">
        <v>19</v>
      </c>
      <c r="B20" s="0" t="s">
        <v>927</v>
      </c>
      <c r="C20" s="0" t="s">
        <v>964</v>
      </c>
      <c r="D20" s="0" t="s">
        <v>965</v>
      </c>
      <c r="E20" s="0" t="s">
        <v>106</v>
      </c>
      <c r="F20" s="1" t="s">
        <v>107</v>
      </c>
    </row>
    <row r="21" customFormat="false" ht="12.8" hidden="false" customHeight="false" outlineLevel="0" collapsed="false">
      <c r="A21" s="1" t="n">
        <v>20</v>
      </c>
      <c r="B21" s="0" t="s">
        <v>927</v>
      </c>
      <c r="C21" s="0" t="s">
        <v>966</v>
      </c>
      <c r="D21" s="0" t="s">
        <v>967</v>
      </c>
      <c r="E21" s="0" t="s">
        <v>111</v>
      </c>
      <c r="F21" s="1" t="s">
        <v>112</v>
      </c>
    </row>
    <row r="22" customFormat="false" ht="12.8" hidden="false" customHeight="false" outlineLevel="0" collapsed="false">
      <c r="A22" s="1" t="n">
        <v>21</v>
      </c>
      <c r="B22" s="0" t="s">
        <v>927</v>
      </c>
      <c r="C22" s="0" t="s">
        <v>968</v>
      </c>
      <c r="D22" s="0" t="s">
        <v>969</v>
      </c>
      <c r="E22" s="0" t="s">
        <v>116</v>
      </c>
      <c r="F22" s="1" t="s">
        <v>117</v>
      </c>
    </row>
    <row r="23" customFormat="false" ht="12.8" hidden="false" customHeight="false" outlineLevel="0" collapsed="false">
      <c r="A23" s="1" t="n">
        <v>22</v>
      </c>
      <c r="B23" s="0" t="s">
        <v>927</v>
      </c>
      <c r="C23" s="0" t="s">
        <v>970</v>
      </c>
      <c r="D23" s="0" t="s">
        <v>971</v>
      </c>
      <c r="E23" s="0" t="s">
        <v>121</v>
      </c>
      <c r="F23" s="1" t="s">
        <v>122</v>
      </c>
    </row>
    <row r="24" customFormat="false" ht="12.8" hidden="false" customHeight="false" outlineLevel="0" collapsed="false">
      <c r="A24" s="1" t="n">
        <v>23</v>
      </c>
      <c r="B24" s="0" t="s">
        <v>927</v>
      </c>
      <c r="C24" s="0" t="s">
        <v>972</v>
      </c>
      <c r="D24" s="0" t="s">
        <v>973</v>
      </c>
      <c r="E24" s="0" t="s">
        <v>126</v>
      </c>
      <c r="F24" s="1" t="s">
        <v>127</v>
      </c>
    </row>
    <row r="25" customFormat="false" ht="12.8" hidden="false" customHeight="false" outlineLevel="0" collapsed="false">
      <c r="A25" s="1" t="n">
        <v>24</v>
      </c>
      <c r="B25" s="0" t="s">
        <v>927</v>
      </c>
      <c r="C25" s="0" t="s">
        <v>974</v>
      </c>
      <c r="D25" s="0" t="s">
        <v>975</v>
      </c>
      <c r="E25" s="0" t="s">
        <v>131</v>
      </c>
      <c r="F25" s="1" t="s">
        <v>132</v>
      </c>
    </row>
    <row r="26" customFormat="false" ht="12.8" hidden="false" customHeight="false" outlineLevel="0" collapsed="false">
      <c r="A26" s="1" t="n">
        <v>25</v>
      </c>
      <c r="B26" s="0" t="s">
        <v>927</v>
      </c>
      <c r="C26" s="0" t="s">
        <v>976</v>
      </c>
      <c r="D26" s="0" t="s">
        <v>977</v>
      </c>
      <c r="E26" s="0" t="s">
        <v>136</v>
      </c>
      <c r="F26" s="1" t="s">
        <v>137</v>
      </c>
    </row>
    <row r="27" customFormat="false" ht="12.8" hidden="false" customHeight="false" outlineLevel="0" collapsed="false">
      <c r="A27" s="1" t="n">
        <v>26</v>
      </c>
      <c r="B27" s="0" t="s">
        <v>927</v>
      </c>
      <c r="C27" s="0" t="s">
        <v>978</v>
      </c>
      <c r="D27" s="0" t="s">
        <v>979</v>
      </c>
      <c r="E27" s="0" t="s">
        <v>141</v>
      </c>
      <c r="F27" s="1" t="s">
        <v>142</v>
      </c>
    </row>
    <row r="28" customFormat="false" ht="12.8" hidden="false" customHeight="false" outlineLevel="0" collapsed="false">
      <c r="A28" s="1" t="n">
        <v>27</v>
      </c>
      <c r="B28" s="0" t="s">
        <v>927</v>
      </c>
      <c r="C28" s="0" t="s">
        <v>980</v>
      </c>
      <c r="D28" s="0" t="s">
        <v>981</v>
      </c>
      <c r="E28" s="0" t="s">
        <v>146</v>
      </c>
      <c r="F28" s="1" t="s">
        <v>147</v>
      </c>
    </row>
    <row r="29" customFormat="false" ht="12.8" hidden="false" customHeight="false" outlineLevel="0" collapsed="false">
      <c r="A29" s="1" t="n">
        <v>28</v>
      </c>
      <c r="B29" s="0" t="s">
        <v>927</v>
      </c>
      <c r="C29" s="0" t="s">
        <v>982</v>
      </c>
      <c r="D29" s="0" t="s">
        <v>983</v>
      </c>
      <c r="E29" s="0" t="s">
        <v>151</v>
      </c>
      <c r="F29" s="1" t="s">
        <v>152</v>
      </c>
    </row>
    <row r="30" customFormat="false" ht="12.8" hidden="false" customHeight="false" outlineLevel="0" collapsed="false">
      <c r="A30" s="1" t="n">
        <v>29</v>
      </c>
      <c r="B30" s="0" t="s">
        <v>927</v>
      </c>
      <c r="C30" s="0" t="s">
        <v>984</v>
      </c>
      <c r="D30" s="0" t="s">
        <v>985</v>
      </c>
      <c r="E30" s="0" t="s">
        <v>156</v>
      </c>
      <c r="F30" s="1" t="s">
        <v>157</v>
      </c>
    </row>
    <row r="31" customFormat="false" ht="12.8" hidden="false" customHeight="false" outlineLevel="0" collapsed="false">
      <c r="A31" s="1" t="n">
        <v>30</v>
      </c>
      <c r="B31" s="0" t="s">
        <v>927</v>
      </c>
      <c r="C31" s="0" t="s">
        <v>986</v>
      </c>
      <c r="D31" s="0" t="s">
        <v>987</v>
      </c>
      <c r="E31" s="0" t="s">
        <v>161</v>
      </c>
      <c r="F31" s="1" t="s">
        <v>162</v>
      </c>
    </row>
    <row r="32" customFormat="false" ht="12.8" hidden="false" customHeight="false" outlineLevel="0" collapsed="false">
      <c r="A32" s="1" t="n">
        <v>31</v>
      </c>
      <c r="B32" s="0" t="s">
        <v>927</v>
      </c>
      <c r="C32" s="0" t="s">
        <v>988</v>
      </c>
      <c r="D32" s="0" t="s">
        <v>989</v>
      </c>
      <c r="E32" s="0" t="s">
        <v>166</v>
      </c>
      <c r="F32" s="1" t="s">
        <v>167</v>
      </c>
    </row>
    <row r="33" customFormat="false" ht="12.8" hidden="false" customHeight="false" outlineLevel="0" collapsed="false">
      <c r="A33" s="1" t="n">
        <v>32</v>
      </c>
      <c r="B33" s="0" t="s">
        <v>927</v>
      </c>
      <c r="C33" s="0" t="s">
        <v>990</v>
      </c>
      <c r="D33" s="0" t="s">
        <v>991</v>
      </c>
      <c r="E33" s="0" t="s">
        <v>171</v>
      </c>
      <c r="F33" s="1" t="s">
        <v>172</v>
      </c>
    </row>
    <row r="34" customFormat="false" ht="12.8" hidden="false" customHeight="false" outlineLevel="0" collapsed="false">
      <c r="A34" s="1" t="n">
        <v>33</v>
      </c>
      <c r="B34" s="0" t="s">
        <v>927</v>
      </c>
      <c r="C34" s="0" t="s">
        <v>992</v>
      </c>
      <c r="D34" s="0" t="s">
        <v>993</v>
      </c>
      <c r="E34" s="0" t="s">
        <v>176</v>
      </c>
      <c r="F34" s="1" t="s">
        <v>177</v>
      </c>
    </row>
    <row r="35" customFormat="false" ht="12.8" hidden="false" customHeight="false" outlineLevel="0" collapsed="false">
      <c r="A35" s="1" t="n">
        <v>34</v>
      </c>
      <c r="B35" s="0" t="s">
        <v>927</v>
      </c>
      <c r="C35" s="0" t="s">
        <v>994</v>
      </c>
      <c r="D35" s="0" t="s">
        <v>995</v>
      </c>
      <c r="E35" s="0" t="s">
        <v>181</v>
      </c>
      <c r="F35" s="1" t="s">
        <v>182</v>
      </c>
    </row>
    <row r="36" customFormat="false" ht="12.8" hidden="false" customHeight="false" outlineLevel="0" collapsed="false">
      <c r="A36" s="1" t="n">
        <v>35</v>
      </c>
      <c r="B36" s="0" t="s">
        <v>927</v>
      </c>
      <c r="C36" s="0" t="s">
        <v>996</v>
      </c>
      <c r="D36" s="0" t="s">
        <v>997</v>
      </c>
      <c r="E36" s="0" t="s">
        <v>186</v>
      </c>
      <c r="F36" s="1" t="s">
        <v>187</v>
      </c>
    </row>
    <row r="37" customFormat="false" ht="12.8" hidden="false" customHeight="false" outlineLevel="0" collapsed="false">
      <c r="A37" s="1" t="n">
        <v>36</v>
      </c>
      <c r="B37" s="0" t="s">
        <v>927</v>
      </c>
      <c r="C37" s="0" t="s">
        <v>998</v>
      </c>
      <c r="D37" s="0" t="s">
        <v>999</v>
      </c>
      <c r="E37" s="0" t="s">
        <v>191</v>
      </c>
      <c r="F37" s="1" t="s">
        <v>192</v>
      </c>
    </row>
    <row r="38" customFormat="false" ht="12.8" hidden="false" customHeight="false" outlineLevel="0" collapsed="false">
      <c r="A38" s="1" t="n">
        <v>37</v>
      </c>
      <c r="B38" s="0" t="s">
        <v>927</v>
      </c>
      <c r="C38" s="0" t="s">
        <v>1000</v>
      </c>
      <c r="D38" s="0" t="s">
        <v>1001</v>
      </c>
      <c r="E38" s="0" t="s">
        <v>196</v>
      </c>
      <c r="F38" s="1" t="s">
        <v>197</v>
      </c>
    </row>
    <row r="39" customFormat="false" ht="12.8" hidden="false" customHeight="false" outlineLevel="0" collapsed="false">
      <c r="A39" s="1" t="n">
        <v>38</v>
      </c>
      <c r="B39" s="0" t="s">
        <v>927</v>
      </c>
      <c r="C39" s="0" t="s">
        <v>1002</v>
      </c>
      <c r="D39" s="0" t="s">
        <v>1003</v>
      </c>
      <c r="E39" s="0" t="s">
        <v>201</v>
      </c>
      <c r="F39" s="1" t="s">
        <v>202</v>
      </c>
    </row>
    <row r="40" customFormat="false" ht="12.8" hidden="false" customHeight="false" outlineLevel="0" collapsed="false">
      <c r="A40" s="1" t="n">
        <v>39</v>
      </c>
      <c r="B40" s="0" t="s">
        <v>927</v>
      </c>
      <c r="C40" s="0" t="s">
        <v>1004</v>
      </c>
      <c r="D40" s="0" t="s">
        <v>1005</v>
      </c>
      <c r="E40" s="0" t="s">
        <v>206</v>
      </c>
      <c r="F40" s="1" t="s">
        <v>207</v>
      </c>
    </row>
    <row r="41" customFormat="false" ht="12.8" hidden="false" customHeight="false" outlineLevel="0" collapsed="false">
      <c r="A41" s="1" t="n">
        <v>40</v>
      </c>
      <c r="B41" s="0" t="s">
        <v>927</v>
      </c>
      <c r="C41" s="0" t="s">
        <v>1006</v>
      </c>
      <c r="D41" s="0" t="s">
        <v>1007</v>
      </c>
      <c r="E41" s="0" t="s">
        <v>211</v>
      </c>
      <c r="F41" s="1" t="s">
        <v>212</v>
      </c>
    </row>
    <row r="42" customFormat="false" ht="12.8" hidden="false" customHeight="false" outlineLevel="0" collapsed="false">
      <c r="A42" s="1" t="n">
        <v>41</v>
      </c>
      <c r="B42" s="0" t="s">
        <v>927</v>
      </c>
      <c r="C42" s="0" t="s">
        <v>1008</v>
      </c>
      <c r="D42" s="0" t="s">
        <v>1009</v>
      </c>
      <c r="E42" s="0" t="s">
        <v>216</v>
      </c>
      <c r="F42" s="1" t="s">
        <v>217</v>
      </c>
    </row>
    <row r="43" customFormat="false" ht="12.8" hidden="false" customHeight="false" outlineLevel="0" collapsed="false">
      <c r="A43" s="1" t="n">
        <v>42</v>
      </c>
      <c r="B43" s="0" t="s">
        <v>927</v>
      </c>
      <c r="C43" s="0" t="s">
        <v>1010</v>
      </c>
      <c r="D43" s="0" t="s">
        <v>1011</v>
      </c>
      <c r="E43" s="0" t="s">
        <v>221</v>
      </c>
      <c r="F43" s="1" t="s">
        <v>222</v>
      </c>
    </row>
    <row r="44" customFormat="false" ht="12.8" hidden="false" customHeight="false" outlineLevel="0" collapsed="false">
      <c r="A44" s="1" t="n">
        <v>43</v>
      </c>
      <c r="B44" s="0" t="s">
        <v>927</v>
      </c>
      <c r="C44" s="0" t="s">
        <v>1012</v>
      </c>
      <c r="D44" s="0" t="s">
        <v>1013</v>
      </c>
      <c r="E44" s="0" t="s">
        <v>226</v>
      </c>
      <c r="F44" s="1" t="s">
        <v>227</v>
      </c>
    </row>
    <row r="45" customFormat="false" ht="12.8" hidden="false" customHeight="false" outlineLevel="0" collapsed="false">
      <c r="A45" s="1" t="n">
        <v>44</v>
      </c>
      <c r="B45" s="0" t="s">
        <v>927</v>
      </c>
      <c r="C45" s="0" t="s">
        <v>1014</v>
      </c>
      <c r="D45" s="0" t="s">
        <v>1015</v>
      </c>
      <c r="E45" s="0" t="s">
        <v>231</v>
      </c>
      <c r="F45" s="1" t="s">
        <v>232</v>
      </c>
    </row>
    <row r="46" customFormat="false" ht="12.8" hidden="false" customHeight="false" outlineLevel="0" collapsed="false">
      <c r="A46" s="1" t="n">
        <v>45</v>
      </c>
      <c r="B46" s="0" t="s">
        <v>927</v>
      </c>
      <c r="C46" s="0" t="s">
        <v>1016</v>
      </c>
      <c r="D46" s="0" t="s">
        <v>1017</v>
      </c>
      <c r="E46" s="0" t="s">
        <v>236</v>
      </c>
      <c r="F46" s="1" t="s">
        <v>237</v>
      </c>
    </row>
    <row r="47" customFormat="false" ht="12.8" hidden="false" customHeight="false" outlineLevel="0" collapsed="false">
      <c r="A47" s="1" t="n">
        <v>46</v>
      </c>
      <c r="B47" s="0" t="s">
        <v>927</v>
      </c>
      <c r="C47" s="0" t="s">
        <v>1018</v>
      </c>
      <c r="D47" s="0" t="s">
        <v>1019</v>
      </c>
      <c r="E47" s="0" t="s">
        <v>241</v>
      </c>
      <c r="F47" s="1" t="s">
        <v>242</v>
      </c>
    </row>
    <row r="48" customFormat="false" ht="12.8" hidden="false" customHeight="false" outlineLevel="0" collapsed="false">
      <c r="A48" s="1" t="n">
        <v>47</v>
      </c>
      <c r="B48" s="0" t="s">
        <v>927</v>
      </c>
      <c r="C48" s="0" t="s">
        <v>1020</v>
      </c>
      <c r="D48" s="0" t="s">
        <v>1021</v>
      </c>
      <c r="E48" s="0" t="s">
        <v>246</v>
      </c>
      <c r="F48" s="1" t="s">
        <v>247</v>
      </c>
    </row>
    <row r="49" customFormat="false" ht="12.8" hidden="false" customHeight="false" outlineLevel="0" collapsed="false">
      <c r="A49" s="1" t="n">
        <v>48</v>
      </c>
      <c r="B49" s="0" t="s">
        <v>927</v>
      </c>
      <c r="C49" s="0" t="s">
        <v>1022</v>
      </c>
      <c r="D49" s="0" t="s">
        <v>1023</v>
      </c>
      <c r="E49" s="0" t="s">
        <v>251</v>
      </c>
      <c r="F49" s="1" t="s">
        <v>252</v>
      </c>
    </row>
    <row r="50" customFormat="false" ht="12.8" hidden="false" customHeight="false" outlineLevel="0" collapsed="false">
      <c r="A50" s="1" t="n">
        <v>49</v>
      </c>
      <c r="B50" s="0" t="s">
        <v>927</v>
      </c>
      <c r="C50" s="0" t="s">
        <v>1024</v>
      </c>
      <c r="D50" s="0" t="s">
        <v>1025</v>
      </c>
      <c r="E50" s="0" t="s">
        <v>256</v>
      </c>
      <c r="F50" s="1" t="s">
        <v>257</v>
      </c>
    </row>
    <row r="51" customFormat="false" ht="12.8" hidden="false" customHeight="false" outlineLevel="0" collapsed="false">
      <c r="A51" s="1" t="n">
        <v>50</v>
      </c>
      <c r="B51" s="0" t="s">
        <v>927</v>
      </c>
      <c r="C51" s="0" t="s">
        <v>1026</v>
      </c>
      <c r="D51" s="0" t="s">
        <v>1027</v>
      </c>
      <c r="E51" s="0" t="s">
        <v>261</v>
      </c>
      <c r="F51" s="1" t="s">
        <v>262</v>
      </c>
    </row>
    <row r="52" customFormat="false" ht="12.8" hidden="false" customHeight="false" outlineLevel="0" collapsed="false">
      <c r="A52" s="1" t="n">
        <v>51</v>
      </c>
      <c r="B52" s="0" t="s">
        <v>927</v>
      </c>
      <c r="C52" s="0" t="s">
        <v>1028</v>
      </c>
      <c r="D52" s="0" t="s">
        <v>1029</v>
      </c>
      <c r="E52" s="0" t="s">
        <v>266</v>
      </c>
      <c r="F52" s="1" t="s">
        <v>267</v>
      </c>
    </row>
    <row r="53" customFormat="false" ht="12.8" hidden="false" customHeight="false" outlineLevel="0" collapsed="false">
      <c r="A53" s="1" t="n">
        <v>52</v>
      </c>
      <c r="B53" s="0" t="s">
        <v>927</v>
      </c>
      <c r="C53" s="0" t="s">
        <v>1030</v>
      </c>
      <c r="D53" s="0" t="s">
        <v>1031</v>
      </c>
      <c r="E53" s="0" t="s">
        <v>271</v>
      </c>
      <c r="F53" s="1" t="s">
        <v>272</v>
      </c>
    </row>
    <row r="54" customFormat="false" ht="12.8" hidden="false" customHeight="false" outlineLevel="0" collapsed="false">
      <c r="A54" s="1" t="n">
        <v>53</v>
      </c>
      <c r="B54" s="0" t="s">
        <v>927</v>
      </c>
      <c r="C54" s="0" t="s">
        <v>1032</v>
      </c>
      <c r="D54" s="0" t="s">
        <v>1033</v>
      </c>
      <c r="E54" s="0" t="s">
        <v>276</v>
      </c>
      <c r="F54" s="1" t="s">
        <v>277</v>
      </c>
    </row>
    <row r="55" customFormat="false" ht="12.8" hidden="false" customHeight="false" outlineLevel="0" collapsed="false">
      <c r="A55" s="1" t="n">
        <v>54</v>
      </c>
      <c r="B55" s="0" t="s">
        <v>927</v>
      </c>
      <c r="C55" s="0" t="s">
        <v>1034</v>
      </c>
      <c r="D55" s="0" t="s">
        <v>1035</v>
      </c>
      <c r="E55" s="0" t="s">
        <v>281</v>
      </c>
      <c r="F55" s="1" t="s">
        <v>282</v>
      </c>
    </row>
    <row r="56" customFormat="false" ht="12.8" hidden="false" customHeight="false" outlineLevel="0" collapsed="false">
      <c r="A56" s="1" t="n">
        <v>55</v>
      </c>
      <c r="B56" s="0" t="s">
        <v>927</v>
      </c>
      <c r="C56" s="0" t="s">
        <v>1036</v>
      </c>
      <c r="D56" s="0" t="s">
        <v>1037</v>
      </c>
      <c r="E56" s="0" t="s">
        <v>286</v>
      </c>
      <c r="F56" s="1" t="s">
        <v>287</v>
      </c>
    </row>
    <row r="57" customFormat="false" ht="12.8" hidden="false" customHeight="false" outlineLevel="0" collapsed="false">
      <c r="A57" s="1" t="n">
        <v>56</v>
      </c>
      <c r="B57" s="0" t="s">
        <v>927</v>
      </c>
      <c r="C57" s="0" t="s">
        <v>1038</v>
      </c>
      <c r="D57" s="0" t="s">
        <v>1039</v>
      </c>
      <c r="E57" s="0" t="s">
        <v>291</v>
      </c>
      <c r="F57" s="1" t="s">
        <v>292</v>
      </c>
    </row>
    <row r="58" customFormat="false" ht="12.8" hidden="false" customHeight="false" outlineLevel="0" collapsed="false">
      <c r="A58" s="1" t="n">
        <v>57</v>
      </c>
      <c r="B58" s="0" t="s">
        <v>927</v>
      </c>
      <c r="C58" s="0" t="s">
        <v>1040</v>
      </c>
      <c r="D58" s="0" t="s">
        <v>1041</v>
      </c>
      <c r="E58" s="0" t="s">
        <v>296</v>
      </c>
      <c r="F58" s="1" t="s">
        <v>297</v>
      </c>
    </row>
    <row r="59" customFormat="false" ht="12.8" hidden="false" customHeight="false" outlineLevel="0" collapsed="false">
      <c r="A59" s="1" t="n">
        <v>58</v>
      </c>
      <c r="B59" s="0" t="s">
        <v>927</v>
      </c>
      <c r="C59" s="0" t="s">
        <v>1042</v>
      </c>
      <c r="D59" s="0" t="s">
        <v>1043</v>
      </c>
      <c r="E59" s="0" t="s">
        <v>301</v>
      </c>
      <c r="F59" s="1" t="s">
        <v>302</v>
      </c>
    </row>
    <row r="60" customFormat="false" ht="12.8" hidden="false" customHeight="false" outlineLevel="0" collapsed="false">
      <c r="A60" s="1" t="n">
        <v>59</v>
      </c>
      <c r="B60" s="0" t="s">
        <v>927</v>
      </c>
      <c r="C60" s="0" t="s">
        <v>1044</v>
      </c>
      <c r="D60" s="0" t="s">
        <v>1045</v>
      </c>
      <c r="E60" s="0" t="s">
        <v>306</v>
      </c>
      <c r="F60" s="1" t="s">
        <v>307</v>
      </c>
    </row>
    <row r="61" customFormat="false" ht="12.8" hidden="false" customHeight="false" outlineLevel="0" collapsed="false">
      <c r="A61" s="1" t="n">
        <v>60</v>
      </c>
      <c r="B61" s="0" t="s">
        <v>927</v>
      </c>
      <c r="C61" s="0" t="s">
        <v>1046</v>
      </c>
      <c r="D61" s="0" t="s">
        <v>1047</v>
      </c>
      <c r="E61" s="0" t="s">
        <v>311</v>
      </c>
      <c r="F61" s="1" t="s">
        <v>312</v>
      </c>
    </row>
    <row r="62" customFormat="false" ht="12.8" hidden="false" customHeight="false" outlineLevel="0" collapsed="false">
      <c r="A62" s="1" t="n">
        <v>61</v>
      </c>
      <c r="B62" s="0" t="s">
        <v>927</v>
      </c>
      <c r="C62" s="0" t="s">
        <v>1048</v>
      </c>
      <c r="D62" s="0" t="s">
        <v>1049</v>
      </c>
      <c r="E62" s="0" t="s">
        <v>316</v>
      </c>
      <c r="F62" s="1" t="s">
        <v>317</v>
      </c>
    </row>
    <row r="63" customFormat="false" ht="12.8" hidden="false" customHeight="false" outlineLevel="0" collapsed="false">
      <c r="A63" s="1" t="n">
        <v>62</v>
      </c>
      <c r="B63" s="0" t="s">
        <v>927</v>
      </c>
      <c r="C63" s="0" t="s">
        <v>1050</v>
      </c>
      <c r="D63" s="0" t="s">
        <v>1051</v>
      </c>
      <c r="E63" s="0" t="s">
        <v>321</v>
      </c>
      <c r="F63" s="1" t="s">
        <v>322</v>
      </c>
    </row>
    <row r="64" customFormat="false" ht="12.8" hidden="false" customHeight="false" outlineLevel="0" collapsed="false">
      <c r="A64" s="1" t="n">
        <v>63</v>
      </c>
      <c r="B64" s="0" t="s">
        <v>927</v>
      </c>
      <c r="C64" s="0" t="s">
        <v>1052</v>
      </c>
      <c r="D64" s="0" t="s">
        <v>1053</v>
      </c>
      <c r="E64" s="0" t="s">
        <v>326</v>
      </c>
      <c r="F64" s="1" t="s">
        <v>327</v>
      </c>
    </row>
    <row r="65" customFormat="false" ht="12.8" hidden="false" customHeight="false" outlineLevel="0" collapsed="false">
      <c r="A65" s="1" t="n">
        <v>64</v>
      </c>
      <c r="B65" s="0" t="s">
        <v>927</v>
      </c>
      <c r="C65" s="0" t="s">
        <v>1054</v>
      </c>
      <c r="D65" s="0" t="s">
        <v>1055</v>
      </c>
      <c r="E65" s="0" t="s">
        <v>331</v>
      </c>
      <c r="F65" s="1" t="s">
        <v>332</v>
      </c>
    </row>
    <row r="66" customFormat="false" ht="12.8" hidden="false" customHeight="false" outlineLevel="0" collapsed="false">
      <c r="A66" s="1" t="n">
        <v>65</v>
      </c>
      <c r="B66" s="0" t="s">
        <v>927</v>
      </c>
      <c r="C66" s="0" t="s">
        <v>1056</v>
      </c>
      <c r="D66" s="0" t="s">
        <v>1057</v>
      </c>
      <c r="E66" s="0" t="s">
        <v>336</v>
      </c>
      <c r="F66" s="1" t="s">
        <v>337</v>
      </c>
    </row>
    <row r="67" customFormat="false" ht="12.8" hidden="false" customHeight="false" outlineLevel="0" collapsed="false">
      <c r="A67" s="1" t="n">
        <v>66</v>
      </c>
      <c r="B67" s="0" t="s">
        <v>927</v>
      </c>
      <c r="C67" s="0" t="s">
        <v>1058</v>
      </c>
      <c r="D67" s="0" t="s">
        <v>1059</v>
      </c>
      <c r="E67" s="0" t="s">
        <v>341</v>
      </c>
      <c r="F67" s="1" t="s">
        <v>342</v>
      </c>
    </row>
    <row r="68" customFormat="false" ht="12.8" hidden="false" customHeight="false" outlineLevel="0" collapsed="false">
      <c r="A68" s="1" t="n">
        <v>67</v>
      </c>
      <c r="B68" s="0" t="s">
        <v>927</v>
      </c>
      <c r="C68" s="0" t="s">
        <v>1060</v>
      </c>
      <c r="D68" s="0" t="s">
        <v>1061</v>
      </c>
      <c r="E68" s="0" t="s">
        <v>346</v>
      </c>
      <c r="F68" s="1" t="s">
        <v>347</v>
      </c>
    </row>
    <row r="69" customFormat="false" ht="12.8" hidden="false" customHeight="false" outlineLevel="0" collapsed="false">
      <c r="A69" s="1" t="n">
        <v>68</v>
      </c>
      <c r="B69" s="0" t="s">
        <v>927</v>
      </c>
      <c r="C69" s="0" t="s">
        <v>1062</v>
      </c>
      <c r="D69" s="0" t="s">
        <v>1063</v>
      </c>
      <c r="E69" s="0" t="s">
        <v>351</v>
      </c>
      <c r="F69" s="1" t="s">
        <v>352</v>
      </c>
    </row>
    <row r="70" customFormat="false" ht="12.8" hidden="false" customHeight="false" outlineLevel="0" collapsed="false">
      <c r="A70" s="1" t="n">
        <v>69</v>
      </c>
      <c r="B70" s="0" t="s">
        <v>927</v>
      </c>
      <c r="C70" s="0" t="s">
        <v>1064</v>
      </c>
      <c r="D70" s="0" t="s">
        <v>1065</v>
      </c>
      <c r="E70" s="0" t="s">
        <v>356</v>
      </c>
      <c r="F70" s="1" t="s">
        <v>357</v>
      </c>
    </row>
    <row r="71" customFormat="false" ht="12.8" hidden="false" customHeight="false" outlineLevel="0" collapsed="false">
      <c r="A71" s="1" t="n">
        <v>70</v>
      </c>
      <c r="B71" s="0" t="s">
        <v>927</v>
      </c>
      <c r="C71" s="0" t="s">
        <v>1066</v>
      </c>
      <c r="D71" s="0" t="s">
        <v>1067</v>
      </c>
      <c r="E71" s="0" t="s">
        <v>361</v>
      </c>
      <c r="F71" s="1" t="s">
        <v>362</v>
      </c>
    </row>
    <row r="72" customFormat="false" ht="12.8" hidden="false" customHeight="false" outlineLevel="0" collapsed="false">
      <c r="A72" s="1" t="n">
        <v>71</v>
      </c>
      <c r="B72" s="0" t="s">
        <v>927</v>
      </c>
      <c r="C72" s="0" t="s">
        <v>1068</v>
      </c>
      <c r="D72" s="0" t="s">
        <v>1069</v>
      </c>
      <c r="E72" s="0" t="s">
        <v>366</v>
      </c>
      <c r="F72" s="1" t="s">
        <v>367</v>
      </c>
    </row>
    <row r="73" customFormat="false" ht="12.8" hidden="false" customHeight="false" outlineLevel="0" collapsed="false">
      <c r="A73" s="1" t="n">
        <v>72</v>
      </c>
      <c r="B73" s="0" t="s">
        <v>927</v>
      </c>
      <c r="C73" s="0" t="s">
        <v>1070</v>
      </c>
      <c r="D73" s="0" t="s">
        <v>1071</v>
      </c>
      <c r="E73" s="0" t="s">
        <v>371</v>
      </c>
      <c r="F73" s="1" t="s">
        <v>372</v>
      </c>
    </row>
    <row r="74" customFormat="false" ht="12.8" hidden="false" customHeight="false" outlineLevel="0" collapsed="false">
      <c r="A74" s="1" t="n">
        <v>73</v>
      </c>
      <c r="B74" s="0" t="s">
        <v>927</v>
      </c>
      <c r="C74" s="0" t="s">
        <v>1072</v>
      </c>
      <c r="D74" s="0" t="s">
        <v>1073</v>
      </c>
      <c r="E74" s="0" t="s">
        <v>376</v>
      </c>
      <c r="F74" s="1" t="s">
        <v>377</v>
      </c>
    </row>
    <row r="75" customFormat="false" ht="12.8" hidden="false" customHeight="false" outlineLevel="0" collapsed="false">
      <c r="A75" s="1" t="n">
        <v>74</v>
      </c>
      <c r="B75" s="0" t="s">
        <v>927</v>
      </c>
      <c r="C75" s="0" t="s">
        <v>1074</v>
      </c>
      <c r="D75" s="0" t="s">
        <v>1075</v>
      </c>
      <c r="E75" s="0" t="s">
        <v>381</v>
      </c>
      <c r="F75" s="1" t="s">
        <v>382</v>
      </c>
    </row>
    <row r="76" customFormat="false" ht="12.8" hidden="false" customHeight="false" outlineLevel="0" collapsed="false">
      <c r="A76" s="1" t="n">
        <v>75</v>
      </c>
      <c r="B76" s="0" t="s">
        <v>927</v>
      </c>
      <c r="C76" s="0" t="s">
        <v>1076</v>
      </c>
      <c r="D76" s="0" t="s">
        <v>1077</v>
      </c>
      <c r="E76" s="0" t="s">
        <v>386</v>
      </c>
      <c r="F76" s="1" t="s">
        <v>382</v>
      </c>
    </row>
    <row r="77" customFormat="false" ht="12.8" hidden="false" customHeight="false" outlineLevel="0" collapsed="false">
      <c r="A77" s="1" t="n">
        <v>76</v>
      </c>
      <c r="B77" s="0" t="s">
        <v>927</v>
      </c>
      <c r="C77" s="0" t="s">
        <v>1078</v>
      </c>
      <c r="D77" s="0" t="s">
        <v>1079</v>
      </c>
      <c r="E77" s="0" t="s">
        <v>390</v>
      </c>
      <c r="F77" s="1" t="s">
        <v>391</v>
      </c>
    </row>
    <row r="78" customFormat="false" ht="12.8" hidden="false" customHeight="false" outlineLevel="0" collapsed="false">
      <c r="A78" s="1" t="n">
        <v>77</v>
      </c>
      <c r="B78" s="0" t="s">
        <v>927</v>
      </c>
      <c r="C78" s="0" t="s">
        <v>1080</v>
      </c>
      <c r="D78" s="0" t="s">
        <v>1081</v>
      </c>
      <c r="E78" s="0" t="s">
        <v>395</v>
      </c>
      <c r="F78" s="1" t="s">
        <v>396</v>
      </c>
    </row>
    <row r="79" customFormat="false" ht="12.8" hidden="false" customHeight="false" outlineLevel="0" collapsed="false">
      <c r="A79" s="1" t="n">
        <v>78</v>
      </c>
      <c r="B79" s="0" t="s">
        <v>927</v>
      </c>
      <c r="C79" s="0" t="s">
        <v>1082</v>
      </c>
      <c r="D79" s="0" t="s">
        <v>1083</v>
      </c>
      <c r="E79" s="0" t="s">
        <v>400</v>
      </c>
      <c r="F79" s="1" t="s">
        <v>401</v>
      </c>
    </row>
    <row r="80" customFormat="false" ht="12.8" hidden="false" customHeight="false" outlineLevel="0" collapsed="false">
      <c r="A80" s="1" t="n">
        <v>79</v>
      </c>
      <c r="B80" s="0" t="s">
        <v>927</v>
      </c>
      <c r="C80" s="0" t="s">
        <v>1084</v>
      </c>
      <c r="D80" s="0" t="s">
        <v>1085</v>
      </c>
      <c r="E80" s="0" t="s">
        <v>405</v>
      </c>
      <c r="F80" s="1" t="s">
        <v>406</v>
      </c>
    </row>
    <row r="81" customFormat="false" ht="12.8" hidden="false" customHeight="false" outlineLevel="0" collapsed="false">
      <c r="A81" s="1" t="n">
        <v>80</v>
      </c>
      <c r="B81" s="0" t="s">
        <v>927</v>
      </c>
      <c r="C81" s="0" t="s">
        <v>1086</v>
      </c>
      <c r="D81" s="0" t="s">
        <v>1087</v>
      </c>
      <c r="E81" s="0" t="s">
        <v>410</v>
      </c>
      <c r="F81" s="1" t="s">
        <v>411</v>
      </c>
    </row>
    <row r="82" customFormat="false" ht="12.8" hidden="false" customHeight="false" outlineLevel="0" collapsed="false">
      <c r="A82" s="1" t="n">
        <v>81</v>
      </c>
      <c r="B82" s="0" t="s">
        <v>927</v>
      </c>
      <c r="C82" s="0" t="s">
        <v>1088</v>
      </c>
      <c r="D82" s="0" t="s">
        <v>1089</v>
      </c>
      <c r="E82" s="0" t="s">
        <v>415</v>
      </c>
      <c r="F82" s="1" t="s">
        <v>416</v>
      </c>
    </row>
    <row r="83" customFormat="false" ht="12.8" hidden="false" customHeight="false" outlineLevel="0" collapsed="false">
      <c r="A83" s="1" t="n">
        <v>82</v>
      </c>
      <c r="B83" s="0" t="s">
        <v>927</v>
      </c>
      <c r="C83" s="0" t="s">
        <v>1090</v>
      </c>
      <c r="D83" s="0" t="s">
        <v>1091</v>
      </c>
      <c r="E83" s="0" t="s">
        <v>420</v>
      </c>
      <c r="F83" s="1" t="s">
        <v>421</v>
      </c>
    </row>
    <row r="84" customFormat="false" ht="12.8" hidden="false" customHeight="false" outlineLevel="0" collapsed="false">
      <c r="A84" s="1" t="n">
        <v>83</v>
      </c>
      <c r="B84" s="0" t="s">
        <v>927</v>
      </c>
      <c r="C84" s="0" t="s">
        <v>1092</v>
      </c>
      <c r="D84" s="0" t="s">
        <v>1093</v>
      </c>
      <c r="E84" s="0" t="s">
        <v>425</v>
      </c>
      <c r="F84" s="1" t="s">
        <v>426</v>
      </c>
    </row>
    <row r="85" customFormat="false" ht="12.8" hidden="false" customHeight="false" outlineLevel="0" collapsed="false">
      <c r="A85" s="1" t="n">
        <v>84</v>
      </c>
      <c r="B85" s="0" t="s">
        <v>927</v>
      </c>
      <c r="C85" s="0" t="s">
        <v>1094</v>
      </c>
      <c r="D85" s="0" t="s">
        <v>1095</v>
      </c>
      <c r="E85" s="0" t="s">
        <v>430</v>
      </c>
      <c r="F85" s="1" t="s">
        <v>431</v>
      </c>
    </row>
    <row r="86" customFormat="false" ht="12.8" hidden="false" customHeight="false" outlineLevel="0" collapsed="false">
      <c r="A86" s="1" t="n">
        <v>85</v>
      </c>
      <c r="B86" s="0" t="s">
        <v>927</v>
      </c>
      <c r="C86" s="0" t="s">
        <v>431</v>
      </c>
      <c r="D86" s="0" t="s">
        <v>1096</v>
      </c>
      <c r="E86" s="0" t="s">
        <v>435</v>
      </c>
      <c r="F86" s="1" t="s">
        <v>436</v>
      </c>
    </row>
    <row r="87" customFormat="false" ht="12.8" hidden="false" customHeight="false" outlineLevel="0" collapsed="false">
      <c r="A87" s="1" t="n">
        <v>86</v>
      </c>
      <c r="B87" s="0" t="s">
        <v>927</v>
      </c>
      <c r="C87" s="0" t="s">
        <v>1097</v>
      </c>
      <c r="D87" s="0" t="s">
        <v>1098</v>
      </c>
      <c r="E87" s="0" t="s">
        <v>440</v>
      </c>
      <c r="F87" s="1" t="s">
        <v>441</v>
      </c>
    </row>
    <row r="88" customFormat="false" ht="12.8" hidden="false" customHeight="false" outlineLevel="0" collapsed="false">
      <c r="A88" s="1" t="n">
        <v>87</v>
      </c>
      <c r="B88" s="0" t="s">
        <v>927</v>
      </c>
      <c r="C88" s="0" t="s">
        <v>441</v>
      </c>
      <c r="D88" s="0" t="s">
        <v>1099</v>
      </c>
      <c r="E88" s="0" t="s">
        <v>445</v>
      </c>
      <c r="F88" s="1" t="s">
        <v>446</v>
      </c>
    </row>
    <row r="89" customFormat="false" ht="12.8" hidden="false" customHeight="false" outlineLevel="0" collapsed="false">
      <c r="A89" s="1" t="n">
        <v>88</v>
      </c>
      <c r="B89" s="0" t="s">
        <v>927</v>
      </c>
      <c r="C89" s="0" t="s">
        <v>1100</v>
      </c>
      <c r="D89" s="0" t="s">
        <v>1101</v>
      </c>
      <c r="E89" s="0" t="s">
        <v>450</v>
      </c>
      <c r="F89" s="1" t="s">
        <v>451</v>
      </c>
    </row>
    <row r="90" customFormat="false" ht="12.8" hidden="false" customHeight="false" outlineLevel="0" collapsed="false">
      <c r="A90" s="1" t="n">
        <v>89</v>
      </c>
      <c r="B90" s="0" t="s">
        <v>927</v>
      </c>
      <c r="C90" s="0" t="s">
        <v>1102</v>
      </c>
      <c r="D90" s="0" t="s">
        <v>1103</v>
      </c>
      <c r="E90" s="0" t="s">
        <v>455</v>
      </c>
      <c r="F90" s="1" t="s">
        <v>456</v>
      </c>
    </row>
    <row r="91" customFormat="false" ht="12.8" hidden="false" customHeight="false" outlineLevel="0" collapsed="false">
      <c r="A91" s="1" t="n">
        <v>90</v>
      </c>
      <c r="B91" s="0" t="s">
        <v>927</v>
      </c>
      <c r="C91" s="0" t="s">
        <v>1104</v>
      </c>
      <c r="D91" s="0" t="s">
        <v>1105</v>
      </c>
      <c r="E91" s="0" t="s">
        <v>460</v>
      </c>
      <c r="F91" s="1" t="s">
        <v>461</v>
      </c>
    </row>
    <row r="92" customFormat="false" ht="12.8" hidden="false" customHeight="false" outlineLevel="0" collapsed="false">
      <c r="A92" s="1" t="n">
        <v>91</v>
      </c>
      <c r="B92" s="0" t="s">
        <v>927</v>
      </c>
      <c r="C92" s="0" t="s">
        <v>1106</v>
      </c>
      <c r="D92" s="0" t="s">
        <v>1107</v>
      </c>
      <c r="E92" s="0" t="s">
        <v>465</v>
      </c>
      <c r="F92" s="1" t="s">
        <v>466</v>
      </c>
    </row>
    <row r="93" customFormat="false" ht="12.8" hidden="false" customHeight="false" outlineLevel="0" collapsed="false">
      <c r="A93" s="1" t="n">
        <v>92</v>
      </c>
      <c r="B93" s="0" t="s">
        <v>927</v>
      </c>
      <c r="C93" s="0" t="s">
        <v>1108</v>
      </c>
      <c r="D93" s="0" t="s">
        <v>1109</v>
      </c>
      <c r="E93" s="0" t="s">
        <v>470</v>
      </c>
      <c r="F93" s="1" t="s">
        <v>471</v>
      </c>
    </row>
    <row r="94" customFormat="false" ht="12.8" hidden="false" customHeight="false" outlineLevel="0" collapsed="false">
      <c r="A94" s="1" t="n">
        <v>93</v>
      </c>
      <c r="B94" s="0" t="s">
        <v>927</v>
      </c>
      <c r="C94" s="0" t="s">
        <v>1110</v>
      </c>
      <c r="D94" s="0" t="s">
        <v>1111</v>
      </c>
      <c r="E94" s="0" t="s">
        <v>475</v>
      </c>
      <c r="F94" s="1" t="s">
        <v>476</v>
      </c>
    </row>
    <row r="95" customFormat="false" ht="12.8" hidden="false" customHeight="false" outlineLevel="0" collapsed="false">
      <c r="A95" s="1" t="n">
        <v>94</v>
      </c>
      <c r="B95" s="0" t="s">
        <v>927</v>
      </c>
      <c r="C95" s="0" t="s">
        <v>1112</v>
      </c>
      <c r="D95" s="0" t="s">
        <v>1113</v>
      </c>
      <c r="E95" s="0" t="s">
        <v>480</v>
      </c>
      <c r="F95" s="1" t="s">
        <v>481</v>
      </c>
    </row>
    <row r="96" customFormat="false" ht="12.8" hidden="false" customHeight="false" outlineLevel="0" collapsed="false">
      <c r="A96" s="1" t="n">
        <v>95</v>
      </c>
      <c r="B96" s="0" t="s">
        <v>927</v>
      </c>
      <c r="C96" s="0" t="s">
        <v>1114</v>
      </c>
      <c r="D96" s="0" t="s">
        <v>1115</v>
      </c>
      <c r="E96" s="0" t="s">
        <v>485</v>
      </c>
      <c r="F96" s="1" t="s">
        <v>486</v>
      </c>
    </row>
    <row r="97" customFormat="false" ht="12.8" hidden="false" customHeight="false" outlineLevel="0" collapsed="false">
      <c r="A97" s="1" t="n">
        <v>96</v>
      </c>
      <c r="B97" s="0" t="s">
        <v>927</v>
      </c>
      <c r="C97" s="0" t="s">
        <v>1116</v>
      </c>
      <c r="D97" s="0" t="s">
        <v>1117</v>
      </c>
      <c r="E97" s="0" t="s">
        <v>490</v>
      </c>
      <c r="F97" s="1" t="s">
        <v>491</v>
      </c>
    </row>
    <row r="98" customFormat="false" ht="12.8" hidden="false" customHeight="false" outlineLevel="0" collapsed="false">
      <c r="A98" s="1" t="n">
        <v>97</v>
      </c>
      <c r="B98" s="0" t="s">
        <v>927</v>
      </c>
      <c r="C98" s="0" t="s">
        <v>1118</v>
      </c>
      <c r="D98" s="0" t="s">
        <v>1119</v>
      </c>
      <c r="E98" s="0" t="s">
        <v>495</v>
      </c>
      <c r="F98" s="1" t="s">
        <v>496</v>
      </c>
    </row>
    <row r="99" customFormat="false" ht="12.8" hidden="false" customHeight="false" outlineLevel="0" collapsed="false">
      <c r="A99" s="1" t="n">
        <v>98</v>
      </c>
      <c r="B99" s="0" t="s">
        <v>927</v>
      </c>
      <c r="C99" s="0" t="s">
        <v>1120</v>
      </c>
      <c r="D99" s="0" t="s">
        <v>1121</v>
      </c>
      <c r="E99" s="0" t="s">
        <v>500</v>
      </c>
      <c r="F99" s="1" t="s">
        <v>501</v>
      </c>
    </row>
    <row r="100" customFormat="false" ht="12.8" hidden="false" customHeight="false" outlineLevel="0" collapsed="false">
      <c r="A100" s="1" t="n">
        <v>99</v>
      </c>
      <c r="B100" s="0" t="s">
        <v>927</v>
      </c>
      <c r="C100" s="0" t="s">
        <v>1122</v>
      </c>
      <c r="D100" s="0" t="s">
        <v>1123</v>
      </c>
      <c r="E100" s="0" t="s">
        <v>505</v>
      </c>
      <c r="F100" s="1" t="s">
        <v>481</v>
      </c>
    </row>
    <row r="101" customFormat="false" ht="12.8" hidden="false" customHeight="false" outlineLevel="0" collapsed="false">
      <c r="A101" s="1" t="n">
        <v>100</v>
      </c>
      <c r="B101" s="0" t="s">
        <v>927</v>
      </c>
      <c r="C101" s="0" t="s">
        <v>1124</v>
      </c>
      <c r="D101" s="0" t="s">
        <v>1125</v>
      </c>
      <c r="E101" s="0" t="s">
        <v>509</v>
      </c>
      <c r="F101" s="1" t="s">
        <v>510</v>
      </c>
    </row>
    <row r="102" customFormat="false" ht="12.8" hidden="false" customHeight="false" outlineLevel="0" collapsed="false">
      <c r="A102" s="1" t="n">
        <v>101</v>
      </c>
      <c r="B102" s="0" t="s">
        <v>927</v>
      </c>
      <c r="C102" s="0" t="s">
        <v>510</v>
      </c>
      <c r="D102" s="0" t="s">
        <v>1126</v>
      </c>
      <c r="E102" s="0" t="s">
        <v>514</v>
      </c>
      <c r="F102" s="1" t="s">
        <v>515</v>
      </c>
    </row>
    <row r="103" customFormat="false" ht="12.8" hidden="false" customHeight="false" outlineLevel="0" collapsed="false">
      <c r="A103" s="1" t="n">
        <v>102</v>
      </c>
      <c r="B103" s="0" t="s">
        <v>927</v>
      </c>
      <c r="C103" s="0" t="s">
        <v>1127</v>
      </c>
      <c r="D103" s="0" t="s">
        <v>1128</v>
      </c>
      <c r="E103" s="0" t="s">
        <v>519</v>
      </c>
      <c r="F103" s="1" t="s">
        <v>520</v>
      </c>
    </row>
    <row r="104" customFormat="false" ht="12.8" hidden="false" customHeight="false" outlineLevel="0" collapsed="false">
      <c r="A104" s="1" t="n">
        <v>103</v>
      </c>
      <c r="B104" s="0" t="s">
        <v>927</v>
      </c>
      <c r="C104" s="0" t="s">
        <v>1129</v>
      </c>
      <c r="D104" s="0" t="s">
        <v>1130</v>
      </c>
      <c r="E104" s="0" t="s">
        <v>524</v>
      </c>
      <c r="F104" s="1" t="s">
        <v>525</v>
      </c>
    </row>
    <row r="105" customFormat="false" ht="12.8" hidden="false" customHeight="false" outlineLevel="0" collapsed="false">
      <c r="A105" s="1" t="n">
        <v>104</v>
      </c>
      <c r="B105" s="0" t="s">
        <v>927</v>
      </c>
      <c r="C105" s="0" t="s">
        <v>1131</v>
      </c>
      <c r="D105" s="0" t="s">
        <v>1132</v>
      </c>
      <c r="E105" s="0" t="s">
        <v>529</v>
      </c>
      <c r="F105" s="1" t="s">
        <v>530</v>
      </c>
    </row>
    <row r="106" customFormat="false" ht="12.8" hidden="false" customHeight="false" outlineLevel="0" collapsed="false">
      <c r="A106" s="1" t="n">
        <v>105</v>
      </c>
      <c r="B106" s="0" t="s">
        <v>927</v>
      </c>
      <c r="C106" s="0" t="s">
        <v>1133</v>
      </c>
      <c r="D106" s="0" t="s">
        <v>1134</v>
      </c>
      <c r="E106" s="0" t="s">
        <v>534</v>
      </c>
      <c r="F106" s="1" t="s">
        <v>535</v>
      </c>
    </row>
    <row r="107" customFormat="false" ht="12.8" hidden="false" customHeight="false" outlineLevel="0" collapsed="false">
      <c r="A107" s="1" t="n">
        <v>106</v>
      </c>
      <c r="B107" s="0" t="s">
        <v>927</v>
      </c>
      <c r="C107" s="0" t="s">
        <v>1135</v>
      </c>
      <c r="D107" s="0" t="s">
        <v>1136</v>
      </c>
      <c r="E107" s="0" t="s">
        <v>539</v>
      </c>
      <c r="F107" s="1" t="s">
        <v>540</v>
      </c>
    </row>
    <row r="108" customFormat="false" ht="12.8" hidden="false" customHeight="false" outlineLevel="0" collapsed="false">
      <c r="A108" s="1" t="n">
        <v>107</v>
      </c>
      <c r="B108" s="0" t="s">
        <v>927</v>
      </c>
      <c r="C108" s="0" t="s">
        <v>1137</v>
      </c>
      <c r="D108" s="0" t="s">
        <v>1138</v>
      </c>
      <c r="E108" s="0" t="s">
        <v>544</v>
      </c>
      <c r="F108" s="1" t="s">
        <v>545</v>
      </c>
    </row>
    <row r="109" customFormat="false" ht="12.8" hidden="false" customHeight="false" outlineLevel="0" collapsed="false">
      <c r="A109" s="1" t="n">
        <v>108</v>
      </c>
      <c r="B109" s="0" t="s">
        <v>927</v>
      </c>
      <c r="C109" s="0" t="s">
        <v>1139</v>
      </c>
      <c r="D109" s="0" t="s">
        <v>1140</v>
      </c>
      <c r="E109" s="0" t="s">
        <v>549</v>
      </c>
      <c r="F109" s="1" t="s">
        <v>550</v>
      </c>
    </row>
    <row r="110" customFormat="false" ht="12.8" hidden="false" customHeight="false" outlineLevel="0" collapsed="false">
      <c r="A110" s="1" t="n">
        <v>109</v>
      </c>
      <c r="B110" s="0" t="s">
        <v>927</v>
      </c>
      <c r="C110" s="0" t="s">
        <v>1141</v>
      </c>
      <c r="D110" s="0" t="s">
        <v>1142</v>
      </c>
      <c r="E110" s="0" t="s">
        <v>554</v>
      </c>
      <c r="F110" s="1" t="s">
        <v>555</v>
      </c>
    </row>
    <row r="111" customFormat="false" ht="12.8" hidden="false" customHeight="false" outlineLevel="0" collapsed="false">
      <c r="A111" s="1" t="n">
        <v>110</v>
      </c>
      <c r="B111" s="0" t="s">
        <v>927</v>
      </c>
      <c r="C111" s="0" t="s">
        <v>1143</v>
      </c>
      <c r="D111" s="0" t="s">
        <v>1144</v>
      </c>
      <c r="E111" s="0" t="s">
        <v>559</v>
      </c>
      <c r="F111" s="1" t="s">
        <v>560</v>
      </c>
    </row>
    <row r="112" customFormat="false" ht="12.8" hidden="false" customHeight="false" outlineLevel="0" collapsed="false">
      <c r="A112" s="1" t="n">
        <v>111</v>
      </c>
      <c r="B112" s="0" t="s">
        <v>927</v>
      </c>
      <c r="C112" s="0" t="s">
        <v>1145</v>
      </c>
      <c r="D112" s="0" t="s">
        <v>1146</v>
      </c>
      <c r="E112" s="0" t="s">
        <v>564</v>
      </c>
      <c r="F112" s="1" t="s">
        <v>565</v>
      </c>
    </row>
    <row r="113" customFormat="false" ht="12.8" hidden="false" customHeight="false" outlineLevel="0" collapsed="false">
      <c r="A113" s="1" t="n">
        <v>112</v>
      </c>
      <c r="B113" s="0" t="s">
        <v>927</v>
      </c>
      <c r="C113" s="0" t="s">
        <v>1147</v>
      </c>
      <c r="D113" s="0" t="s">
        <v>1148</v>
      </c>
      <c r="E113" s="0" t="s">
        <v>569</v>
      </c>
      <c r="F113" s="1" t="s">
        <v>570</v>
      </c>
    </row>
    <row r="114" customFormat="false" ht="12.8" hidden="false" customHeight="false" outlineLevel="0" collapsed="false">
      <c r="A114" s="1" t="n">
        <v>113</v>
      </c>
      <c r="B114" s="0" t="s">
        <v>927</v>
      </c>
      <c r="C114" s="0" t="s">
        <v>1149</v>
      </c>
      <c r="D114" s="0" t="s">
        <v>1150</v>
      </c>
      <c r="E114" s="0" t="s">
        <v>574</v>
      </c>
      <c r="F114" s="1" t="s">
        <v>575</v>
      </c>
    </row>
    <row r="115" customFormat="false" ht="12.8" hidden="false" customHeight="false" outlineLevel="0" collapsed="false">
      <c r="A115" s="1" t="n">
        <v>114</v>
      </c>
      <c r="B115" s="0" t="s">
        <v>927</v>
      </c>
      <c r="C115" s="0" t="s">
        <v>1151</v>
      </c>
      <c r="D115" s="0" t="s">
        <v>1152</v>
      </c>
      <c r="E115" s="0" t="s">
        <v>579</v>
      </c>
      <c r="F115" s="1" t="s">
        <v>580</v>
      </c>
    </row>
    <row r="116" customFormat="false" ht="12.8" hidden="false" customHeight="false" outlineLevel="0" collapsed="false">
      <c r="A116" s="1" t="n">
        <v>115</v>
      </c>
      <c r="B116" s="0" t="s">
        <v>927</v>
      </c>
      <c r="C116" s="0" t="s">
        <v>1153</v>
      </c>
      <c r="D116" s="0" t="s">
        <v>1154</v>
      </c>
      <c r="E116" s="0" t="s">
        <v>584</v>
      </c>
      <c r="F116" s="1" t="s">
        <v>585</v>
      </c>
    </row>
    <row r="117" customFormat="false" ht="12.8" hidden="false" customHeight="false" outlineLevel="0" collapsed="false">
      <c r="A117" s="1" t="n">
        <v>116</v>
      </c>
      <c r="B117" s="0" t="s">
        <v>927</v>
      </c>
      <c r="C117" s="0" t="s">
        <v>1155</v>
      </c>
      <c r="D117" s="0" t="s">
        <v>1156</v>
      </c>
      <c r="E117" s="0" t="s">
        <v>589</v>
      </c>
      <c r="F117" s="1" t="s">
        <v>590</v>
      </c>
    </row>
    <row r="118" customFormat="false" ht="12.8" hidden="false" customHeight="false" outlineLevel="0" collapsed="false">
      <c r="A118" s="1" t="n">
        <v>117</v>
      </c>
      <c r="B118" s="0" t="s">
        <v>927</v>
      </c>
      <c r="C118" s="0" t="s">
        <v>1157</v>
      </c>
      <c r="D118" s="0" t="s">
        <v>1158</v>
      </c>
      <c r="E118" s="0" t="s">
        <v>594</v>
      </c>
      <c r="F118" s="1" t="s">
        <v>595</v>
      </c>
    </row>
    <row r="119" customFormat="false" ht="12.8" hidden="false" customHeight="false" outlineLevel="0" collapsed="false">
      <c r="A119" s="1" t="n">
        <v>118</v>
      </c>
      <c r="B119" s="0" t="s">
        <v>927</v>
      </c>
      <c r="C119" s="0" t="s">
        <v>1159</v>
      </c>
      <c r="D119" s="0" t="s">
        <v>1160</v>
      </c>
      <c r="E119" s="0" t="s">
        <v>599</v>
      </c>
      <c r="F119" s="1" t="s">
        <v>600</v>
      </c>
    </row>
    <row r="120" customFormat="false" ht="12.8" hidden="false" customHeight="false" outlineLevel="0" collapsed="false">
      <c r="A120" s="1" t="n">
        <v>119</v>
      </c>
      <c r="B120" s="0" t="s">
        <v>927</v>
      </c>
      <c r="C120" s="0" t="s">
        <v>600</v>
      </c>
      <c r="D120" s="0" t="s">
        <v>1161</v>
      </c>
      <c r="E120" s="0" t="s">
        <v>604</v>
      </c>
      <c r="F120" s="1" t="s">
        <v>605</v>
      </c>
    </row>
    <row r="121" customFormat="false" ht="12.8" hidden="false" customHeight="false" outlineLevel="0" collapsed="false">
      <c r="A121" s="1" t="n">
        <v>120</v>
      </c>
      <c r="B121" s="0" t="s">
        <v>927</v>
      </c>
      <c r="C121" s="0" t="s">
        <v>1162</v>
      </c>
      <c r="D121" s="0" t="s">
        <v>1163</v>
      </c>
      <c r="E121" s="0" t="s">
        <v>609</v>
      </c>
      <c r="F121" s="1" t="s">
        <v>610</v>
      </c>
    </row>
    <row r="122" customFormat="false" ht="12.8" hidden="false" customHeight="false" outlineLevel="0" collapsed="false">
      <c r="A122" s="1" t="n">
        <v>121</v>
      </c>
      <c r="B122" s="0" t="s">
        <v>927</v>
      </c>
      <c r="C122" s="0" t="s">
        <v>610</v>
      </c>
      <c r="D122" s="0" t="s">
        <v>1164</v>
      </c>
      <c r="E122" s="0" t="s">
        <v>614</v>
      </c>
      <c r="F122" s="1" t="s">
        <v>615</v>
      </c>
    </row>
    <row r="123" customFormat="false" ht="12.8" hidden="false" customHeight="false" outlineLevel="0" collapsed="false">
      <c r="A123" s="1" t="n">
        <v>122</v>
      </c>
      <c r="B123" s="0" t="s">
        <v>927</v>
      </c>
      <c r="C123" s="0" t="s">
        <v>615</v>
      </c>
      <c r="D123" s="0" t="s">
        <v>1165</v>
      </c>
      <c r="E123" s="0" t="s">
        <v>619</v>
      </c>
      <c r="F123" s="1" t="s">
        <v>620</v>
      </c>
    </row>
    <row r="124" customFormat="false" ht="12.8" hidden="false" customHeight="false" outlineLevel="0" collapsed="false">
      <c r="A124" s="1" t="n">
        <v>123</v>
      </c>
      <c r="B124" s="0" t="s">
        <v>927</v>
      </c>
      <c r="C124" s="0" t="s">
        <v>1166</v>
      </c>
      <c r="D124" s="0" t="s">
        <v>1167</v>
      </c>
      <c r="E124" s="0" t="s">
        <v>624</v>
      </c>
      <c r="F124" s="1" t="s">
        <v>625</v>
      </c>
    </row>
    <row r="125" customFormat="false" ht="12.8" hidden="false" customHeight="false" outlineLevel="0" collapsed="false">
      <c r="A125" s="1" t="n">
        <v>124</v>
      </c>
      <c r="B125" s="0" t="s">
        <v>927</v>
      </c>
      <c r="C125" s="0" t="s">
        <v>1168</v>
      </c>
      <c r="D125" s="0" t="s">
        <v>1169</v>
      </c>
      <c r="E125" s="0" t="s">
        <v>629</v>
      </c>
      <c r="F125" s="1" t="s">
        <v>630</v>
      </c>
    </row>
    <row r="126" customFormat="false" ht="12.8" hidden="false" customHeight="false" outlineLevel="0" collapsed="false">
      <c r="A126" s="1" t="n">
        <v>125</v>
      </c>
      <c r="B126" s="0" t="s">
        <v>927</v>
      </c>
      <c r="C126" s="0" t="s">
        <v>1170</v>
      </c>
      <c r="D126" s="0" t="s">
        <v>1171</v>
      </c>
      <c r="E126" s="0" t="s">
        <v>634</v>
      </c>
      <c r="F126" s="1" t="s">
        <v>635</v>
      </c>
    </row>
    <row r="127" customFormat="false" ht="12.8" hidden="false" customHeight="false" outlineLevel="0" collapsed="false">
      <c r="A127" s="1" t="n">
        <v>126</v>
      </c>
      <c r="B127" s="0" t="s">
        <v>927</v>
      </c>
      <c r="C127" s="0" t="s">
        <v>1172</v>
      </c>
      <c r="D127" s="0" t="s">
        <v>1173</v>
      </c>
      <c r="E127" s="0" t="s">
        <v>639</v>
      </c>
      <c r="F127" s="1" t="s">
        <v>640</v>
      </c>
    </row>
    <row r="128" customFormat="false" ht="12.8" hidden="false" customHeight="false" outlineLevel="0" collapsed="false">
      <c r="A128" s="1" t="n">
        <v>127</v>
      </c>
      <c r="B128" s="0" t="s">
        <v>927</v>
      </c>
      <c r="C128" s="0" t="s">
        <v>1174</v>
      </c>
      <c r="D128" s="0" t="s">
        <v>1175</v>
      </c>
      <c r="E128" s="0" t="s">
        <v>644</v>
      </c>
      <c r="F128" s="1" t="s">
        <v>635</v>
      </c>
    </row>
    <row r="129" customFormat="false" ht="12.8" hidden="false" customHeight="false" outlineLevel="0" collapsed="false">
      <c r="A129" s="1" t="n">
        <v>128</v>
      </c>
      <c r="B129" s="0" t="s">
        <v>927</v>
      </c>
      <c r="C129" s="0" t="s">
        <v>1176</v>
      </c>
      <c r="D129" s="0" t="s">
        <v>1177</v>
      </c>
      <c r="E129" s="0" t="s">
        <v>648</v>
      </c>
      <c r="F129" s="1" t="s">
        <v>649</v>
      </c>
    </row>
    <row r="130" customFormat="false" ht="12.8" hidden="false" customHeight="false" outlineLevel="0" collapsed="false">
      <c r="A130" s="1" t="n">
        <v>129</v>
      </c>
      <c r="B130" s="0" t="s">
        <v>927</v>
      </c>
      <c r="C130" s="0" t="s">
        <v>1178</v>
      </c>
      <c r="D130" s="0" t="s">
        <v>1179</v>
      </c>
      <c r="E130" s="0" t="s">
        <v>653</v>
      </c>
      <c r="F130" s="1" t="s">
        <v>654</v>
      </c>
    </row>
    <row r="131" customFormat="false" ht="12.8" hidden="false" customHeight="false" outlineLevel="0" collapsed="false">
      <c r="A131" s="1" t="n">
        <v>130</v>
      </c>
      <c r="B131" s="0" t="s">
        <v>927</v>
      </c>
      <c r="C131" s="0" t="s">
        <v>1180</v>
      </c>
      <c r="D131" s="0" t="s">
        <v>1181</v>
      </c>
      <c r="E131" s="0" t="s">
        <v>658</v>
      </c>
      <c r="F131" s="1" t="s">
        <v>659</v>
      </c>
    </row>
    <row r="132" customFormat="false" ht="12.8" hidden="false" customHeight="false" outlineLevel="0" collapsed="false">
      <c r="A132" s="1" t="n">
        <v>131</v>
      </c>
      <c r="B132" s="0" t="s">
        <v>927</v>
      </c>
      <c r="C132" s="0" t="s">
        <v>1182</v>
      </c>
      <c r="D132" s="0" t="s">
        <v>1183</v>
      </c>
      <c r="E132" s="0" t="s">
        <v>663</v>
      </c>
      <c r="F132" s="1" t="s">
        <v>664</v>
      </c>
    </row>
    <row r="133" customFormat="false" ht="12.8" hidden="false" customHeight="false" outlineLevel="0" collapsed="false">
      <c r="A133" s="1" t="n">
        <v>132</v>
      </c>
      <c r="B133" s="0" t="s">
        <v>927</v>
      </c>
      <c r="C133" s="0" t="s">
        <v>1184</v>
      </c>
      <c r="D133" s="0" t="s">
        <v>1185</v>
      </c>
      <c r="E133" s="0" t="s">
        <v>668</v>
      </c>
      <c r="F133" s="1" t="s">
        <v>669</v>
      </c>
    </row>
    <row r="134" customFormat="false" ht="12.8" hidden="false" customHeight="false" outlineLevel="0" collapsed="false">
      <c r="A134" s="1" t="n">
        <v>133</v>
      </c>
      <c r="B134" s="0" t="s">
        <v>927</v>
      </c>
      <c r="C134" s="0" t="s">
        <v>1186</v>
      </c>
      <c r="D134" s="0" t="s">
        <v>1187</v>
      </c>
      <c r="E134" s="0" t="s">
        <v>673</v>
      </c>
      <c r="F134" s="1" t="s">
        <v>674</v>
      </c>
    </row>
    <row r="135" customFormat="false" ht="12.8" hidden="false" customHeight="false" outlineLevel="0" collapsed="false">
      <c r="A135" s="1" t="n">
        <v>134</v>
      </c>
      <c r="B135" s="0" t="s">
        <v>927</v>
      </c>
      <c r="C135" s="0" t="s">
        <v>1188</v>
      </c>
      <c r="D135" s="0" t="s">
        <v>1189</v>
      </c>
      <c r="E135" s="0" t="s">
        <v>678</v>
      </c>
      <c r="F135" s="1" t="s">
        <v>679</v>
      </c>
    </row>
    <row r="136" customFormat="false" ht="12.8" hidden="false" customHeight="false" outlineLevel="0" collapsed="false">
      <c r="A136" s="1" t="n">
        <v>135</v>
      </c>
      <c r="B136" s="0" t="s">
        <v>927</v>
      </c>
      <c r="C136" s="0" t="s">
        <v>1190</v>
      </c>
      <c r="D136" s="0" t="s">
        <v>1191</v>
      </c>
      <c r="E136" s="0" t="s">
        <v>683</v>
      </c>
      <c r="F136" s="1" t="s">
        <v>684</v>
      </c>
    </row>
    <row r="137" customFormat="false" ht="12.8" hidden="false" customHeight="false" outlineLevel="0" collapsed="false">
      <c r="A137" s="1" t="n">
        <v>136</v>
      </c>
      <c r="B137" s="0" t="s">
        <v>927</v>
      </c>
      <c r="C137" s="0" t="s">
        <v>1192</v>
      </c>
      <c r="D137" s="0" t="s">
        <v>1193</v>
      </c>
      <c r="E137" s="0" t="s">
        <v>688</v>
      </c>
      <c r="F137" s="1" t="s">
        <v>689</v>
      </c>
    </row>
    <row r="138" customFormat="false" ht="12.8" hidden="false" customHeight="false" outlineLevel="0" collapsed="false">
      <c r="A138" s="1" t="n">
        <v>137</v>
      </c>
      <c r="B138" s="0" t="s">
        <v>927</v>
      </c>
      <c r="C138" s="0" t="s">
        <v>1194</v>
      </c>
      <c r="D138" s="0" t="s">
        <v>1195</v>
      </c>
      <c r="E138" s="0" t="s">
        <v>693</v>
      </c>
      <c r="F138" s="1" t="s">
        <v>694</v>
      </c>
    </row>
    <row r="139" customFormat="false" ht="12.8" hidden="false" customHeight="false" outlineLevel="0" collapsed="false">
      <c r="A139" s="1" t="n">
        <v>138</v>
      </c>
      <c r="B139" s="0" t="s">
        <v>927</v>
      </c>
      <c r="C139" s="0" t="s">
        <v>1196</v>
      </c>
      <c r="D139" s="0" t="s">
        <v>1197</v>
      </c>
      <c r="E139" s="0" t="s">
        <v>698</v>
      </c>
      <c r="F139" s="1" t="s">
        <v>699</v>
      </c>
    </row>
    <row r="140" customFormat="false" ht="12.8" hidden="false" customHeight="false" outlineLevel="0" collapsed="false">
      <c r="A140" s="1" t="n">
        <v>139</v>
      </c>
      <c r="B140" s="0" t="s">
        <v>927</v>
      </c>
      <c r="C140" s="0" t="s">
        <v>1198</v>
      </c>
      <c r="D140" s="0" t="s">
        <v>1199</v>
      </c>
      <c r="E140" s="0" t="s">
        <v>703</v>
      </c>
      <c r="F140" s="1" t="s">
        <v>704</v>
      </c>
    </row>
    <row r="141" customFormat="false" ht="12.8" hidden="false" customHeight="false" outlineLevel="0" collapsed="false">
      <c r="A141" s="1" t="n">
        <v>140</v>
      </c>
      <c r="B141" s="0" t="s">
        <v>927</v>
      </c>
      <c r="C141" s="0" t="s">
        <v>1200</v>
      </c>
      <c r="D141" s="0" t="s">
        <v>1201</v>
      </c>
      <c r="E141" s="0" t="s">
        <v>708</v>
      </c>
      <c r="F141" s="1" t="s">
        <v>709</v>
      </c>
    </row>
    <row r="142" customFormat="false" ht="12.8" hidden="false" customHeight="false" outlineLevel="0" collapsed="false">
      <c r="A142" s="1" t="n">
        <v>141</v>
      </c>
      <c r="B142" s="0" t="s">
        <v>927</v>
      </c>
      <c r="C142" s="0" t="s">
        <v>1202</v>
      </c>
      <c r="D142" s="0" t="s">
        <v>1203</v>
      </c>
      <c r="E142" s="0" t="s">
        <v>713</v>
      </c>
      <c r="F142" s="1" t="s">
        <v>714</v>
      </c>
    </row>
    <row r="143" customFormat="false" ht="12.8" hidden="false" customHeight="false" outlineLevel="0" collapsed="false">
      <c r="A143" s="1" t="n">
        <v>142</v>
      </c>
      <c r="B143" s="0" t="s">
        <v>927</v>
      </c>
      <c r="C143" s="0" t="s">
        <v>1204</v>
      </c>
      <c r="D143" s="0" t="s">
        <v>1205</v>
      </c>
      <c r="E143" s="0" t="s">
        <v>718</v>
      </c>
      <c r="F143" s="1" t="s">
        <v>719</v>
      </c>
    </row>
    <row r="144" customFormat="false" ht="12.8" hidden="false" customHeight="false" outlineLevel="0" collapsed="false">
      <c r="A144" s="1" t="n">
        <v>143</v>
      </c>
      <c r="B144" s="0" t="s">
        <v>927</v>
      </c>
      <c r="C144" s="0" t="s">
        <v>1206</v>
      </c>
      <c r="D144" s="0" t="s">
        <v>1207</v>
      </c>
      <c r="E144" s="0" t="s">
        <v>723</v>
      </c>
      <c r="F144" s="1" t="s">
        <v>724</v>
      </c>
    </row>
    <row r="145" customFormat="false" ht="12.8" hidden="false" customHeight="false" outlineLevel="0" collapsed="false">
      <c r="A145" s="1" t="n">
        <v>144</v>
      </c>
      <c r="B145" s="0" t="s">
        <v>927</v>
      </c>
      <c r="C145" s="0" t="s">
        <v>1208</v>
      </c>
      <c r="D145" s="0" t="s">
        <v>1209</v>
      </c>
      <c r="E145" s="0" t="s">
        <v>728</v>
      </c>
      <c r="F145" s="1" t="s">
        <v>729</v>
      </c>
    </row>
    <row r="146" customFormat="false" ht="12.8" hidden="false" customHeight="false" outlineLevel="0" collapsed="false">
      <c r="A146" s="1" t="n">
        <v>145</v>
      </c>
      <c r="B146" s="0" t="s">
        <v>927</v>
      </c>
      <c r="C146" s="0" t="s">
        <v>1210</v>
      </c>
      <c r="D146" s="0" t="s">
        <v>1211</v>
      </c>
      <c r="E146" s="0" t="s">
        <v>733</v>
      </c>
      <c r="F146" s="1" t="s">
        <v>734</v>
      </c>
    </row>
    <row r="147" customFormat="false" ht="12.8" hidden="false" customHeight="false" outlineLevel="0" collapsed="false">
      <c r="A147" s="1" t="n">
        <v>146</v>
      </c>
      <c r="B147" s="0" t="s">
        <v>927</v>
      </c>
      <c r="C147" s="0" t="s">
        <v>734</v>
      </c>
      <c r="D147" s="0" t="s">
        <v>1212</v>
      </c>
      <c r="E147" s="0" t="s">
        <v>738</v>
      </c>
      <c r="F147" s="1" t="s">
        <v>739</v>
      </c>
    </row>
    <row r="148" customFormat="false" ht="12.8" hidden="false" customHeight="false" outlineLevel="0" collapsed="false">
      <c r="A148" s="1" t="n">
        <v>147</v>
      </c>
      <c r="B148" s="0" t="s">
        <v>927</v>
      </c>
      <c r="C148" s="0" t="s">
        <v>739</v>
      </c>
      <c r="D148" s="0" t="s">
        <v>1213</v>
      </c>
      <c r="E148" s="0" t="s">
        <v>743</v>
      </c>
      <c r="F148" s="1" t="s">
        <v>744</v>
      </c>
    </row>
    <row r="149" customFormat="false" ht="12.8" hidden="false" customHeight="false" outlineLevel="0" collapsed="false">
      <c r="A149" s="1" t="n">
        <v>148</v>
      </c>
      <c r="B149" s="0" t="s">
        <v>927</v>
      </c>
      <c r="C149" s="0" t="s">
        <v>1214</v>
      </c>
      <c r="D149" s="0" t="s">
        <v>1215</v>
      </c>
      <c r="E149" s="0" t="s">
        <v>748</v>
      </c>
      <c r="F149" s="1" t="s">
        <v>749</v>
      </c>
    </row>
    <row r="150" customFormat="false" ht="12.8" hidden="false" customHeight="false" outlineLevel="0" collapsed="false">
      <c r="A150" s="1" t="n">
        <v>149</v>
      </c>
      <c r="B150" s="0" t="s">
        <v>927</v>
      </c>
      <c r="C150" s="0" t="s">
        <v>749</v>
      </c>
      <c r="D150" s="0" t="s">
        <v>1216</v>
      </c>
      <c r="E150" s="0" t="s">
        <v>753</v>
      </c>
      <c r="F150" s="1" t="s">
        <v>744</v>
      </c>
    </row>
    <row r="151" customFormat="false" ht="12.8" hidden="false" customHeight="false" outlineLevel="0" collapsed="false">
      <c r="A151" s="1" t="n">
        <v>150</v>
      </c>
      <c r="B151" s="0" t="s">
        <v>927</v>
      </c>
      <c r="C151" s="0" t="s">
        <v>1217</v>
      </c>
      <c r="D151" s="0" t="s">
        <v>1218</v>
      </c>
      <c r="E151" s="0" t="s">
        <v>757</v>
      </c>
      <c r="F151" s="1" t="s">
        <v>758</v>
      </c>
    </row>
    <row r="152" customFormat="false" ht="12.8" hidden="false" customHeight="false" outlineLevel="0" collapsed="false">
      <c r="A152" s="1" t="n">
        <v>151</v>
      </c>
      <c r="B152" s="0" t="s">
        <v>927</v>
      </c>
      <c r="C152" s="0" t="s">
        <v>1219</v>
      </c>
      <c r="D152" s="0" t="s">
        <v>1220</v>
      </c>
      <c r="E152" s="0" t="s">
        <v>762</v>
      </c>
      <c r="F152" s="1" t="s">
        <v>763</v>
      </c>
    </row>
    <row r="153" customFormat="false" ht="12.8" hidden="false" customHeight="false" outlineLevel="0" collapsed="false">
      <c r="A153" s="1" t="n">
        <v>152</v>
      </c>
      <c r="B153" s="0" t="s">
        <v>927</v>
      </c>
      <c r="C153" s="0" t="s">
        <v>1221</v>
      </c>
      <c r="D153" s="0" t="s">
        <v>1222</v>
      </c>
      <c r="E153" s="0" t="s">
        <v>767</v>
      </c>
      <c r="F153" s="1" t="s">
        <v>768</v>
      </c>
    </row>
    <row r="154" customFormat="false" ht="12.8" hidden="false" customHeight="false" outlineLevel="0" collapsed="false">
      <c r="A154" s="1" t="n">
        <v>153</v>
      </c>
      <c r="B154" s="0" t="s">
        <v>927</v>
      </c>
      <c r="C154" s="0" t="s">
        <v>1223</v>
      </c>
      <c r="D154" s="0" t="s">
        <v>1224</v>
      </c>
      <c r="E154" s="0" t="s">
        <v>772</v>
      </c>
      <c r="F154" s="1" t="s">
        <v>773</v>
      </c>
    </row>
    <row r="155" customFormat="false" ht="12.8" hidden="false" customHeight="false" outlineLevel="0" collapsed="false">
      <c r="A155" s="1" t="n">
        <v>154</v>
      </c>
      <c r="B155" s="0" t="s">
        <v>927</v>
      </c>
      <c r="C155" s="0" t="s">
        <v>1225</v>
      </c>
      <c r="D155" s="0" t="s">
        <v>1226</v>
      </c>
      <c r="E155" s="0" t="s">
        <v>777</v>
      </c>
      <c r="F155" s="1" t="s">
        <v>778</v>
      </c>
    </row>
    <row r="156" customFormat="false" ht="12.8" hidden="false" customHeight="false" outlineLevel="0" collapsed="false">
      <c r="A156" s="1" t="n">
        <v>155</v>
      </c>
      <c r="B156" s="0" t="s">
        <v>927</v>
      </c>
      <c r="C156" s="0" t="s">
        <v>1227</v>
      </c>
      <c r="D156" s="0" t="s">
        <v>1228</v>
      </c>
      <c r="E156" s="0" t="s">
        <v>782</v>
      </c>
      <c r="F156" s="1" t="s">
        <v>783</v>
      </c>
    </row>
    <row r="157" customFormat="false" ht="12.8" hidden="false" customHeight="false" outlineLevel="0" collapsed="false">
      <c r="A157" s="1" t="n">
        <v>156</v>
      </c>
      <c r="B157" s="0" t="s">
        <v>927</v>
      </c>
      <c r="C157" s="0" t="s">
        <v>1229</v>
      </c>
      <c r="D157" s="0" t="s">
        <v>1230</v>
      </c>
      <c r="E157" s="0" t="s">
        <v>787</v>
      </c>
      <c r="F157" s="1" t="s">
        <v>788</v>
      </c>
    </row>
    <row r="158" customFormat="false" ht="12.8" hidden="false" customHeight="false" outlineLevel="0" collapsed="false">
      <c r="A158" s="1" t="n">
        <v>157</v>
      </c>
      <c r="B158" s="0" t="s">
        <v>927</v>
      </c>
      <c r="C158" s="0" t="s">
        <v>1231</v>
      </c>
      <c r="D158" s="0" t="s">
        <v>1232</v>
      </c>
      <c r="E158" s="0" t="s">
        <v>792</v>
      </c>
      <c r="F158" s="1" t="s">
        <v>793</v>
      </c>
    </row>
    <row r="159" customFormat="false" ht="12.8" hidden="false" customHeight="false" outlineLevel="0" collapsed="false">
      <c r="A159" s="1" t="n">
        <v>158</v>
      </c>
      <c r="B159" s="0" t="s">
        <v>927</v>
      </c>
      <c r="C159" s="0" t="s">
        <v>1233</v>
      </c>
      <c r="D159" s="0" t="s">
        <v>1234</v>
      </c>
      <c r="E159" s="0" t="s">
        <v>797</v>
      </c>
      <c r="F159" s="1" t="s">
        <v>798</v>
      </c>
    </row>
    <row r="160" customFormat="false" ht="12.8" hidden="false" customHeight="false" outlineLevel="0" collapsed="false">
      <c r="A160" s="1" t="n">
        <v>159</v>
      </c>
      <c r="B160" s="0" t="s">
        <v>927</v>
      </c>
      <c r="C160" s="0" t="s">
        <v>1235</v>
      </c>
      <c r="D160" s="0" t="s">
        <v>1236</v>
      </c>
      <c r="E160" s="0" t="s">
        <v>802</v>
      </c>
      <c r="F160" s="1" t="s">
        <v>803</v>
      </c>
    </row>
    <row r="161" customFormat="false" ht="12.8" hidden="false" customHeight="false" outlineLevel="0" collapsed="false">
      <c r="A161" s="1" t="n">
        <v>160</v>
      </c>
      <c r="B161" s="0" t="s">
        <v>927</v>
      </c>
      <c r="C161" s="0" t="s">
        <v>1237</v>
      </c>
      <c r="D161" s="0" t="s">
        <v>1238</v>
      </c>
      <c r="E161" s="0" t="s">
        <v>807</v>
      </c>
      <c r="F161" s="1" t="s">
        <v>808</v>
      </c>
    </row>
    <row r="162" customFormat="false" ht="12.8" hidden="false" customHeight="false" outlineLevel="0" collapsed="false">
      <c r="A162" s="1" t="n">
        <v>161</v>
      </c>
      <c r="B162" s="0" t="s">
        <v>927</v>
      </c>
      <c r="C162" s="0" t="s">
        <v>808</v>
      </c>
      <c r="D162" s="0" t="s">
        <v>1239</v>
      </c>
      <c r="E162" s="0" t="s">
        <v>812</v>
      </c>
      <c r="F162" s="1" t="s">
        <v>813</v>
      </c>
    </row>
    <row r="163" customFormat="false" ht="12.8" hidden="false" customHeight="false" outlineLevel="0" collapsed="false">
      <c r="A163" s="1" t="n">
        <v>162</v>
      </c>
      <c r="B163" s="0" t="s">
        <v>927</v>
      </c>
      <c r="C163" s="0" t="s">
        <v>1240</v>
      </c>
      <c r="D163" s="0" t="s">
        <v>1241</v>
      </c>
      <c r="E163" s="0" t="s">
        <v>817</v>
      </c>
      <c r="F163" s="1" t="s">
        <v>818</v>
      </c>
    </row>
    <row r="164" customFormat="false" ht="12.8" hidden="false" customHeight="false" outlineLevel="0" collapsed="false">
      <c r="A164" s="1" t="n">
        <v>163</v>
      </c>
      <c r="B164" s="0" t="s">
        <v>927</v>
      </c>
      <c r="C164" s="0" t="s">
        <v>1242</v>
      </c>
      <c r="D164" s="0" t="s">
        <v>1243</v>
      </c>
      <c r="E164" s="0" t="s">
        <v>822</v>
      </c>
      <c r="F164" s="1" t="s">
        <v>823</v>
      </c>
    </row>
    <row r="165" customFormat="false" ht="12.8" hidden="false" customHeight="false" outlineLevel="0" collapsed="false">
      <c r="A165" s="1" t="n">
        <v>164</v>
      </c>
      <c r="B165" s="0" t="s">
        <v>927</v>
      </c>
      <c r="C165" s="0" t="s">
        <v>1244</v>
      </c>
      <c r="D165" s="0" t="s">
        <v>1245</v>
      </c>
      <c r="E165" s="0" t="s">
        <v>827</v>
      </c>
      <c r="F165" s="1" t="s">
        <v>828</v>
      </c>
    </row>
    <row r="166" customFormat="false" ht="12.8" hidden="false" customHeight="false" outlineLevel="0" collapsed="false">
      <c r="A166" s="1" t="n">
        <v>165</v>
      </c>
      <c r="B166" s="0" t="s">
        <v>927</v>
      </c>
      <c r="C166" s="0" t="s">
        <v>1246</v>
      </c>
      <c r="D166" s="0" t="s">
        <v>1247</v>
      </c>
      <c r="E166" s="0" t="s">
        <v>832</v>
      </c>
      <c r="F166" s="1" t="s">
        <v>833</v>
      </c>
    </row>
    <row r="167" customFormat="false" ht="12.8" hidden="false" customHeight="false" outlineLevel="0" collapsed="false">
      <c r="A167" s="1" t="n">
        <v>166</v>
      </c>
      <c r="B167" s="0" t="s">
        <v>927</v>
      </c>
      <c r="C167" s="0" t="s">
        <v>1248</v>
      </c>
      <c r="D167" s="0" t="s">
        <v>1249</v>
      </c>
      <c r="E167" s="0" t="s">
        <v>837</v>
      </c>
      <c r="F167" s="1" t="s">
        <v>838</v>
      </c>
    </row>
    <row r="168" customFormat="false" ht="12.8" hidden="false" customHeight="false" outlineLevel="0" collapsed="false">
      <c r="A168" s="1" t="n">
        <v>167</v>
      </c>
      <c r="B168" s="0" t="s">
        <v>927</v>
      </c>
      <c r="C168" s="0" t="s">
        <v>1250</v>
      </c>
      <c r="D168" s="0" t="s">
        <v>1251</v>
      </c>
      <c r="E168" s="0" t="s">
        <v>842</v>
      </c>
      <c r="F168" s="1" t="s">
        <v>843</v>
      </c>
    </row>
    <row r="169" customFormat="false" ht="12.8" hidden="false" customHeight="false" outlineLevel="0" collapsed="false">
      <c r="A169" s="1" t="n">
        <v>168</v>
      </c>
      <c r="B169" s="0" t="s">
        <v>927</v>
      </c>
      <c r="C169" s="0" t="s">
        <v>1252</v>
      </c>
      <c r="D169" s="0" t="s">
        <v>1253</v>
      </c>
      <c r="E169" s="0" t="s">
        <v>847</v>
      </c>
      <c r="F169" s="1" t="s">
        <v>848</v>
      </c>
    </row>
    <row r="170" customFormat="false" ht="12.8" hidden="false" customHeight="false" outlineLevel="0" collapsed="false">
      <c r="A170" s="1" t="n">
        <v>169</v>
      </c>
      <c r="B170" s="0" t="s">
        <v>927</v>
      </c>
      <c r="C170" s="0" t="s">
        <v>1254</v>
      </c>
      <c r="D170" s="0" t="s">
        <v>1255</v>
      </c>
      <c r="E170" s="0" t="s">
        <v>852</v>
      </c>
      <c r="F170" s="1" t="s">
        <v>853</v>
      </c>
    </row>
    <row r="171" customFormat="false" ht="12.8" hidden="false" customHeight="false" outlineLevel="0" collapsed="false">
      <c r="A171" s="1" t="n">
        <v>170</v>
      </c>
      <c r="B171" s="0" t="s">
        <v>927</v>
      </c>
      <c r="C171" s="0" t="s">
        <v>1256</v>
      </c>
      <c r="D171" s="0" t="s">
        <v>1257</v>
      </c>
      <c r="E171" s="0" t="s">
        <v>857</v>
      </c>
      <c r="F171" s="1" t="s">
        <v>858</v>
      </c>
    </row>
    <row r="172" customFormat="false" ht="12.8" hidden="false" customHeight="false" outlineLevel="0" collapsed="false">
      <c r="A172" s="1" t="n">
        <v>171</v>
      </c>
      <c r="B172" s="0" t="s">
        <v>927</v>
      </c>
      <c r="C172" s="0" t="s">
        <v>1258</v>
      </c>
      <c r="D172" s="0" t="s">
        <v>1259</v>
      </c>
      <c r="E172" s="0" t="s">
        <v>862</v>
      </c>
      <c r="F172" s="1" t="s">
        <v>863</v>
      </c>
    </row>
    <row r="173" customFormat="false" ht="12.8" hidden="false" customHeight="false" outlineLevel="0" collapsed="false">
      <c r="A173" s="1" t="n">
        <v>172</v>
      </c>
      <c r="B173" s="0" t="s">
        <v>927</v>
      </c>
      <c r="C173" s="0" t="s">
        <v>1260</v>
      </c>
      <c r="D173" s="0" t="s">
        <v>1261</v>
      </c>
      <c r="E173" s="0" t="s">
        <v>867</v>
      </c>
      <c r="F173" s="1" t="s">
        <v>868</v>
      </c>
    </row>
    <row r="174" customFormat="false" ht="12.8" hidden="false" customHeight="false" outlineLevel="0" collapsed="false">
      <c r="A174" s="1" t="n">
        <v>173</v>
      </c>
      <c r="B174" s="0" t="s">
        <v>927</v>
      </c>
      <c r="C174" s="0" t="s">
        <v>1262</v>
      </c>
      <c r="D174" s="0" t="s">
        <v>1263</v>
      </c>
      <c r="E174" s="0" t="s">
        <v>872</v>
      </c>
      <c r="F174" s="1" t="s">
        <v>873</v>
      </c>
    </row>
    <row r="175" customFormat="false" ht="12.8" hidden="false" customHeight="false" outlineLevel="0" collapsed="false">
      <c r="A175" s="1" t="n">
        <v>174</v>
      </c>
      <c r="B175" s="0" t="s">
        <v>927</v>
      </c>
      <c r="C175" s="0" t="s">
        <v>1264</v>
      </c>
      <c r="D175" s="0" t="s">
        <v>1265</v>
      </c>
      <c r="E175" s="0" t="s">
        <v>877</v>
      </c>
      <c r="F175" s="1" t="s">
        <v>878</v>
      </c>
    </row>
    <row r="176" customFormat="false" ht="12.8" hidden="false" customHeight="false" outlineLevel="0" collapsed="false">
      <c r="A176" s="1" t="n">
        <v>175</v>
      </c>
      <c r="B176" s="0" t="s">
        <v>927</v>
      </c>
      <c r="C176" s="0" t="s">
        <v>1266</v>
      </c>
      <c r="D176" s="0" t="s">
        <v>1267</v>
      </c>
      <c r="E176" s="0" t="s">
        <v>882</v>
      </c>
      <c r="F176" s="1" t="s">
        <v>883</v>
      </c>
    </row>
    <row r="177" customFormat="false" ht="12.8" hidden="false" customHeight="false" outlineLevel="0" collapsed="false">
      <c r="A177" s="1" t="n">
        <v>176</v>
      </c>
      <c r="B177" s="0" t="s">
        <v>927</v>
      </c>
      <c r="C177" s="0" t="s">
        <v>1268</v>
      </c>
      <c r="D177" s="0" t="s">
        <v>1269</v>
      </c>
      <c r="E177" s="0" t="s">
        <v>887</v>
      </c>
      <c r="F177" s="1" t="s">
        <v>888</v>
      </c>
    </row>
    <row r="178" customFormat="false" ht="12.8" hidden="false" customHeight="false" outlineLevel="0" collapsed="false">
      <c r="A178" s="1" t="n">
        <v>177</v>
      </c>
      <c r="B178" s="0" t="s">
        <v>927</v>
      </c>
      <c r="C178" s="0" t="s">
        <v>1270</v>
      </c>
      <c r="D178" s="0" t="s">
        <v>1271</v>
      </c>
      <c r="E178" s="0" t="s">
        <v>892</v>
      </c>
      <c r="F178" s="1" t="s">
        <v>893</v>
      </c>
    </row>
    <row r="179" customFormat="false" ht="12.8" hidden="false" customHeight="false" outlineLevel="0" collapsed="false">
      <c r="A179" s="1" t="n">
        <v>178</v>
      </c>
      <c r="B179" s="0" t="s">
        <v>927</v>
      </c>
      <c r="C179" s="0" t="s">
        <v>893</v>
      </c>
      <c r="D179" s="0" t="s">
        <v>1272</v>
      </c>
      <c r="E179" s="0" t="s">
        <v>897</v>
      </c>
      <c r="F179" s="1" t="s">
        <v>898</v>
      </c>
    </row>
    <row r="180" customFormat="false" ht="12.8" hidden="false" customHeight="false" outlineLevel="0" collapsed="false">
      <c r="A180" s="1" t="n">
        <v>179</v>
      </c>
      <c r="B180" s="0" t="s">
        <v>927</v>
      </c>
      <c r="C180" s="0" t="s">
        <v>1273</v>
      </c>
      <c r="D180" s="0" t="s">
        <v>1274</v>
      </c>
      <c r="E180" s="0" t="s">
        <v>902</v>
      </c>
      <c r="F180" s="1" t="s">
        <v>903</v>
      </c>
    </row>
    <row r="181" customFormat="false" ht="12.8" hidden="false" customHeight="false" outlineLevel="0" collapsed="false">
      <c r="A181" s="1" t="n">
        <v>180</v>
      </c>
      <c r="B181" s="0" t="s">
        <v>927</v>
      </c>
      <c r="C181" s="0" t="s">
        <v>1275</v>
      </c>
      <c r="D181" s="0" t="s">
        <v>1276</v>
      </c>
      <c r="E181" s="0" t="s">
        <v>907</v>
      </c>
      <c r="F181" s="1" t="s">
        <v>908</v>
      </c>
    </row>
    <row r="182" customFormat="false" ht="12.8" hidden="false" customHeight="false" outlineLevel="0" collapsed="false">
      <c r="A182" s="1" t="n">
        <v>181</v>
      </c>
      <c r="B182" s="0" t="s">
        <v>927</v>
      </c>
      <c r="C182" s="0" t="s">
        <v>1277</v>
      </c>
      <c r="D182" s="0" t="s">
        <v>1278</v>
      </c>
      <c r="E182" s="0" t="s">
        <v>912</v>
      </c>
      <c r="F182" s="1" t="s">
        <v>913</v>
      </c>
    </row>
    <row r="183" customFormat="false" ht="12.8" hidden="false" customHeight="false" outlineLevel="0" collapsed="false">
      <c r="A183" s="1" t="n">
        <v>182</v>
      </c>
      <c r="B183" s="0" t="s">
        <v>927</v>
      </c>
      <c r="C183" s="0" t="s">
        <v>1279</v>
      </c>
      <c r="D183" s="0" t="s">
        <v>1280</v>
      </c>
      <c r="E183" s="0" t="s">
        <v>917</v>
      </c>
      <c r="F183" s="1" t="s">
        <v>918</v>
      </c>
    </row>
    <row r="184" customFormat="false" ht="12.8" hidden="false" customHeight="false" outlineLevel="0" collapsed="false">
      <c r="A184" s="1" t="n">
        <v>183</v>
      </c>
      <c r="B184" s="0" t="s">
        <v>927</v>
      </c>
      <c r="C184" s="0" t="s">
        <v>1281</v>
      </c>
      <c r="D184" s="0" t="s">
        <v>1282</v>
      </c>
      <c r="E184" s="0" t="s">
        <v>922</v>
      </c>
      <c r="F184" s="1" t="s">
        <v>923</v>
      </c>
    </row>
    <row r="185" customFormat="false" ht="12.8" hidden="false" customHeight="false" outlineLevel="0" collapsed="false">
      <c r="A185" s="1"/>
      <c r="B185" s="1"/>
    </row>
    <row r="186" customFormat="false" ht="12.8" hidden="false" customHeight="false" outlineLevel="0" collapsed="false">
      <c r="A186" s="1"/>
      <c r="B186" s="1"/>
    </row>
    <row r="187" customFormat="false" ht="12.8" hidden="false" customHeight="false" outlineLevel="0" collapsed="false">
      <c r="A187" s="1"/>
      <c r="B187" s="1"/>
    </row>
    <row r="188" customFormat="false" ht="12.8" hidden="false" customHeight="false" outlineLevel="0" collapsed="false">
      <c r="A188" s="1"/>
      <c r="B188" s="1"/>
    </row>
    <row r="189" customFormat="false" ht="12.8" hidden="false" customHeight="false" outlineLevel="0" collapsed="false">
      <c r="A189" s="1"/>
      <c r="B189" s="1"/>
    </row>
    <row r="190" customFormat="false" ht="12.8" hidden="false" customHeight="false" outlineLevel="0" collapsed="false">
      <c r="A190" s="1"/>
      <c r="B190"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55078125" defaultRowHeight="12.8" zeroHeight="false" outlineLevelRow="0" outlineLevelCol="0"/>
  <cols>
    <col collapsed="false" customWidth="true" hidden="false" outlineLevel="0" max="1" min="1" style="0" width="1.01"/>
  </cols>
  <sheetData>
    <row r="1" customFormat="false" ht="12.8" hidden="false" customHeight="false" outlineLevel="0" collapsed="false">
      <c r="A1" s="0" t="s">
        <v>1283</v>
      </c>
      <c r="B1" s="0" t="s">
        <v>1283</v>
      </c>
      <c r="C1" s="1" t="e">
        <f aca="false">MID(A1, LEN(B1) + 2, LEN(A1) - LEN(B1) - 3)</f>
        <v>#VALUE!</v>
      </c>
      <c r="D1" s="1" t="e">
        <f aca="false">FIND("\n",C1)</f>
        <v>#VALUE!</v>
      </c>
      <c r="E1" s="2" t="e">
        <f aca="false">IFERROR(LEFT(C1,D1 - 1), C1)</f>
        <v>#VALUE!</v>
      </c>
      <c r="G1" s="0" t="e">
        <f aca="false">#ERR502!</f>
        <v>#VALUE!</v>
      </c>
    </row>
    <row r="2" customFormat="false" ht="12.8" hidden="false" customHeight="false" outlineLevel="0" collapsed="false">
      <c r="A2" s="0" t="s">
        <v>1284</v>
      </c>
      <c r="B2" s="0" t="s">
        <v>1285</v>
      </c>
      <c r="C2" s="0" t="str">
        <f aca="false">MID(A2, LEN(B2) + 2, LEN(A2) - LEN(B2) - 3)</f>
        <v>#1 - Friendly Introductions</v>
      </c>
      <c r="D2" s="1" t="e">
        <f aca="false">FIND("\n",C2)</f>
        <v>#VALUE!</v>
      </c>
      <c r="E2" s="2" t="str">
        <f aca="false">IFERROR(LEFT(C2,D2 - 1), C2)</f>
        <v>#1 - Friendly Introductions</v>
      </c>
      <c r="G2" s="0" t="s">
        <v>928</v>
      </c>
    </row>
    <row r="3" customFormat="false" ht="12.8" hidden="false" customHeight="false" outlineLevel="0" collapsed="false">
      <c r="A3" s="0" t="s">
        <v>1286</v>
      </c>
      <c r="B3" s="0" t="s">
        <v>1287</v>
      </c>
      <c r="C3" s="0" t="str">
        <f aca="false">MID(A3, LEN(B3) + 2, LEN(A3) - LEN(B3) - 3)</f>
        <v>Wed, 07 Mar 2018 09:49:48 -0500</v>
      </c>
      <c r="D3" s="1" t="e">
        <f aca="false">FIND("\n",C3)</f>
        <v>#VALUE!</v>
      </c>
      <c r="E3" s="2" t="str">
        <f aca="false">IFERROR(LEFT(C3,D3 - 1), C3)</f>
        <v>Wed, 07 Mar 2018 09:49:48 -0500</v>
      </c>
      <c r="G3" s="0" t="s">
        <v>16</v>
      </c>
    </row>
    <row r="4" customFormat="false" ht="12.8" hidden="false" customHeight="false" outlineLevel="0" collapsed="false">
      <c r="A4" s="0" t="s">
        <v>1288</v>
      </c>
      <c r="B4" s="0" t="s">
        <v>1289</v>
      </c>
      <c r="C4" s="0" t="str">
        <f aca="false">MID(A4, LEN(B4) + 2, LEN(A4) - LEN(B4) - 3)</f>
        <v>ul</v>
      </c>
      <c r="D4" s="1" t="e">
        <f aca="false">FIND("\n",C4)</f>
        <v>#VALUE!</v>
      </c>
      <c r="E4" s="2" t="str">
        <f aca="false">IFERROR(LEFT(C4,D4 - 1), C4)</f>
        <v>ul</v>
      </c>
      <c r="G4" s="0" t="s">
        <v>1290</v>
      </c>
    </row>
    <row r="5" customFormat="false" ht="12.8" hidden="false" customHeight="false" outlineLevel="0" collapsed="false">
      <c r="A5" s="0" t="s">
        <v>1291</v>
      </c>
      <c r="B5" s="0" t="s">
        <v>1292</v>
      </c>
      <c r="C5" s="0" t="str">
        <f aca="false">MID(A5, LEN(B5) + 3, LEN(A5) - LEN(B5) - 3)</f>
        <v>In the inaugural episode of the FAGCAST, Car and Bird introduce themselves and talk about how they got into liberty, from Ron Paul to Twitter. They also talk about Ellen and Bitcoin, with a fair helping of baby goats.\nFollow Us on Twitter!\n@CarCampIt\n@birdarchist</v>
      </c>
      <c r="D5" s="1" t="n">
        <f aca="false">FIND("\n",C5)</f>
        <v>218</v>
      </c>
      <c r="E5" s="2" t="str">
        <f aca="false">IFERROR(LEFT(C5,D5 - 1), C5)</f>
        <v>In the inaugural episode of the FAGCAST, Car and Bird introduce themselves and talk about how they got into liberty, from Ron Paul to Twitter. They also talk about Ellen and Bitcoin, with a fair helping of baby goats.</v>
      </c>
      <c r="G5" s="0" t="s">
        <v>17</v>
      </c>
    </row>
    <row r="6" customFormat="false" ht="12.8" hidden="false" customHeight="false" outlineLevel="0" collapsed="false">
      <c r="A6" s="0" t="s">
        <v>1293</v>
      </c>
      <c r="B6" s="0" t="s">
        <v>1283</v>
      </c>
      <c r="C6" s="1" t="e">
        <f aca="false">MID(A6, LEN(B6) + 2, LEN(A6) - LEN(B6) - 3)</f>
        <v>#VALUE!</v>
      </c>
      <c r="D6" s="1" t="e">
        <f aca="false">FIND("\n",C6)</f>
        <v>#VALUE!</v>
      </c>
      <c r="E6" s="2" t="e">
        <f aca="false">IFERROR(LEFT(C6,D6 - 1), C6)</f>
        <v>#VALUE!</v>
      </c>
      <c r="G6" s="0" t="e">
        <f aca="false">#ERR502!</f>
        <v>#VALUE!</v>
      </c>
    </row>
    <row r="7" customFormat="false" ht="12.8" hidden="false" customHeight="false" outlineLevel="0" collapsed="false">
      <c r="A7" s="0" t="s">
        <v>1294</v>
      </c>
      <c r="B7" s="0" t="s">
        <v>1285</v>
      </c>
      <c r="C7" s="0" t="str">
        <f aca="false">MID(A7, LEN(B7) + 2, LEN(A7) - LEN(B7) - 3)</f>
        <v>#2 - Anti-War, Pro-Gore</v>
      </c>
      <c r="D7" s="1" t="e">
        <f aca="false">FIND("\n",C7)</f>
        <v>#VALUE!</v>
      </c>
      <c r="E7" s="2" t="str">
        <f aca="false">IFERROR(LEFT(C7,D7 - 1), C7)</f>
        <v>#2 - Anti-War, Pro-Gore</v>
      </c>
      <c r="G7" s="0" t="s">
        <v>930</v>
      </c>
    </row>
    <row r="8" customFormat="false" ht="12.8" hidden="false" customHeight="false" outlineLevel="0" collapsed="false">
      <c r="A8" s="0" t="s">
        <v>1295</v>
      </c>
      <c r="B8" s="0" t="s">
        <v>1287</v>
      </c>
      <c r="C8" s="0" t="str">
        <f aca="false">MID(A8, LEN(B8) + 2, LEN(A8) - LEN(B8) - 3)</f>
        <v>Wed, 07 Mar 2018 09:56:08 -0500</v>
      </c>
      <c r="D8" s="1" t="e">
        <f aca="false">FIND("\n",C8)</f>
        <v>#VALUE!</v>
      </c>
      <c r="E8" s="2" t="str">
        <f aca="false">IFERROR(LEFT(C8,D8 - 1), C8)</f>
        <v>Wed, 07 Mar 2018 09:56:08 -0500</v>
      </c>
      <c r="G8" s="0" t="s">
        <v>21</v>
      </c>
    </row>
    <row r="9" customFormat="false" ht="12.8" hidden="false" customHeight="false" outlineLevel="0" collapsed="false">
      <c r="A9" s="0" t="s">
        <v>1288</v>
      </c>
      <c r="B9" s="0" t="s">
        <v>1289</v>
      </c>
      <c r="C9" s="0" t="str">
        <f aca="false">MID(A9, LEN(B9) + 2, LEN(A9) - LEN(B9) - 3)</f>
        <v>ul</v>
      </c>
      <c r="D9" s="1" t="e">
        <f aca="false">FIND("\n",C9)</f>
        <v>#VALUE!</v>
      </c>
      <c r="E9" s="2" t="str">
        <f aca="false">IFERROR(LEFT(C9,D9 - 1), C9)</f>
        <v>ul</v>
      </c>
      <c r="G9" s="0" t="s">
        <v>1290</v>
      </c>
    </row>
    <row r="10" customFormat="false" ht="12.8" hidden="false" customHeight="false" outlineLevel="0" collapsed="false">
      <c r="A10" s="0" t="s">
        <v>1296</v>
      </c>
      <c r="B10" s="0" t="s">
        <v>1292</v>
      </c>
      <c r="C10" s="0" t="str">
        <f aca="false">MID(A10, LEN(B10) + 3, LEN(A10) - LEN(B10) - 3)</f>
        <v>On this episode of the FAGCast, Bird debuts a new shitcoin, the guys talk about some of the dangers of investing in cryptocurrency (as well as some of the regulations). and Car talks about a trip to a Wyoming rodeo that has both hosts realizing why they truly love liberty.\nFollow Us on Twitter!\n@CarCampIt\n@birdarchist</v>
      </c>
      <c r="D10" s="1" t="n">
        <f aca="false">FIND("\n",C10)</f>
        <v>274</v>
      </c>
      <c r="E10" s="2" t="str">
        <f aca="false">IFERROR(LEFT(C10,D10 - 1), C10)</f>
        <v>On this episode of the FAGCast, Bird debuts a new shitcoin, the guys talk about some of the dangers of investing in cryptocurrency (as well as some of the regulations). and Car talks about a trip to a Wyoming rodeo that has both hosts realizing why they truly love liberty.</v>
      </c>
      <c r="G10" s="0" t="s">
        <v>22</v>
      </c>
    </row>
    <row r="11" customFormat="false" ht="12.8" hidden="false" customHeight="false" outlineLevel="0" collapsed="false">
      <c r="A11" s="0" t="s">
        <v>1293</v>
      </c>
      <c r="B11" s="0" t="s">
        <v>1283</v>
      </c>
      <c r="C11" s="1" t="e">
        <f aca="false">MID(A11, LEN(B11) + 2, LEN(A11) - LEN(B11) - 3)</f>
        <v>#VALUE!</v>
      </c>
      <c r="D11" s="1" t="e">
        <f aca="false">FIND("\n",C11)</f>
        <v>#VALUE!</v>
      </c>
      <c r="E11" s="2" t="e">
        <f aca="false">IFERROR(LEFT(C11,D11 - 1), C11)</f>
        <v>#VALUE!</v>
      </c>
      <c r="G11" s="0" t="e">
        <f aca="false">#ERR502!</f>
        <v>#VALUE!</v>
      </c>
    </row>
    <row r="12" customFormat="false" ht="12.8" hidden="false" customHeight="false" outlineLevel="0" collapsed="false">
      <c r="A12" s="0" t="s">
        <v>1297</v>
      </c>
      <c r="B12" s="0" t="s">
        <v>1285</v>
      </c>
      <c r="C12" s="0" t="str">
        <f aca="false">MID(A12, LEN(B12) + 2, LEN(A12) - LEN(B12) - 3)</f>
        <v>#3 - All Over the Bathroom Floor!</v>
      </c>
      <c r="D12" s="1" t="e">
        <f aca="false">FIND("\n",C12)</f>
        <v>#VALUE!</v>
      </c>
      <c r="E12" s="2" t="str">
        <f aca="false">IFERROR(LEFT(C12,D12 - 1), C12)</f>
        <v>#3 - All Over the Bathroom Floor!</v>
      </c>
      <c r="G12" s="0" t="s">
        <v>932</v>
      </c>
    </row>
    <row r="13" customFormat="false" ht="12.8" hidden="false" customHeight="false" outlineLevel="0" collapsed="false">
      <c r="A13" s="0" t="s">
        <v>1298</v>
      </c>
      <c r="B13" s="0" t="s">
        <v>1287</v>
      </c>
      <c r="C13" s="0" t="str">
        <f aca="false">MID(A13, LEN(B13) + 2, LEN(A13) - LEN(B13) - 3)</f>
        <v>Wed, 07 Mar 2018 10:00:11 -0500</v>
      </c>
      <c r="D13" s="1" t="e">
        <f aca="false">FIND("\n",C13)</f>
        <v>#VALUE!</v>
      </c>
      <c r="E13" s="2" t="str">
        <f aca="false">IFERROR(LEFT(C13,D13 - 1), C13)</f>
        <v>Wed, 07 Mar 2018 10:00:11 -0500</v>
      </c>
      <c r="G13" s="0" t="s">
        <v>26</v>
      </c>
    </row>
    <row r="14" customFormat="false" ht="12.8" hidden="false" customHeight="false" outlineLevel="0" collapsed="false">
      <c r="A14" s="0" t="s">
        <v>1288</v>
      </c>
      <c r="B14" s="0" t="s">
        <v>1289</v>
      </c>
      <c r="C14" s="0" t="str">
        <f aca="false">MID(A14, LEN(B14) + 2, LEN(A14) - LEN(B14) - 3)</f>
        <v>ul</v>
      </c>
      <c r="D14" s="1" t="e">
        <f aca="false">FIND("\n",C14)</f>
        <v>#VALUE!</v>
      </c>
      <c r="E14" s="2" t="str">
        <f aca="false">IFERROR(LEFT(C14,D14 - 1), C14)</f>
        <v>ul</v>
      </c>
      <c r="G14" s="0" t="s">
        <v>1290</v>
      </c>
    </row>
    <row r="15" customFormat="false" ht="12.8" hidden="false" customHeight="false" outlineLevel="0" collapsed="false">
      <c r="A15" s="0" t="s">
        <v>1299</v>
      </c>
      <c r="B15" s="0" t="s">
        <v>1292</v>
      </c>
      <c r="C15" s="0" t="str">
        <f aca="false">MID(A15, LEN(B15) + 3, LEN(A15) - LEN(B15) - 3)</f>
        <v>On this episode of the FAGCast, the guys talk about Ben Swann, the wonders of new media and decentralized information and some of the drawbacks thereof.\nFollow Us on Twitter!\n@CarCampIt\n@birdarchist</v>
      </c>
      <c r="D15" s="1" t="n">
        <f aca="false">FIND("\n",C15)</f>
        <v>153</v>
      </c>
      <c r="E15" s="2" t="str">
        <f aca="false">IFERROR(LEFT(C15,D15 - 1), C15)</f>
        <v>On this episode of the FAGCast, the guys talk about Ben Swann, the wonders of new media and decentralized information and some of the drawbacks thereof.</v>
      </c>
      <c r="G15" s="0" t="s">
        <v>27</v>
      </c>
    </row>
    <row r="16" customFormat="false" ht="12.8" hidden="false" customHeight="false" outlineLevel="0" collapsed="false">
      <c r="A16" s="0" t="s">
        <v>1293</v>
      </c>
      <c r="B16" s="0" t="s">
        <v>1283</v>
      </c>
      <c r="C16" s="1" t="e">
        <f aca="false">MID(A16, LEN(B16) + 2, LEN(A16) - LEN(B16) - 3)</f>
        <v>#VALUE!</v>
      </c>
      <c r="D16" s="1" t="e">
        <f aca="false">FIND("\n",C16)</f>
        <v>#VALUE!</v>
      </c>
      <c r="E16" s="2" t="e">
        <f aca="false">IFERROR(LEFT(C16,D16 - 1), C16)</f>
        <v>#VALUE!</v>
      </c>
      <c r="G16" s="0" t="e">
        <f aca="false">#ERR502!</f>
        <v>#VALUE!</v>
      </c>
    </row>
    <row r="17" customFormat="false" ht="12.8" hidden="false" customHeight="false" outlineLevel="0" collapsed="false">
      <c r="A17" s="0" t="s">
        <v>1300</v>
      </c>
      <c r="B17" s="0" t="s">
        <v>1285</v>
      </c>
      <c r="C17" s="0" t="str">
        <f aca="false">MID(A17, LEN(B17) + 2, LEN(A17) - LEN(B17) - 3)</f>
        <v>#4 - Bitcoin Not Bombs (with Drew Phillips)</v>
      </c>
      <c r="D17" s="1" t="e">
        <f aca="false">FIND("\n",C17)</f>
        <v>#VALUE!</v>
      </c>
      <c r="E17" s="2" t="str">
        <f aca="false">IFERROR(LEFT(C17,D17 - 1), C17)</f>
        <v>#4 - Bitcoin Not Bombs (with Drew Phillips)</v>
      </c>
      <c r="G17" s="0" t="s">
        <v>934</v>
      </c>
    </row>
    <row r="18" customFormat="false" ht="12.8" hidden="false" customHeight="false" outlineLevel="0" collapsed="false">
      <c r="A18" s="0" t="s">
        <v>1301</v>
      </c>
      <c r="B18" s="0" t="s">
        <v>1287</v>
      </c>
      <c r="C18" s="0" t="str">
        <f aca="false">MID(A18, LEN(B18) + 2, LEN(A18) - LEN(B18) - 3)</f>
        <v>Wed, 14 Mar 2018 09:19:24 -0500</v>
      </c>
      <c r="D18" s="1" t="e">
        <f aca="false">FIND("\n",C18)</f>
        <v>#VALUE!</v>
      </c>
      <c r="E18" s="2" t="str">
        <f aca="false">IFERROR(LEFT(C18,D18 - 1), C18)</f>
        <v>Wed, 14 Mar 2018 09:19:24 -0500</v>
      </c>
      <c r="G18" s="0" t="s">
        <v>31</v>
      </c>
    </row>
    <row r="19" customFormat="false" ht="12.8" hidden="false" customHeight="false" outlineLevel="0" collapsed="false">
      <c r="A19" s="0" t="s">
        <v>1288</v>
      </c>
      <c r="B19" s="0" t="s">
        <v>1289</v>
      </c>
      <c r="C19" s="0" t="str">
        <f aca="false">MID(A19, LEN(B19) + 2, LEN(A19) - LEN(B19) - 3)</f>
        <v>ul</v>
      </c>
      <c r="D19" s="1" t="e">
        <f aca="false">FIND("\n",C19)</f>
        <v>#VALUE!</v>
      </c>
      <c r="E19" s="2" t="str">
        <f aca="false">IFERROR(LEFT(C19,D19 - 1), C19)</f>
        <v>ul</v>
      </c>
      <c r="G19" s="0" t="s">
        <v>1290</v>
      </c>
    </row>
    <row r="20" customFormat="false" ht="12.8" hidden="false" customHeight="false" outlineLevel="0" collapsed="false">
      <c r="A20" s="0" t="s">
        <v>1302</v>
      </c>
      <c r="B20" s="0" t="s">
        <v>1292</v>
      </c>
      <c r="C20" s="0" t="str">
        <f aca="false">MID(A20, LEN(B20) + 3, LEN(A20) - LEN(B20) - 3)</f>
        <v>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contest!\nFollow Us on Twitter!\n@CarCampIt\n@birdarchist\nFollow Drew Phillips!\nTwitter: @bitcoinnotbombs\nFacebook: https://www.facebook.com/BitcoinNotBombs/\nFor upcoming contest information and to sign up for the Antiwar.com newsletter, head over to:\ncontact@antiwar.me / contest@antiwar.me\n---\nFollow Antiwar.com:\nFacebook: https://www.facebook.com/Antiwarcom/\nTwitter: https://twitter.com/Antiwarcom\nInstagram:https://www.instagram.com/antiwarcom\nAntiwar Blog: https://www.antiwar.com/blog/\n---\nThe Rollo and Slappy Podcast's Liberty Mugs!\nhttps://www.libertymugs.com/\nUSE THE PROMOCODE: FAG</v>
      </c>
      <c r="D20" s="1" t="n">
        <f aca="false">FIND("\n",C20)</f>
        <v>319</v>
      </c>
      <c r="E20" s="2" t="str">
        <f aca="false">IFERROR(LEFT(C20,D20 - 1), C20)</f>
        <v>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v>
      </c>
      <c r="G20" s="0" t="s">
        <v>32</v>
      </c>
    </row>
    <row r="21" customFormat="false" ht="12.8" hidden="false" customHeight="false" outlineLevel="0" collapsed="false">
      <c r="A21" s="0" t="s">
        <v>1293</v>
      </c>
      <c r="B21" s="0" t="s">
        <v>1283</v>
      </c>
      <c r="C21" s="1" t="e">
        <f aca="false">MID(A21, LEN(B21) + 2, LEN(A21) - LEN(B21) - 3)</f>
        <v>#VALUE!</v>
      </c>
      <c r="D21" s="1" t="e">
        <f aca="false">FIND("\n",C21)</f>
        <v>#VALUE!</v>
      </c>
      <c r="E21" s="2" t="e">
        <f aca="false">IFERROR(LEFT(C21,D21 - 1), C21)</f>
        <v>#VALUE!</v>
      </c>
      <c r="G21" s="0" t="e">
        <f aca="false">#ERR502!</f>
        <v>#VALUE!</v>
      </c>
    </row>
    <row r="22" customFormat="false" ht="12.8" hidden="false" customHeight="false" outlineLevel="0" collapsed="false">
      <c r="A22" s="0" t="s">
        <v>1303</v>
      </c>
      <c r="B22" s="0" t="s">
        <v>1285</v>
      </c>
      <c r="C22" s="0" t="str">
        <f aca="false">MID(A22, LEN(B22) + 2, LEN(A22) - LEN(B22) - 3)</f>
        <v>#5- (Conspiracy Court!) Gangstalking with @CapeCodPiece</v>
      </c>
      <c r="D22" s="1" t="e">
        <f aca="false">FIND("\n",C22)</f>
        <v>#VALUE!</v>
      </c>
      <c r="E22" s="2" t="str">
        <f aca="false">IFERROR(LEFT(C22,D22 - 1), C22)</f>
        <v>#5- (Conspiracy Court!) Gangstalking with @CapeCodPiece</v>
      </c>
      <c r="G22" s="0" t="s">
        <v>936</v>
      </c>
    </row>
    <row r="23" customFormat="false" ht="12.8" hidden="false" customHeight="false" outlineLevel="0" collapsed="false">
      <c r="A23" s="0" t="s">
        <v>1304</v>
      </c>
      <c r="B23" s="0" t="s">
        <v>1287</v>
      </c>
      <c r="C23" s="0" t="str">
        <f aca="false">MID(A23, LEN(B23) + 2, LEN(A23) - LEN(B23) - 3)</f>
        <v>Wed, 21 Mar 2018 09:09:09 -0500</v>
      </c>
      <c r="D23" s="1" t="e">
        <f aca="false">FIND("\n",C23)</f>
        <v>#VALUE!</v>
      </c>
      <c r="E23" s="2" t="str">
        <f aca="false">IFERROR(LEFT(C23,D23 - 1), C23)</f>
        <v>Wed, 21 Mar 2018 09:09:09 -0500</v>
      </c>
      <c r="G23" s="0" t="s">
        <v>36</v>
      </c>
    </row>
    <row r="24" customFormat="false" ht="12.8" hidden="false" customHeight="false" outlineLevel="0" collapsed="false">
      <c r="A24" s="0" t="s">
        <v>1288</v>
      </c>
      <c r="B24" s="0" t="s">
        <v>1289</v>
      </c>
      <c r="C24" s="0" t="str">
        <f aca="false">MID(A24, LEN(B24) + 2, LEN(A24) - LEN(B24) - 3)</f>
        <v>ul</v>
      </c>
      <c r="D24" s="1" t="e">
        <f aca="false">FIND("\n",C24)</f>
        <v>#VALUE!</v>
      </c>
      <c r="E24" s="2" t="str">
        <f aca="false">IFERROR(LEFT(C24,D24 - 1), C24)</f>
        <v>ul</v>
      </c>
      <c r="G24" s="0" t="s">
        <v>1290</v>
      </c>
    </row>
    <row r="25" customFormat="false" ht="12.8" hidden="false" customHeight="false" outlineLevel="0" collapsed="false">
      <c r="A25" s="0" t="s">
        <v>1305</v>
      </c>
      <c r="B25" s="0" t="s">
        <v>1292</v>
      </c>
      <c r="C25" s="0" t="str">
        <f aca="false">MID(A25, LEN(B25) + 3, LEN(A25) - LEN(B25) - 3)</f>
        <v>On this debut episode of Conspiracy Court, Bird and Car delive into the wacky world of CONTINTELPRO and gangstalking with their good buddy Aaron. Does gangstalking have any legs or is it just a puff of smoke? Find out here!\n \nFollow Us on Twitter!\n@CarCampIt\n@birdarchist\n \nFollow Aaron:\nTwitter: @CapeCodPiece\n---\nThe Rollo and Slappy Podcast's Liberty Mugs!\nhttps://www.libertymugs.com/\nUSE THE PROMOCODE: FAG</v>
      </c>
      <c r="D25" s="1" t="n">
        <f aca="false">FIND("\n",C25)</f>
        <v>224</v>
      </c>
      <c r="E25" s="2" t="str">
        <f aca="false">IFERROR(LEFT(C25,D25 - 1), C25)</f>
        <v>On this debut episode of Conspiracy Court, Bird and Car delive into the wacky world of CONTINTELPRO and gangstalking with their good buddy Aaron. Does gangstalking have any legs or is it just a puff of smoke? Find out here!</v>
      </c>
      <c r="G25" s="0" t="s">
        <v>37</v>
      </c>
    </row>
    <row r="26" customFormat="false" ht="12.8" hidden="false" customHeight="false" outlineLevel="0" collapsed="false">
      <c r="A26" s="0" t="s">
        <v>1293</v>
      </c>
      <c r="B26" s="0" t="s">
        <v>1283</v>
      </c>
      <c r="C26" s="1" t="e">
        <f aca="false">MID(A26, LEN(B26) + 2, LEN(A26) - LEN(B26) - 3)</f>
        <v>#VALUE!</v>
      </c>
      <c r="D26" s="1" t="e">
        <f aca="false">FIND("\n",C26)</f>
        <v>#VALUE!</v>
      </c>
      <c r="E26" s="2" t="e">
        <f aca="false">IFERROR(LEFT(C26,D26 - 1), C26)</f>
        <v>#VALUE!</v>
      </c>
      <c r="G26" s="0" t="e">
        <f aca="false">#ERR502!</f>
        <v>#VALUE!</v>
      </c>
    </row>
    <row r="27" customFormat="false" ht="12.8" hidden="false" customHeight="false" outlineLevel="0" collapsed="false">
      <c r="A27" s="0" t="s">
        <v>1306</v>
      </c>
      <c r="B27" s="0" t="s">
        <v>1285</v>
      </c>
      <c r="C27" s="0" t="str">
        <f aca="false">MID(A27, LEN(B27) + 2, LEN(A27) - LEN(B27) - 3)</f>
        <v>#6 - Bolton Blues</v>
      </c>
      <c r="D27" s="1" t="e">
        <f aca="false">FIND("\n",C27)</f>
        <v>#VALUE!</v>
      </c>
      <c r="E27" s="2" t="str">
        <f aca="false">IFERROR(LEFT(C27,D27 - 1), C27)</f>
        <v>#6 - Bolton Blues</v>
      </c>
      <c r="G27" s="0" t="s">
        <v>938</v>
      </c>
    </row>
    <row r="28" customFormat="false" ht="12.8" hidden="false" customHeight="false" outlineLevel="0" collapsed="false">
      <c r="A28" s="0" t="s">
        <v>1307</v>
      </c>
      <c r="B28" s="0" t="s">
        <v>1287</v>
      </c>
      <c r="C28" s="0" t="str">
        <f aca="false">MID(A28, LEN(B28) + 2, LEN(A28) - LEN(B28) - 3)</f>
        <v>Wed, 28 Mar 2018 11:15:00 -0500</v>
      </c>
      <c r="D28" s="1" t="e">
        <f aca="false">FIND("\n",C28)</f>
        <v>#VALUE!</v>
      </c>
      <c r="E28" s="2" t="str">
        <f aca="false">IFERROR(LEFT(C28,D28 - 1), C28)</f>
        <v>Wed, 28 Mar 2018 11:15:00 -0500</v>
      </c>
      <c r="G28" s="0" t="s">
        <v>41</v>
      </c>
    </row>
    <row r="29" customFormat="false" ht="12.8" hidden="false" customHeight="false" outlineLevel="0" collapsed="false">
      <c r="A29" s="0" t="s">
        <v>1288</v>
      </c>
      <c r="B29" s="0" t="s">
        <v>1289</v>
      </c>
      <c r="C29" s="0" t="str">
        <f aca="false">MID(A29, LEN(B29) + 2, LEN(A29) - LEN(B29) - 3)</f>
        <v>ul</v>
      </c>
      <c r="D29" s="1" t="e">
        <f aca="false">FIND("\n",C29)</f>
        <v>#VALUE!</v>
      </c>
      <c r="E29" s="2" t="str">
        <f aca="false">IFERROR(LEFT(C29,D29 - 1), C29)</f>
        <v>ul</v>
      </c>
      <c r="G29" s="0" t="s">
        <v>1290</v>
      </c>
    </row>
    <row r="30" customFormat="false" ht="12.8" hidden="false" customHeight="false" outlineLevel="0" collapsed="false">
      <c r="A30" s="0" t="s">
        <v>1308</v>
      </c>
      <c r="B30" s="0" t="s">
        <v>1292</v>
      </c>
      <c r="C30" s="0" t="str">
        <f aca="false">MID(A30, LEN(B30) + 3, LEN(A30) - LEN(B30) - 3)</f>
        <v>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golf\"!\n\n\r\nFollow Us on Twitter!\n\r\n@CarCampIt\n\r\n@birdarchist\n\r\n---\n\r\nThe Rollo and Slappy Show's Liberty Mugs!\n\r\nhttps://www.libertymugs.com/\n\r\nUSE THE PROMOCODE: FAG</v>
      </c>
      <c r="D30" s="1" t="n">
        <f aca="false">FIND("\n",C30)</f>
        <v>535</v>
      </c>
      <c r="E30" s="2" t="str">
        <f aca="false">IFERROR(LEFT(C30,D30 - 1), C30)</f>
        <v>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v>
      </c>
      <c r="G30" s="0" t="s">
        <v>42</v>
      </c>
    </row>
    <row r="31" customFormat="false" ht="12.8" hidden="false" customHeight="false" outlineLevel="0" collapsed="false">
      <c r="A31" s="0" t="s">
        <v>1293</v>
      </c>
      <c r="B31" s="0" t="s">
        <v>1283</v>
      </c>
      <c r="C31" s="1" t="e">
        <f aca="false">MID(A31, LEN(B31) + 2, LEN(A31) - LEN(B31) - 3)</f>
        <v>#VALUE!</v>
      </c>
      <c r="D31" s="1" t="e">
        <f aca="false">FIND("\n",C31)</f>
        <v>#VALUE!</v>
      </c>
      <c r="E31" s="2" t="e">
        <f aca="false">IFERROR(LEFT(C31,D31 - 1), C31)</f>
        <v>#VALUE!</v>
      </c>
      <c r="G31" s="0" t="e">
        <f aca="false">#ERR502!</f>
        <v>#VALUE!</v>
      </c>
    </row>
    <row r="32" customFormat="false" ht="12.8" hidden="false" customHeight="false" outlineLevel="0" collapsed="false">
      <c r="A32" s="0" t="s">
        <v>1309</v>
      </c>
      <c r="B32" s="0" t="s">
        <v>1285</v>
      </c>
      <c r="C32" s="0" t="str">
        <f aca="false">MID(A32, LEN(B32) + 2, LEN(A32) - LEN(B32) - 3)</f>
        <v>#7 - The Roadsleeper and the Van of Boys with @RolloMcFloogle and @Slappy_Jones_2</v>
      </c>
      <c r="D32" s="1" t="e">
        <f aca="false">FIND("\n",C32)</f>
        <v>#VALUE!</v>
      </c>
      <c r="E32" s="2" t="str">
        <f aca="false">IFERROR(LEFT(C32,D32 - 1), C32)</f>
        <v>#7 - The Roadsleeper and the Van of Boys with @RolloMcFloogle and @Slappy_Jones_2</v>
      </c>
      <c r="G32" s="0" t="s">
        <v>940</v>
      </c>
    </row>
    <row r="33" customFormat="false" ht="12.8" hidden="false" customHeight="false" outlineLevel="0" collapsed="false">
      <c r="A33" s="0" t="s">
        <v>1310</v>
      </c>
      <c r="B33" s="0" t="s">
        <v>1287</v>
      </c>
      <c r="C33" s="0" t="str">
        <f aca="false">MID(A33, LEN(B33) + 2, LEN(A33) - LEN(B33) - 3)</f>
        <v>Wed, 04 Apr 2018 11:15:00 -0500</v>
      </c>
      <c r="D33" s="1" t="e">
        <f aca="false">FIND("\n",C33)</f>
        <v>#VALUE!</v>
      </c>
      <c r="E33" s="2" t="str">
        <f aca="false">IFERROR(LEFT(C33,D33 - 1), C33)</f>
        <v>Wed, 04 Apr 2018 11:15:00 -0500</v>
      </c>
      <c r="G33" s="0" t="s">
        <v>46</v>
      </c>
    </row>
    <row r="34" customFormat="false" ht="12.8" hidden="false" customHeight="false" outlineLevel="0" collapsed="false">
      <c r="A34" s="0" t="s">
        <v>1288</v>
      </c>
      <c r="B34" s="0" t="s">
        <v>1289</v>
      </c>
      <c r="C34" s="0" t="str">
        <f aca="false">MID(A34, LEN(B34) + 2, LEN(A34) - LEN(B34) - 3)</f>
        <v>ul</v>
      </c>
      <c r="D34" s="1" t="e">
        <f aca="false">FIND("\n",C34)</f>
        <v>#VALUE!</v>
      </c>
      <c r="E34" s="2" t="str">
        <f aca="false">IFERROR(LEFT(C34,D34 - 1), C34)</f>
        <v>ul</v>
      </c>
      <c r="G34" s="0" t="s">
        <v>1290</v>
      </c>
    </row>
    <row r="35" customFormat="false" ht="12.8" hidden="false" customHeight="false" outlineLevel="0" collapsed="false">
      <c r="A35" s="0" t="s">
        <v>1311</v>
      </c>
      <c r="B35" s="0" t="s">
        <v>1292</v>
      </c>
      <c r="C35" s="0" t="str">
        <f aca="false">MID(A35, LEN(B35) + 3, LEN(A35) - LEN(B35) - 3)</f>
        <v>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episode!\n\r\n \n\r\n---\n\r\nFollow us on Twitter!\n@birdarchist\n@CarCampIt\n\r\n \n\r\n---\n\r\nFollow Rollo and Slappy, and check out their show!\nTwitter: @RolloMcFloogle and @Slappy_Jones_2\n\r\nhttps://www.mcfloogle.com/ for the blogs and episodes!\n\r\n\n---\nUse our affiliate link when you buy your Liberty Mug! Show the fellas some love!\nhttps://www.libertymugs.com/?ref=Bird</v>
      </c>
      <c r="D35" s="1" t="n">
        <f aca="false">FIND("\n",C35)</f>
        <v>303</v>
      </c>
      <c r="E35" s="2" t="str">
        <f aca="false">IFERROR(LEFT(C35,D35 - 1), C35)</f>
        <v>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v>
      </c>
      <c r="G35" s="0" t="s">
        <v>47</v>
      </c>
    </row>
    <row r="36" customFormat="false" ht="12.8" hidden="false" customHeight="false" outlineLevel="0" collapsed="false">
      <c r="A36" s="0" t="s">
        <v>1293</v>
      </c>
      <c r="B36" s="0" t="s">
        <v>1283</v>
      </c>
      <c r="C36" s="1" t="e">
        <f aca="false">MID(A36, LEN(B36) + 2, LEN(A36) - LEN(B36) - 3)</f>
        <v>#VALUE!</v>
      </c>
      <c r="D36" s="1" t="e">
        <f aca="false">FIND("\n",C36)</f>
        <v>#VALUE!</v>
      </c>
      <c r="E36" s="2" t="e">
        <f aca="false">IFERROR(LEFT(C36,D36 - 1), C36)</f>
        <v>#VALUE!</v>
      </c>
      <c r="G36" s="0" t="e">
        <f aca="false">#ERR502!</f>
        <v>#VALUE!</v>
      </c>
    </row>
    <row r="37" customFormat="false" ht="12.8" hidden="false" customHeight="false" outlineLevel="0" collapsed="false">
      <c r="A37" s="0" t="s">
        <v>1312</v>
      </c>
      <c r="B37" s="0" t="s">
        <v>1285</v>
      </c>
      <c r="C37" s="0" t="str">
        <f aca="false">MID(A37, LEN(B37) + 2, LEN(A37) - LEN(B37) - 3)</f>
        <v>#8 - We Don't Talk About the NAP</v>
      </c>
      <c r="D37" s="1" t="e">
        <f aca="false">FIND("\n",C37)</f>
        <v>#VALUE!</v>
      </c>
      <c r="E37" s="2" t="str">
        <f aca="false">IFERROR(LEFT(C37,D37 - 1), C37)</f>
        <v>#8 - We Don't Talk About the NAP</v>
      </c>
      <c r="G37" s="0" t="s">
        <v>942</v>
      </c>
    </row>
    <row r="38" customFormat="false" ht="12.8" hidden="false" customHeight="false" outlineLevel="0" collapsed="false">
      <c r="A38" s="0" t="s">
        <v>1313</v>
      </c>
      <c r="B38" s="0" t="s">
        <v>1287</v>
      </c>
      <c r="C38" s="0" t="str">
        <f aca="false">MID(A38, LEN(B38) + 2, LEN(A38) - LEN(B38) - 3)</f>
        <v>Wed, 11 Apr 2018 11:15:00 -0500</v>
      </c>
      <c r="D38" s="1" t="e">
        <f aca="false">FIND("\n",C38)</f>
        <v>#VALUE!</v>
      </c>
      <c r="E38" s="2" t="str">
        <f aca="false">IFERROR(LEFT(C38,D38 - 1), C38)</f>
        <v>Wed, 11 Apr 2018 11:15:00 -0500</v>
      </c>
      <c r="G38" s="0" t="s">
        <v>51</v>
      </c>
    </row>
    <row r="39" customFormat="false" ht="12.8" hidden="false" customHeight="false" outlineLevel="0" collapsed="false">
      <c r="A39" s="0" t="s">
        <v>1288</v>
      </c>
      <c r="B39" s="0" t="s">
        <v>1289</v>
      </c>
      <c r="C39" s="0" t="str">
        <f aca="false">MID(A39, LEN(B39) + 2, LEN(A39) - LEN(B39) - 3)</f>
        <v>ul</v>
      </c>
      <c r="D39" s="1" t="e">
        <f aca="false">FIND("\n",C39)</f>
        <v>#VALUE!</v>
      </c>
      <c r="E39" s="2" t="str">
        <f aca="false">IFERROR(LEFT(C39,D39 - 1), C39)</f>
        <v>ul</v>
      </c>
      <c r="G39" s="0" t="s">
        <v>1290</v>
      </c>
    </row>
    <row r="40" customFormat="false" ht="12.8" hidden="false" customHeight="false" outlineLevel="0" collapsed="false">
      <c r="A40" s="0" t="s">
        <v>1314</v>
      </c>
      <c r="B40" s="0" t="s">
        <v>1292</v>
      </c>
      <c r="C40" s="0" t="str">
        <f aca="false">MID(A40, LEN(B40) + 3, LEN(A40) - LEN(B40) - 3)</f>
        <v>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NAP.\n---\nFollow us on Twitter!\n@birdarchist\n@CarCampIt\n---\nWe were on the Rollo and Slappy Show! Game 2 of the home and home series happened, and the FAGcast are up 2-0!!!\nhttps://www.mcfloogle.com/ for the blogs and episodes! And check out our episode here: https://www.mcfloogle.com/2018/04/09/episode-86-the-libertarian-airing-of-grievances-with-carcampit-and-birdarchist/\n---\nJeremiah Harding's #ShitShootingSunday: https://www.youtube.com/watch?v=O3bsaFQVTgw\n---\nUse our affiliate link when you buy your Liberty Mug! Do it! Doooo it!\nhttps://www.libertymugs.com/?ref=Bird</v>
      </c>
      <c r="D40" s="1" t="n">
        <f aca="false">FIND("\n",C40)</f>
        <v>369</v>
      </c>
      <c r="E40" s="2" t="str">
        <f aca="false">IFERROR(LEFT(C40,D40 - 1), C40)</f>
        <v>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v>
      </c>
      <c r="G40" s="0" t="s">
        <v>52</v>
      </c>
    </row>
    <row r="41" customFormat="false" ht="12.8" hidden="false" customHeight="false" outlineLevel="0" collapsed="false">
      <c r="A41" s="0" t="s">
        <v>1293</v>
      </c>
      <c r="B41" s="0" t="s">
        <v>1283</v>
      </c>
      <c r="C41" s="1" t="e">
        <f aca="false">MID(A41, LEN(B41) + 2, LEN(A41) - LEN(B41) - 3)</f>
        <v>#VALUE!</v>
      </c>
      <c r="D41" s="1" t="e">
        <f aca="false">FIND("\n",C41)</f>
        <v>#VALUE!</v>
      </c>
      <c r="E41" s="2" t="e">
        <f aca="false">IFERROR(LEFT(C41,D41 - 1), C41)</f>
        <v>#VALUE!</v>
      </c>
      <c r="G41" s="0" t="e">
        <f aca="false">#ERR502!</f>
        <v>#VALUE!</v>
      </c>
    </row>
    <row r="42" customFormat="false" ht="12.8" hidden="false" customHeight="false" outlineLevel="0" collapsed="false">
      <c r="A42" s="0" t="s">
        <v>1315</v>
      </c>
      <c r="B42" s="0" t="s">
        <v>1285</v>
      </c>
      <c r="C42" s="0" t="str">
        <f aca="false">MID(A42, LEN(B42) + 2, LEN(A42) - LEN(B42) - 3)</f>
        <v>#9 - Art Bell: The End of an Era ; Syria : The Beginning of an Error</v>
      </c>
      <c r="D42" s="1" t="e">
        <f aca="false">FIND("\n",C42)</f>
        <v>#VALUE!</v>
      </c>
      <c r="E42" s="2" t="str">
        <f aca="false">IFERROR(LEFT(C42,D42 - 1), C42)</f>
        <v>#9 - Art Bell: The End of an Era ; Syria : The Beginning of an Error</v>
      </c>
      <c r="G42" s="0" t="s">
        <v>944</v>
      </c>
    </row>
    <row r="43" customFormat="false" ht="12.8" hidden="false" customHeight="false" outlineLevel="0" collapsed="false">
      <c r="A43" s="0" t="s">
        <v>1316</v>
      </c>
      <c r="B43" s="0" t="s">
        <v>1287</v>
      </c>
      <c r="C43" s="0" t="str">
        <f aca="false">MID(A43, LEN(B43) + 2, LEN(A43) - LEN(B43) - 3)</f>
        <v>Sat, 14 Apr 2018 16:00:00 -0500</v>
      </c>
      <c r="D43" s="1" t="e">
        <f aca="false">FIND("\n",C43)</f>
        <v>#VALUE!</v>
      </c>
      <c r="E43" s="2" t="str">
        <f aca="false">IFERROR(LEFT(C43,D43 - 1), C43)</f>
        <v>Sat, 14 Apr 2018 16:00:00 -0500</v>
      </c>
      <c r="G43" s="0" t="s">
        <v>56</v>
      </c>
    </row>
    <row r="44" customFormat="false" ht="12.8" hidden="false" customHeight="false" outlineLevel="0" collapsed="false">
      <c r="A44" s="0" t="s">
        <v>1288</v>
      </c>
      <c r="B44" s="0" t="s">
        <v>1289</v>
      </c>
      <c r="C44" s="0" t="str">
        <f aca="false">MID(A44, LEN(B44) + 2, LEN(A44) - LEN(B44) - 3)</f>
        <v>ul</v>
      </c>
      <c r="D44" s="1" t="e">
        <f aca="false">FIND("\n",C44)</f>
        <v>#VALUE!</v>
      </c>
      <c r="E44" s="2" t="str">
        <f aca="false">IFERROR(LEFT(C44,D44 - 1), C44)</f>
        <v>ul</v>
      </c>
      <c r="G44" s="0" t="s">
        <v>1290</v>
      </c>
    </row>
    <row r="45" customFormat="false" ht="12.8" hidden="false" customHeight="false" outlineLevel="0" collapsed="false">
      <c r="A45" s="0" t="s">
        <v>1317</v>
      </c>
      <c r="B45" s="0" t="s">
        <v>1292</v>
      </c>
      <c r="C45" s="0" t="str">
        <f aca="false">MID(A45, LEN(B45) + 3, LEN(A45) - LEN(B45) - 3)</f>
        <v>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make.\n \nREST IN PEACE ART BELL\n \n---\nFollow us on Twitter!\n@birdarchist\n@CarCampIt\n---\nUse our affiliate link when you buy your Liberty Mug! Do it! Doooo it!\nhttps://www.libertymugs.com/?ref=Bird</v>
      </c>
      <c r="D45" s="1" t="n">
        <f aca="false">FIND("\n",C45)</f>
        <v>539</v>
      </c>
      <c r="E45" s="2" t="str">
        <f aca="false">IFERROR(LEFT(C45,D45 - 1), C45)</f>
        <v>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v>
      </c>
      <c r="G45" s="0" t="s">
        <v>57</v>
      </c>
    </row>
    <row r="46" customFormat="false" ht="12.8" hidden="false" customHeight="false" outlineLevel="0" collapsed="false">
      <c r="A46" s="0" t="s">
        <v>1293</v>
      </c>
      <c r="B46" s="0" t="s">
        <v>1283</v>
      </c>
      <c r="C46" s="1" t="e">
        <f aca="false">MID(A46, LEN(B46) + 2, LEN(A46) - LEN(B46) - 3)</f>
        <v>#VALUE!</v>
      </c>
      <c r="D46" s="1" t="e">
        <f aca="false">FIND("\n",C46)</f>
        <v>#VALUE!</v>
      </c>
      <c r="E46" s="2" t="e">
        <f aca="false">IFERROR(LEFT(C46,D46 - 1), C46)</f>
        <v>#VALUE!</v>
      </c>
      <c r="G46" s="0" t="e">
        <f aca="false">#ERR502!</f>
        <v>#VALUE!</v>
      </c>
    </row>
    <row r="47" customFormat="false" ht="12.8" hidden="false" customHeight="false" outlineLevel="0" collapsed="false">
      <c r="A47" s="0" t="s">
        <v>1318</v>
      </c>
      <c r="B47" s="0" t="s">
        <v>1285</v>
      </c>
      <c r="C47" s="0" t="str">
        <f aca="false">MID(A47, LEN(B47) + 2, LEN(A47) - LEN(B47) - 3)</f>
        <v>#10 - (Conspiracy Court!) Sucking By Hand: Adrenochrome with @Anarchyball</v>
      </c>
      <c r="D47" s="1" t="e">
        <f aca="false">FIND("\n",C47)</f>
        <v>#VALUE!</v>
      </c>
      <c r="E47" s="2" t="str">
        <f aca="false">IFERROR(LEFT(C47,D47 - 1), C47)</f>
        <v>#10 - (Conspiracy Court!) Sucking By Hand: Adrenochrome with @Anarchyball</v>
      </c>
      <c r="G47" s="0" t="s">
        <v>946</v>
      </c>
    </row>
    <row r="48" customFormat="false" ht="12.8" hidden="false" customHeight="false" outlineLevel="0" collapsed="false">
      <c r="A48" s="0" t="s">
        <v>1319</v>
      </c>
      <c r="B48" s="0" t="s">
        <v>1287</v>
      </c>
      <c r="C48" s="0" t="str">
        <f aca="false">MID(A48, LEN(B48) + 2, LEN(A48) - LEN(B48) - 3)</f>
        <v>Wed, 18 Apr 2018 11:00:00 -0500</v>
      </c>
      <c r="D48" s="1" t="e">
        <f aca="false">FIND("\n",C48)</f>
        <v>#VALUE!</v>
      </c>
      <c r="E48" s="2" t="str">
        <f aca="false">IFERROR(LEFT(C48,D48 - 1), C48)</f>
        <v>Wed, 18 Apr 2018 11:00:00 -0500</v>
      </c>
      <c r="G48" s="0" t="s">
        <v>61</v>
      </c>
    </row>
    <row r="49" customFormat="false" ht="12.8" hidden="false" customHeight="false" outlineLevel="0" collapsed="false">
      <c r="A49" s="0" t="s">
        <v>1288</v>
      </c>
      <c r="B49" s="0" t="s">
        <v>1289</v>
      </c>
      <c r="C49" s="0" t="str">
        <f aca="false">MID(A49, LEN(B49) + 2, LEN(A49) - LEN(B49) - 3)</f>
        <v>ul</v>
      </c>
      <c r="D49" s="1" t="e">
        <f aca="false">FIND("\n",C49)</f>
        <v>#VALUE!</v>
      </c>
      <c r="E49" s="2" t="str">
        <f aca="false">IFERROR(LEFT(C49,D49 - 1), C49)</f>
        <v>ul</v>
      </c>
      <c r="G49" s="0" t="s">
        <v>1290</v>
      </c>
    </row>
    <row r="50" customFormat="false" ht="12.8" hidden="false" customHeight="false" outlineLevel="0" collapsed="false">
      <c r="A50" s="0" t="s">
        <v>1320</v>
      </c>
      <c r="B50" s="0" t="s">
        <v>1292</v>
      </c>
      <c r="C50" s="0" t="str">
        <f aca="false">MID(A50, LEN(B50) + 3, LEN(A50) - LEN(B50) - 3)</f>
        <v>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Enjoy!\nIf you like what you hear, make sure to send us a retweet on Twitter and spread the good word of the FAGcast!\n---\nFollow us on Twitter!\n@CarCampIt\n@birdarchist\nUse the hashtag #LargeGovernmentBringsTears to help strengthen the LGBT community\n---\nFollow Anarchyball!\nOn Twitter\nOn Facebook\n---\nSupport our friends!\n**Buy a liberty mug!**\nListen to the Rollo and Slappy Show!\nListen to Mance Rayder's Free Man Beyond the Wall Podcast!\nListen to Jeremiah Harding's #ShitShootingSunday every Sunday!\n---\nThe Friends Against Podcast reserve immediate contractural obligation by any and all listeners, for the purposes of the advancement of the Hillary Clinton Foundation for Care and Philanthropy, the right to any and all pituitary substances from listeners and/or listener's pets.</v>
      </c>
      <c r="D50" s="1" t="n">
        <f aca="false">FIND("\n",C50)</f>
        <v>467</v>
      </c>
      <c r="E50" s="2" t="str">
        <f aca="false">IFERROR(LEFT(C50,D50 - 1), C50)</f>
        <v>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v>
      </c>
      <c r="G50" s="0" t="s">
        <v>62</v>
      </c>
    </row>
    <row r="51" customFormat="false" ht="12.8" hidden="false" customHeight="false" outlineLevel="0" collapsed="false">
      <c r="A51" s="0" t="s">
        <v>1293</v>
      </c>
      <c r="B51" s="0" t="s">
        <v>1283</v>
      </c>
      <c r="C51" s="1" t="e">
        <f aca="false">MID(A51, LEN(B51) + 2, LEN(A51) - LEN(B51) - 3)</f>
        <v>#VALUE!</v>
      </c>
      <c r="D51" s="1" t="e">
        <f aca="false">FIND("\n",C51)</f>
        <v>#VALUE!</v>
      </c>
      <c r="E51" s="2" t="e">
        <f aca="false">IFERROR(LEFT(C51,D51 - 1), C51)</f>
        <v>#VALUE!</v>
      </c>
      <c r="G51" s="0" t="e">
        <f aca="false">#ERR502!</f>
        <v>#VALUE!</v>
      </c>
    </row>
    <row r="52" customFormat="false" ht="12.8" hidden="false" customHeight="false" outlineLevel="0" collapsed="false">
      <c r="A52" s="0" t="s">
        <v>1321</v>
      </c>
      <c r="B52" s="0" t="s">
        <v>1285</v>
      </c>
      <c r="C52" s="0" t="str">
        <f aca="false">MID(A52, LEN(B52) + 2, LEN(A52) - LEN(B52) - 3)</f>
        <v>#11 - Degenerate Gamblin', Road Trippin', LaCroix Sippin' Son of a Gun!</v>
      </c>
      <c r="D52" s="1" t="e">
        <f aca="false">FIND("\n",C52)</f>
        <v>#VALUE!</v>
      </c>
      <c r="E52" s="2" t="str">
        <f aca="false">IFERROR(LEFT(C52,D52 - 1), C52)</f>
        <v>#11 - Degenerate Gamblin', Road Trippin', LaCroix Sippin' Son of a Gun!</v>
      </c>
      <c r="G52" s="0" t="s">
        <v>948</v>
      </c>
    </row>
    <row r="53" customFormat="false" ht="12.8" hidden="false" customHeight="false" outlineLevel="0" collapsed="false">
      <c r="A53" s="0" t="s">
        <v>1322</v>
      </c>
      <c r="B53" s="0" t="s">
        <v>1287</v>
      </c>
      <c r="C53" s="0" t="str">
        <f aca="false">MID(A53, LEN(B53) + 2, LEN(A53) - LEN(B53) - 3)</f>
        <v>Wed, 25 Apr 2018 11:00:00 -0500</v>
      </c>
      <c r="D53" s="1" t="e">
        <f aca="false">FIND("\n",C53)</f>
        <v>#VALUE!</v>
      </c>
      <c r="E53" s="2" t="str">
        <f aca="false">IFERROR(LEFT(C53,D53 - 1), C53)</f>
        <v>Wed, 25 Apr 2018 11:00:00 -0500</v>
      </c>
      <c r="G53" s="0" t="s">
        <v>66</v>
      </c>
    </row>
    <row r="54" customFormat="false" ht="12.8" hidden="false" customHeight="false" outlineLevel="0" collapsed="false">
      <c r="A54" s="0" t="s">
        <v>1288</v>
      </c>
      <c r="B54" s="0" t="s">
        <v>1289</v>
      </c>
      <c r="C54" s="0" t="str">
        <f aca="false">MID(A54, LEN(B54) + 2, LEN(A54) - LEN(B54) - 3)</f>
        <v>ul</v>
      </c>
      <c r="D54" s="1" t="e">
        <f aca="false">FIND("\n",C54)</f>
        <v>#VALUE!</v>
      </c>
      <c r="E54" s="2" t="str">
        <f aca="false">IFERROR(LEFT(C54,D54 - 1), C54)</f>
        <v>ul</v>
      </c>
      <c r="G54" s="0" t="s">
        <v>1290</v>
      </c>
    </row>
    <row r="55" customFormat="false" ht="12.8" hidden="false" customHeight="false" outlineLevel="0" collapsed="false">
      <c r="A55" s="0" t="s">
        <v>1323</v>
      </c>
      <c r="B55" s="0" t="s">
        <v>1292</v>
      </c>
      <c r="C55" s="0" t="str">
        <f aca="false">MID(A55, LEN(B55) + 3, LEN(A55) - LEN(B55) - 3)</f>
        <v>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one!\nIf you like what you hear, make sure to send us a retweet on Twitter and spread the good word of the FAGcast!\n---\nFollow us on Twitter!\n@CarCampIt\n@birdarchist\nUse the hashtag #LargeGovernmentBringsTears to help strengthen the LGBT community\n---\nSupport our friends!\n**Buy a liberty mug!**\nListen to the Rollo and Slappy Show!\nListen to Mance Rayder's Free Man Beyond the Wall Podcast!\nListen to Jeremiah Harding's #ShitShootingSunday every Sunday!\n---\nLaCroix brand Carbonated Flavoured Water is a subsidiary of the National Beverage Corp. Product NOT recommended for use in home defense. LaCroix brand Carbonated Flavoured Water relieves itself of any and all responsibilities regarding heretofor aboutwhich overthereafter henceforthwith the listener becomes responsible for. \"LaCroix: a sparkling water so good, it doesn't need a tagline\"</v>
      </c>
      <c r="D55" s="1" t="n">
        <f aca="false">FIND("\n",C55)</f>
        <v>413</v>
      </c>
      <c r="E55" s="2" t="str">
        <f aca="false">IFERROR(LEFT(C55,D55 - 1), C55)</f>
        <v>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v>
      </c>
      <c r="G55" s="0" t="s">
        <v>67</v>
      </c>
    </row>
    <row r="56" customFormat="false" ht="12.8" hidden="false" customHeight="false" outlineLevel="0" collapsed="false">
      <c r="A56" s="0" t="s">
        <v>1293</v>
      </c>
      <c r="B56" s="0" t="s">
        <v>1283</v>
      </c>
      <c r="C56" s="1" t="e">
        <f aca="false">MID(A56, LEN(B56) + 2, LEN(A56) - LEN(B56) - 3)</f>
        <v>#VALUE!</v>
      </c>
      <c r="D56" s="1" t="e">
        <f aca="false">FIND("\n",C56)</f>
        <v>#VALUE!</v>
      </c>
      <c r="E56" s="2" t="e">
        <f aca="false">IFERROR(LEFT(C56,D56 - 1), C56)</f>
        <v>#VALUE!</v>
      </c>
      <c r="G56" s="0" t="e">
        <f aca="false">#ERR502!</f>
        <v>#VALUE!</v>
      </c>
    </row>
    <row r="57" customFormat="false" ht="12.8" hidden="false" customHeight="false" outlineLevel="0" collapsed="false">
      <c r="A57" s="0" t="s">
        <v>1324</v>
      </c>
      <c r="B57" s="0" t="s">
        <v>1285</v>
      </c>
      <c r="C57" s="0" t="str">
        <f aca="false">MID(A57, LEN(B57) + 2, LEN(A57) - LEN(B57) - 3)</f>
        <v>#12 - Kanye the Hoppean</v>
      </c>
      <c r="D57" s="1" t="e">
        <f aca="false">FIND("\n",C57)</f>
        <v>#VALUE!</v>
      </c>
      <c r="E57" s="2" t="str">
        <f aca="false">IFERROR(LEFT(C57,D57 - 1), C57)</f>
        <v>#12 - Kanye the Hoppean</v>
      </c>
      <c r="G57" s="0" t="s">
        <v>950</v>
      </c>
    </row>
    <row r="58" customFormat="false" ht="12.8" hidden="false" customHeight="false" outlineLevel="0" collapsed="false">
      <c r="A58" s="0" t="s">
        <v>1325</v>
      </c>
      <c r="B58" s="0" t="s">
        <v>1287</v>
      </c>
      <c r="C58" s="0" t="str">
        <f aca="false">MID(A58, LEN(B58) + 2, LEN(A58) - LEN(B58) - 3)</f>
        <v>Wed, 02 May 2018 11:00:00 -0500</v>
      </c>
      <c r="D58" s="1" t="e">
        <f aca="false">FIND("\n",C58)</f>
        <v>#VALUE!</v>
      </c>
      <c r="E58" s="2" t="str">
        <f aca="false">IFERROR(LEFT(C58,D58 - 1), C58)</f>
        <v>Wed, 02 May 2018 11:00:00 -0500</v>
      </c>
      <c r="G58" s="0" t="s">
        <v>71</v>
      </c>
    </row>
    <row r="59" customFormat="false" ht="12.8" hidden="false" customHeight="false" outlineLevel="0" collapsed="false">
      <c r="A59" s="0" t="s">
        <v>1288</v>
      </c>
      <c r="B59" s="0" t="s">
        <v>1289</v>
      </c>
      <c r="C59" s="0" t="str">
        <f aca="false">MID(A59, LEN(B59) + 2, LEN(A59) - LEN(B59) - 3)</f>
        <v>ul</v>
      </c>
      <c r="D59" s="1" t="e">
        <f aca="false">FIND("\n",C59)</f>
        <v>#VALUE!</v>
      </c>
      <c r="E59" s="2" t="str">
        <f aca="false">IFERROR(LEFT(C59,D59 - 1), C59)</f>
        <v>ul</v>
      </c>
      <c r="G59" s="0" t="s">
        <v>1290</v>
      </c>
    </row>
    <row r="60" customFormat="false" ht="12.8" hidden="false" customHeight="false" outlineLevel="0" collapsed="false">
      <c r="A60" s="0" t="s">
        <v>1326</v>
      </c>
      <c r="B60" s="0" t="s">
        <v>1292</v>
      </c>
      <c r="C60" s="0" t="str">
        <f aca="false">MID(A60, LEN(B60) + 3, LEN(A60) - LEN(B60) - 3)</f>
        <v>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v>
      </c>
      <c r="D60" s="1" t="n">
        <f aca="false">FIND("\n",C60)</f>
        <v>350</v>
      </c>
      <c r="E60" s="2" t="str">
        <f aca="false">IFERROR(LEFT(C60,D60 - 1), C60)</f>
        <v>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v>
      </c>
      <c r="G60" s="0" t="s">
        <v>72</v>
      </c>
    </row>
    <row r="61" customFormat="false" ht="12.8" hidden="false" customHeight="false" outlineLevel="0" collapsed="false">
      <c r="A61" s="0" t="s">
        <v>1293</v>
      </c>
      <c r="B61" s="0" t="s">
        <v>1283</v>
      </c>
      <c r="C61" s="1" t="e">
        <f aca="false">MID(A61, LEN(B61) + 2, LEN(A61) - LEN(B61) - 3)</f>
        <v>#VALUE!</v>
      </c>
      <c r="D61" s="1" t="e">
        <f aca="false">FIND("\n",C61)</f>
        <v>#VALUE!</v>
      </c>
      <c r="E61" s="2" t="e">
        <f aca="false">IFERROR(LEFT(C61,D61 - 1), C61)</f>
        <v>#VALUE!</v>
      </c>
      <c r="G61" s="0" t="e">
        <f aca="false">#ERR502!</f>
        <v>#VALUE!</v>
      </c>
    </row>
    <row r="62" customFormat="false" ht="12.8" hidden="false" customHeight="false" outlineLevel="0" collapsed="false">
      <c r="A62" s="0" t="s">
        <v>1327</v>
      </c>
      <c r="B62" s="0" t="s">
        <v>1285</v>
      </c>
      <c r="C62" s="0" t="str">
        <f aca="false">MID(A62, LEN(B62) + 2, LEN(A62) - LEN(B62) - 3)</f>
        <v>#13 - The Incel Sex Robot Special (Starring Tim Allen and @DeanOFiles)</v>
      </c>
      <c r="D62" s="1" t="e">
        <f aca="false">FIND("\n",C62)</f>
        <v>#VALUE!</v>
      </c>
      <c r="E62" s="2" t="str">
        <f aca="false">IFERROR(LEFT(C62,D62 - 1), C62)</f>
        <v>#13 - The Incel Sex Robot Special (Starring Tim Allen and @DeanOFiles)</v>
      </c>
      <c r="G62" s="0" t="s">
        <v>952</v>
      </c>
    </row>
    <row r="63" customFormat="false" ht="12.8" hidden="false" customHeight="false" outlineLevel="0" collapsed="false">
      <c r="A63" s="0" t="s">
        <v>1328</v>
      </c>
      <c r="B63" s="0" t="s">
        <v>1287</v>
      </c>
      <c r="C63" s="0" t="str">
        <f aca="false">MID(A63, LEN(B63) + 2, LEN(A63) - LEN(B63) - 3)</f>
        <v>Wed, 09 May 2018 11:00:00 -0500</v>
      </c>
      <c r="D63" s="1" t="e">
        <f aca="false">FIND("\n",C63)</f>
        <v>#VALUE!</v>
      </c>
      <c r="E63" s="2" t="str">
        <f aca="false">IFERROR(LEFT(C63,D63 - 1), C63)</f>
        <v>Wed, 09 May 2018 11:00:00 -0500</v>
      </c>
      <c r="G63" s="0" t="s">
        <v>76</v>
      </c>
    </row>
    <row r="64" customFormat="false" ht="12.8" hidden="false" customHeight="false" outlineLevel="0" collapsed="false">
      <c r="A64" s="0" t="s">
        <v>1288</v>
      </c>
      <c r="B64" s="0" t="s">
        <v>1289</v>
      </c>
      <c r="C64" s="0" t="str">
        <f aca="false">MID(A64, LEN(B64) + 2, LEN(A64) - LEN(B64) - 3)</f>
        <v>ul</v>
      </c>
      <c r="D64" s="1" t="e">
        <f aca="false">FIND("\n",C64)</f>
        <v>#VALUE!</v>
      </c>
      <c r="E64" s="2" t="str">
        <f aca="false">IFERROR(LEFT(C64,D64 - 1), C64)</f>
        <v>ul</v>
      </c>
      <c r="G64" s="0" t="s">
        <v>1290</v>
      </c>
    </row>
    <row r="65" customFormat="false" ht="12.8" hidden="false" customHeight="false" outlineLevel="0" collapsed="false">
      <c r="A65" s="0" t="s">
        <v>1329</v>
      </c>
      <c r="B65" s="0" t="s">
        <v>1292</v>
      </c>
      <c r="C65" s="0" t="str">
        <f aca="false">MID(A65, LEN(B65) + 3, LEN(A65) - LEN(B65) - 3)</f>
        <v>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ears!\nIf you like what you hear, make sure to send us a retweet on Twitter and spread the good word of the FAGcast!\n---\nFollow and Support Dean-O!\n@DeanOFiles on Twitter\nAlternative Internet Radio\nThe Rogue File\nFollow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Sunday!\nFun Stuff\nA FAGcast Moment: Yuengling?\n---\nSo LaCroix is no longer our sponser. Apparently they thought we were a different group of people who also use the acronym we use. Apparently THOSE folks drink a whole lot of LaCroix. Welp, it was fun while it lasted. Maybe we should have told them we were a part of the LGBT movement?</v>
      </c>
      <c r="D65" s="1" t="n">
        <f aca="false">FIND("\n",C65)</f>
        <v>646</v>
      </c>
      <c r="E65" s="2" t="str">
        <f aca="false">IFERROR(LEFT(C65,D65 - 1), C65)</f>
        <v>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v>
      </c>
      <c r="G65" s="0" t="s">
        <v>77</v>
      </c>
    </row>
    <row r="66" customFormat="false" ht="12.8" hidden="false" customHeight="false" outlineLevel="0" collapsed="false">
      <c r="A66" s="0" t="s">
        <v>1293</v>
      </c>
      <c r="B66" s="0" t="s">
        <v>1283</v>
      </c>
      <c r="C66" s="1" t="e">
        <f aca="false">MID(A66, LEN(B66) + 2, LEN(A66) - LEN(B66) - 3)</f>
        <v>#VALUE!</v>
      </c>
      <c r="D66" s="1" t="e">
        <f aca="false">FIND("\n",C66)</f>
        <v>#VALUE!</v>
      </c>
      <c r="E66" s="2" t="e">
        <f aca="false">IFERROR(LEFT(C66,D66 - 1), C66)</f>
        <v>#VALUE!</v>
      </c>
      <c r="G66" s="0" t="e">
        <f aca="false">#ERR502!</f>
        <v>#VALUE!</v>
      </c>
    </row>
    <row r="67" customFormat="false" ht="12.8" hidden="false" customHeight="false" outlineLevel="0" collapsed="false">
      <c r="A67" s="0" t="s">
        <v>1330</v>
      </c>
      <c r="B67" s="0" t="s">
        <v>1285</v>
      </c>
      <c r="C67" s="0" t="str">
        <f aca="false">MID(A67, LEN(B67) + 2, LEN(A67) - LEN(B67) - 3)</f>
        <v>#14 - The State of the Anarchy Movement</v>
      </c>
      <c r="D67" s="1" t="e">
        <f aca="false">FIND("\n",C67)</f>
        <v>#VALUE!</v>
      </c>
      <c r="E67" s="2" t="str">
        <f aca="false">IFERROR(LEFT(C67,D67 - 1), C67)</f>
        <v>#14 - The State of the Anarchy Movement</v>
      </c>
      <c r="G67" s="0" t="s">
        <v>954</v>
      </c>
    </row>
    <row r="68" customFormat="false" ht="12.8" hidden="false" customHeight="false" outlineLevel="0" collapsed="false">
      <c r="A68" s="0" t="s">
        <v>1331</v>
      </c>
      <c r="B68" s="0" t="s">
        <v>1287</v>
      </c>
      <c r="C68" s="0" t="str">
        <f aca="false">MID(A68, LEN(B68) + 2, LEN(A68) - LEN(B68) - 3)</f>
        <v>Wed, 16 May 2018 11:00:00 -0500</v>
      </c>
      <c r="D68" s="1" t="e">
        <f aca="false">FIND("\n",C68)</f>
        <v>#VALUE!</v>
      </c>
      <c r="E68" s="2" t="str">
        <f aca="false">IFERROR(LEFT(C68,D68 - 1), C68)</f>
        <v>Wed, 16 May 2018 11:00:00 -0500</v>
      </c>
      <c r="G68" s="0" t="s">
        <v>81</v>
      </c>
    </row>
    <row r="69" customFormat="false" ht="12.8" hidden="false" customHeight="false" outlineLevel="0" collapsed="false">
      <c r="A69" s="0" t="s">
        <v>1288</v>
      </c>
      <c r="B69" s="0" t="s">
        <v>1289</v>
      </c>
      <c r="C69" s="0" t="str">
        <f aca="false">MID(A69, LEN(B69) + 2, LEN(A69) - LEN(B69) - 3)</f>
        <v>ul</v>
      </c>
      <c r="D69" s="1" t="e">
        <f aca="false">FIND("\n",C69)</f>
        <v>#VALUE!</v>
      </c>
      <c r="E69" s="2" t="str">
        <f aca="false">IFERROR(LEFT(C69,D69 - 1), C69)</f>
        <v>ul</v>
      </c>
      <c r="G69" s="0" t="s">
        <v>1290</v>
      </c>
    </row>
    <row r="70" customFormat="false" ht="12.8" hidden="false" customHeight="false" outlineLevel="0" collapsed="false">
      <c r="A70" s="0" t="s">
        <v>1332</v>
      </c>
      <c r="B70" s="0" t="s">
        <v>1292</v>
      </c>
      <c r="C70" s="0" t="str">
        <f aca="false">MID(A70, LEN(B70) + 3, LEN(A70) - LEN(B70) - 3)</f>
        <v>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chuckleheads.\n\r\nIf you like what you hear, make sure to send us a retweet on Twitter and spread the good word of the FAGcast!\n\r\n---\n\r\nFollow Rollo and Conan!\n\r\n@conan_of\n\r\n@RolloMcFloogle\n\r\nFollow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Mance Rayder's Free Man Beyond the Wall Podcast!\n\r\nListen to Jeremiah Harding's #ShitShootingSunday every Sunday!\n\r\nListen to Dean-O-Files on the AIRadio!\n\r\nFun Stuff\n\r\nA FAGcast Moment: Yuengling?</v>
      </c>
      <c r="D70" s="1" t="n">
        <f aca="false">FIND("\n",C70)</f>
        <v>510</v>
      </c>
      <c r="E70" s="2" t="str">
        <f aca="false">IFERROR(LEFT(C70,D70 - 1), C70)</f>
        <v>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v>
      </c>
      <c r="G70" s="0" t="s">
        <v>82</v>
      </c>
    </row>
    <row r="71" customFormat="false" ht="12.8" hidden="false" customHeight="false" outlineLevel="0" collapsed="false">
      <c r="A71" s="0" t="s">
        <v>1293</v>
      </c>
      <c r="B71" s="0" t="s">
        <v>1283</v>
      </c>
      <c r="C71" s="1" t="e">
        <f aca="false">MID(A71, LEN(B71) + 2, LEN(A71) - LEN(B71) - 3)</f>
        <v>#VALUE!</v>
      </c>
      <c r="D71" s="1" t="e">
        <f aca="false">FIND("\n",C71)</f>
        <v>#VALUE!</v>
      </c>
      <c r="E71" s="2" t="e">
        <f aca="false">IFERROR(LEFT(C71,D71 - 1), C71)</f>
        <v>#VALUE!</v>
      </c>
      <c r="G71" s="0" t="e">
        <f aca="false">#ERR502!</f>
        <v>#VALUE!</v>
      </c>
    </row>
    <row r="72" customFormat="false" ht="12.8" hidden="false" customHeight="false" outlineLevel="0" collapsed="false">
      <c r="A72" s="0" t="s">
        <v>1333</v>
      </c>
      <c r="B72" s="0" t="s">
        <v>1285</v>
      </c>
      <c r="C72" s="0" t="str">
        <f aca="false">MID(A72, LEN(B72) + 2, LEN(A72) - LEN(B72) - 3)</f>
        <v>#15 - The 2018 Capitalist Draft with @Slappy_Jones_2</v>
      </c>
      <c r="D72" s="1" t="e">
        <f aca="false">FIND("\n",C72)</f>
        <v>#VALUE!</v>
      </c>
      <c r="E72" s="2" t="str">
        <f aca="false">IFERROR(LEFT(C72,D72 - 1), C72)</f>
        <v>#15 - The 2018 Capitalist Draft with @Slappy_Jones_2</v>
      </c>
      <c r="G72" s="0" t="s">
        <v>956</v>
      </c>
    </row>
    <row r="73" customFormat="false" ht="12.8" hidden="false" customHeight="false" outlineLevel="0" collapsed="false">
      <c r="A73" s="0" t="s">
        <v>1334</v>
      </c>
      <c r="B73" s="0" t="s">
        <v>1287</v>
      </c>
      <c r="C73" s="0" t="str">
        <f aca="false">MID(A73, LEN(B73) + 2, LEN(A73) - LEN(B73) - 3)</f>
        <v>Wed, 23 May 2018 15:00:00 -0500</v>
      </c>
      <c r="D73" s="1" t="e">
        <f aca="false">FIND("\n",C73)</f>
        <v>#VALUE!</v>
      </c>
      <c r="E73" s="2" t="str">
        <f aca="false">IFERROR(LEFT(C73,D73 - 1), C73)</f>
        <v>Wed, 23 May 2018 15:00:00 -0500</v>
      </c>
      <c r="G73" s="0" t="s">
        <v>86</v>
      </c>
    </row>
    <row r="74" customFormat="false" ht="12.8" hidden="false" customHeight="false" outlineLevel="0" collapsed="false">
      <c r="A74" s="0" t="s">
        <v>1288</v>
      </c>
      <c r="B74" s="0" t="s">
        <v>1289</v>
      </c>
      <c r="C74" s="0" t="str">
        <f aca="false">MID(A74, LEN(B74) + 2, LEN(A74) - LEN(B74) - 3)</f>
        <v>ul</v>
      </c>
      <c r="D74" s="1" t="e">
        <f aca="false">FIND("\n",C74)</f>
        <v>#VALUE!</v>
      </c>
      <c r="E74" s="2" t="str">
        <f aca="false">IFERROR(LEFT(C74,D74 - 1), C74)</f>
        <v>ul</v>
      </c>
      <c r="G74" s="0" t="s">
        <v>1290</v>
      </c>
    </row>
    <row r="75" customFormat="false" ht="12.8" hidden="false" customHeight="false" outlineLevel="0" collapsed="false">
      <c r="A75" s="0" t="s">
        <v>1335</v>
      </c>
      <c r="B75" s="0" t="s">
        <v>1292</v>
      </c>
      <c r="C75" s="0" t="str">
        <f aca="false">MID(A75, LEN(B75) + 3, LEN(A75) - LEN(B75) - 3)</f>
        <v>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words!\nIf you like what you hear, make sure to send us a retweet on Twitter and spread the good word of the FAGcast!\n---\nFollow Slappy!\n@Slappy_Jones_2\nFollow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75" s="1" t="n">
        <f aca="false">FIND("\n",C75)</f>
        <v>733</v>
      </c>
      <c r="E75" s="2" t="str">
        <f aca="false">IFERROR(LEFT(C75,D75 - 1), C75)</f>
        <v>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v>
      </c>
      <c r="G75" s="0" t="s">
        <v>87</v>
      </c>
    </row>
    <row r="76" customFormat="false" ht="12.8" hidden="false" customHeight="false" outlineLevel="0" collapsed="false">
      <c r="A76" s="0" t="s">
        <v>1293</v>
      </c>
      <c r="B76" s="0" t="s">
        <v>1283</v>
      </c>
      <c r="C76" s="1" t="e">
        <f aca="false">MID(A76, LEN(B76) + 2, LEN(A76) - LEN(B76) - 3)</f>
        <v>#VALUE!</v>
      </c>
      <c r="D76" s="1" t="e">
        <f aca="false">FIND("\n",C76)</f>
        <v>#VALUE!</v>
      </c>
      <c r="E76" s="2" t="e">
        <f aca="false">IFERROR(LEFT(C76,D76 - 1), C76)</f>
        <v>#VALUE!</v>
      </c>
      <c r="G76" s="0" t="e">
        <f aca="false">#ERR502!</f>
        <v>#VALUE!</v>
      </c>
    </row>
    <row r="77" customFormat="false" ht="12.8" hidden="false" customHeight="false" outlineLevel="0" collapsed="false">
      <c r="A77" s="0" t="s">
        <v>1336</v>
      </c>
      <c r="B77" s="0" t="s">
        <v>1285</v>
      </c>
      <c r="C77" s="0" t="str">
        <f aca="false">MID(A77, LEN(B77) + 2, LEN(A77) - LEN(B77) - 3)</f>
        <v>#16 - (Conspiracy Court!) Conspiracy Canoodling and the CIA's Jewels with @CapeCodPiece</v>
      </c>
      <c r="D77" s="1" t="e">
        <f aca="false">FIND("\n",C77)</f>
        <v>#VALUE!</v>
      </c>
      <c r="E77" s="2" t="str">
        <f aca="false">IFERROR(LEFT(C77,D77 - 1), C77)</f>
        <v>#16 - (Conspiracy Court!) Conspiracy Canoodling and the CIA's Jewels with @CapeCodPiece</v>
      </c>
      <c r="G77" s="0" t="s">
        <v>958</v>
      </c>
    </row>
    <row r="78" customFormat="false" ht="12.8" hidden="false" customHeight="false" outlineLevel="0" collapsed="false">
      <c r="A78" s="0" t="s">
        <v>1337</v>
      </c>
      <c r="B78" s="0" t="s">
        <v>1287</v>
      </c>
      <c r="C78" s="0" t="str">
        <f aca="false">MID(A78, LEN(B78) + 2, LEN(A78) - LEN(B78) - 3)</f>
        <v>Wed, 30 May 2018 11:00:00 -0500</v>
      </c>
      <c r="D78" s="1" t="e">
        <f aca="false">FIND("\n",C78)</f>
        <v>#VALUE!</v>
      </c>
      <c r="E78" s="2" t="str">
        <f aca="false">IFERROR(LEFT(C78,D78 - 1), C78)</f>
        <v>Wed, 30 May 2018 11:00:00 -0500</v>
      </c>
      <c r="G78" s="0" t="s">
        <v>91</v>
      </c>
    </row>
    <row r="79" customFormat="false" ht="12.8" hidden="false" customHeight="false" outlineLevel="0" collapsed="false">
      <c r="A79" s="0" t="s">
        <v>1288</v>
      </c>
      <c r="B79" s="0" t="s">
        <v>1289</v>
      </c>
      <c r="C79" s="0" t="str">
        <f aca="false">MID(A79, LEN(B79) + 2, LEN(A79) - LEN(B79) - 3)</f>
        <v>ul</v>
      </c>
      <c r="D79" s="1" t="e">
        <f aca="false">FIND("\n",C79)</f>
        <v>#VALUE!</v>
      </c>
      <c r="E79" s="2" t="str">
        <f aca="false">IFERROR(LEFT(C79,D79 - 1), C79)</f>
        <v>ul</v>
      </c>
      <c r="G79" s="0" t="s">
        <v>1290</v>
      </c>
    </row>
    <row r="80" customFormat="false" ht="12.8" hidden="false" customHeight="false" outlineLevel="0" collapsed="false">
      <c r="A80" s="0" t="s">
        <v>1338</v>
      </c>
      <c r="B80" s="0" t="s">
        <v>1292</v>
      </c>
      <c r="C80" s="0" t="str">
        <f aca="false">MID(A80, LEN(B80) + 3, LEN(A80) - LEN(B80) - 3)</f>
        <v>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rumble!\nIf you like what you hear, make sure to send us a retweet on Twitter and spread the good word of the FAGcast!\n---\nFollow Aaron!\n@CapeCodPiece\nFollow us on Twitter!\n@CarCampIt\n@birdarchist\nCheck out the corresponding Steemit article! (Some of it had to be redacted for offical security purposes, of course, but about 10% of it is there)\nUse the hashtag #LargeGovernmentBringsTears to help strengthen the LGBT community\n---\nSupport our friends!\nFollow Professor De La Paz on Twitter!\nMerchandise\n**Buy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80" s="1" t="n">
        <f aca="false">FIND("\n",C80)</f>
        <v>383</v>
      </c>
      <c r="E80" s="2" t="str">
        <f aca="false">IFERROR(LEFT(C80,D80 - 1), C80)</f>
        <v>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v>
      </c>
      <c r="G80" s="0" t="s">
        <v>92</v>
      </c>
    </row>
    <row r="81" customFormat="false" ht="12.8" hidden="false" customHeight="false" outlineLevel="0" collapsed="false">
      <c r="A81" s="0" t="s">
        <v>1293</v>
      </c>
      <c r="B81" s="0" t="s">
        <v>1283</v>
      </c>
      <c r="C81" s="1" t="e">
        <f aca="false">MID(A81, LEN(B81) + 2, LEN(A81) - LEN(B81) - 3)</f>
        <v>#VALUE!</v>
      </c>
      <c r="D81" s="1" t="e">
        <f aca="false">FIND("\n",C81)</f>
        <v>#VALUE!</v>
      </c>
      <c r="E81" s="2" t="e">
        <f aca="false">IFERROR(LEFT(C81,D81 - 1), C81)</f>
        <v>#VALUE!</v>
      </c>
      <c r="G81" s="0" t="e">
        <f aca="false">#ERR502!</f>
        <v>#VALUE!</v>
      </c>
    </row>
    <row r="82" customFormat="false" ht="12.8" hidden="false" customHeight="false" outlineLevel="0" collapsed="false">
      <c r="A82" s="0" t="s">
        <v>1339</v>
      </c>
      <c r="B82" s="0" t="s">
        <v>1285</v>
      </c>
      <c r="C82" s="0" t="str">
        <f aca="false">MID(A82, LEN(B82) + 2, LEN(A82) - LEN(B82) - 3)</f>
        <v>#17 - Killdozers, Moose, Licenses - Oh My!!!</v>
      </c>
      <c r="D82" s="1" t="e">
        <f aca="false">FIND("\n",C82)</f>
        <v>#VALUE!</v>
      </c>
      <c r="E82" s="2" t="str">
        <f aca="false">IFERROR(LEFT(C82,D82 - 1), C82)</f>
        <v>#17 - Killdozers, Moose, Licenses - Oh My!!!</v>
      </c>
      <c r="G82" s="0" t="s">
        <v>960</v>
      </c>
    </row>
    <row r="83" customFormat="false" ht="12.8" hidden="false" customHeight="false" outlineLevel="0" collapsed="false">
      <c r="A83" s="0" t="s">
        <v>1340</v>
      </c>
      <c r="B83" s="0" t="s">
        <v>1287</v>
      </c>
      <c r="C83" s="0" t="str">
        <f aca="false">MID(A83, LEN(B83) + 2, LEN(A83) - LEN(B83) - 3)</f>
        <v>Wed, 06 Jun 2018 12:27:37 -0500</v>
      </c>
      <c r="D83" s="1" t="e">
        <f aca="false">FIND("\n",C83)</f>
        <v>#VALUE!</v>
      </c>
      <c r="E83" s="2" t="str">
        <f aca="false">IFERROR(LEFT(C83,D83 - 1), C83)</f>
        <v>Wed, 06 Jun 2018 12:27:37 -0500</v>
      </c>
      <c r="G83" s="0" t="s">
        <v>96</v>
      </c>
    </row>
    <row r="84" customFormat="false" ht="12.8" hidden="false" customHeight="false" outlineLevel="0" collapsed="false">
      <c r="A84" s="0" t="s">
        <v>1288</v>
      </c>
      <c r="B84" s="0" t="s">
        <v>1289</v>
      </c>
      <c r="C84" s="0" t="str">
        <f aca="false">MID(A84, LEN(B84) + 2, LEN(A84) - LEN(B84) - 3)</f>
        <v>ul</v>
      </c>
      <c r="D84" s="1" t="e">
        <f aca="false">FIND("\n",C84)</f>
        <v>#VALUE!</v>
      </c>
      <c r="E84" s="2" t="str">
        <f aca="false">IFERROR(LEFT(C84,D84 - 1), C84)</f>
        <v>ul</v>
      </c>
      <c r="G84" s="0" t="s">
        <v>1290</v>
      </c>
    </row>
    <row r="85" customFormat="false" ht="12.8" hidden="false" customHeight="false" outlineLevel="0" collapsed="false">
      <c r="A85" s="0" t="s">
        <v>1341</v>
      </c>
      <c r="B85" s="0" t="s">
        <v>1292</v>
      </c>
      <c r="C85" s="0" t="str">
        <f aca="false">MID(A85, LEN(B85) + 3, LEN(A85) - LEN(B85) - 3)</f>
        <v>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Friends!\nIf you like what you hear, make sure to send us a retweet on Twitter and spread the good word of the FAGcast!\n---\n \nFollow us on Twitter!\n@CarCampIt\n@birdarchist\nInteresting Schtuff...\nConan on the Rollo and Slappy Show\nConan on Vin Armani\nUse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85" s="1" t="n">
        <f aca="false">FIND("\n",C85)</f>
        <v>537</v>
      </c>
      <c r="E85" s="2" t="str">
        <f aca="false">IFERROR(LEFT(C85,D85 - 1), C85)</f>
        <v>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v>
      </c>
      <c r="G85" s="0" t="s">
        <v>97</v>
      </c>
    </row>
    <row r="86" customFormat="false" ht="12.8" hidden="false" customHeight="false" outlineLevel="0" collapsed="false">
      <c r="A86" s="0" t="s">
        <v>1293</v>
      </c>
      <c r="B86" s="0" t="s">
        <v>1283</v>
      </c>
      <c r="C86" s="1" t="e">
        <f aca="false">MID(A86, LEN(B86) + 2, LEN(A86) - LEN(B86) - 3)</f>
        <v>#VALUE!</v>
      </c>
      <c r="D86" s="1" t="e">
        <f aca="false">FIND("\n",C86)</f>
        <v>#VALUE!</v>
      </c>
      <c r="E86" s="2" t="e">
        <f aca="false">IFERROR(LEFT(C86,D86 - 1), C86)</f>
        <v>#VALUE!</v>
      </c>
      <c r="G86" s="0" t="e">
        <f aca="false">#ERR502!</f>
        <v>#VALUE!</v>
      </c>
    </row>
    <row r="87" customFormat="false" ht="12.8" hidden="false" customHeight="false" outlineLevel="0" collapsed="false">
      <c r="A87" s="0" t="s">
        <v>1342</v>
      </c>
      <c r="B87" s="0" t="s">
        <v>1285</v>
      </c>
      <c r="C87" s="0" t="str">
        <f aca="false">MID(A87, LEN(B87) + 2, LEN(A87) - LEN(B87) - 3)</f>
        <v>#18 - Creamy Mouthfeel with @PeacefulTreason</v>
      </c>
      <c r="D87" s="1" t="e">
        <f aca="false">FIND("\n",C87)</f>
        <v>#VALUE!</v>
      </c>
      <c r="E87" s="2" t="str">
        <f aca="false">IFERROR(LEFT(C87,D87 - 1), C87)</f>
        <v>#18 - Creamy Mouthfeel with @PeacefulTreason</v>
      </c>
      <c r="G87" s="0" t="s">
        <v>962</v>
      </c>
    </row>
    <row r="88" customFormat="false" ht="12.8" hidden="false" customHeight="false" outlineLevel="0" collapsed="false">
      <c r="A88" s="0" t="s">
        <v>1343</v>
      </c>
      <c r="B88" s="0" t="s">
        <v>1287</v>
      </c>
      <c r="C88" s="0" t="str">
        <f aca="false">MID(A88, LEN(B88) + 2, LEN(A88) - LEN(B88) - 3)</f>
        <v>Thu, 14 Jun 2018 11:00:00 -0500</v>
      </c>
      <c r="D88" s="1" t="e">
        <f aca="false">FIND("\n",C88)</f>
        <v>#VALUE!</v>
      </c>
      <c r="E88" s="2" t="str">
        <f aca="false">IFERROR(LEFT(C88,D88 - 1), C88)</f>
        <v>Thu, 14 Jun 2018 11:00:00 -0500</v>
      </c>
      <c r="G88" s="0" t="s">
        <v>101</v>
      </c>
    </row>
    <row r="89" customFormat="false" ht="12.8" hidden="false" customHeight="false" outlineLevel="0" collapsed="false">
      <c r="A89" s="0" t="s">
        <v>1288</v>
      </c>
      <c r="B89" s="0" t="s">
        <v>1289</v>
      </c>
      <c r="C89" s="0" t="str">
        <f aca="false">MID(A89, LEN(B89) + 2, LEN(A89) - LEN(B89) - 3)</f>
        <v>ul</v>
      </c>
      <c r="D89" s="1" t="e">
        <f aca="false">FIND("\n",C89)</f>
        <v>#VALUE!</v>
      </c>
      <c r="E89" s="2" t="str">
        <f aca="false">IFERROR(LEFT(C89,D89 - 1), C89)</f>
        <v>ul</v>
      </c>
      <c r="G89" s="0" t="s">
        <v>1290</v>
      </c>
    </row>
    <row r="90" customFormat="false" ht="12.8" hidden="false" customHeight="false" outlineLevel="0" collapsed="false">
      <c r="A90" s="0" t="s">
        <v>1344</v>
      </c>
      <c r="B90" s="0" t="s">
        <v>1292</v>
      </c>
      <c r="C90" s="0" t="str">
        <f aca="false">MID(A90, LEN(B90) + 3, LEN(A90) - LEN(B90) - 3)</f>
        <v>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90" s="1" t="n">
        <f aca="false">FIND("\n",C90)</f>
        <v>347</v>
      </c>
      <c r="E90" s="2" t="str">
        <f aca="false">IFERROR(LEFT(C90,D90 - 1), C90)</f>
        <v>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v>
      </c>
      <c r="G90" s="0" t="s">
        <v>102</v>
      </c>
    </row>
    <row r="91" customFormat="false" ht="12.8" hidden="false" customHeight="false" outlineLevel="0" collapsed="false">
      <c r="A91" s="0" t="s">
        <v>1293</v>
      </c>
      <c r="B91" s="0" t="s">
        <v>1283</v>
      </c>
      <c r="C91" s="1" t="e">
        <f aca="false">MID(A91, LEN(B91) + 2, LEN(A91) - LEN(B91) - 3)</f>
        <v>#VALUE!</v>
      </c>
      <c r="D91" s="1" t="e">
        <f aca="false">FIND("\n",C91)</f>
        <v>#VALUE!</v>
      </c>
      <c r="E91" s="2" t="e">
        <f aca="false">IFERROR(LEFT(C91,D91 - 1), C91)</f>
        <v>#VALUE!</v>
      </c>
      <c r="G91" s="0" t="e">
        <f aca="false">#ERR502!</f>
        <v>#VALUE!</v>
      </c>
    </row>
    <row r="92" customFormat="false" ht="12.8" hidden="false" customHeight="false" outlineLevel="0" collapsed="false">
      <c r="A92" s="0" t="s">
        <v>1345</v>
      </c>
      <c r="B92" s="0" t="s">
        <v>1285</v>
      </c>
      <c r="C92" s="0" t="str">
        <f aca="false">MID(A92, LEN(B92) + 2, LEN(A92) - LEN(B92) - 3)</f>
        <v>#19 - The Flaccid Pinochet with @mnrothbard!</v>
      </c>
      <c r="D92" s="1" t="e">
        <f aca="false">FIND("\n",C92)</f>
        <v>#VALUE!</v>
      </c>
      <c r="E92" s="2" t="str">
        <f aca="false">IFERROR(LEFT(C92,D92 - 1), C92)</f>
        <v>#19 - The Flaccid Pinochet with @mnrothbard!</v>
      </c>
      <c r="G92" s="0" t="s">
        <v>964</v>
      </c>
    </row>
    <row r="93" customFormat="false" ht="12.8" hidden="false" customHeight="false" outlineLevel="0" collapsed="false">
      <c r="A93" s="0" t="s">
        <v>1346</v>
      </c>
      <c r="B93" s="0" t="s">
        <v>1287</v>
      </c>
      <c r="C93" s="0" t="str">
        <f aca="false">MID(A93, LEN(B93) + 2, LEN(A93) - LEN(B93) - 3)</f>
        <v>Wed, 20 Jun 2018 11:00:00 -0500</v>
      </c>
      <c r="D93" s="1" t="e">
        <f aca="false">FIND("\n",C93)</f>
        <v>#VALUE!</v>
      </c>
      <c r="E93" s="2" t="str">
        <f aca="false">IFERROR(LEFT(C93,D93 - 1), C93)</f>
        <v>Wed, 20 Jun 2018 11:00:00 -0500</v>
      </c>
      <c r="G93" s="0" t="s">
        <v>106</v>
      </c>
    </row>
    <row r="94" customFormat="false" ht="12.8" hidden="false" customHeight="false" outlineLevel="0" collapsed="false">
      <c r="A94" s="0" t="s">
        <v>1288</v>
      </c>
      <c r="B94" s="0" t="s">
        <v>1289</v>
      </c>
      <c r="C94" s="0" t="str">
        <f aca="false">MID(A94, LEN(B94) + 2, LEN(A94) - LEN(B94) - 3)</f>
        <v>ul</v>
      </c>
      <c r="D94" s="1" t="e">
        <f aca="false">FIND("\n",C94)</f>
        <v>#VALUE!</v>
      </c>
      <c r="E94" s="2" t="str">
        <f aca="false">IFERROR(LEFT(C94,D94 - 1), C94)</f>
        <v>ul</v>
      </c>
      <c r="G94" s="0" t="s">
        <v>1290</v>
      </c>
    </row>
    <row r="95" customFormat="false" ht="12.8" hidden="false" customHeight="false" outlineLevel="0" collapsed="false">
      <c r="A95" s="0" t="s">
        <v>1347</v>
      </c>
      <c r="B95" s="0" t="s">
        <v>1292</v>
      </c>
      <c r="C95" s="0" t="str">
        <f aca="false">MID(A95, LEN(B95) + 3, LEN(A95) - LEN(B95) - 3)</f>
        <v>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yet!\nIf you like what you hear, make sure to send us a retweet on Twitter and spread the good word of the FAGcast!\n---\nSupport Mance Rayder and all his projects!\nListen to Mance Rayder's Free Man Beyond the Wall Podcast!\nPurchase Mance's books on Amazon or on his personal store with crypto!\nCheck out Mance's work at the Libertarian Institute!\nAnd follow him on Twitter @mnrothbard!\n \nFollow us on Twitter!\n@CarCampIt\n@birdarchist\nUse the hashtag #LargeGovernmentBringsTears to help strengthen the LGBT community\n---\nSupport our friends!\nMerchandise\n**Buy a liberty mug!**\n**Buy our shirt and sticker!**\nPodcasts\nListen to the Rollo and Slappy Show!\nListen to Jeremiah Harding's #ShitShootingSunday every Sunday!\nListen to Dean-O-Files on the AIRadio!\nFun Stuff\nA FAGcast Moment: Yuengling?</v>
      </c>
      <c r="D95" s="1" t="n">
        <f aca="false">FIND("\n",C95)</f>
        <v>526</v>
      </c>
      <c r="E95" s="2" t="str">
        <f aca="false">IFERROR(LEFT(C95,D95 - 1), C95)</f>
        <v>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v>
      </c>
      <c r="G95" s="0" t="s">
        <v>107</v>
      </c>
    </row>
    <row r="96" customFormat="false" ht="12.8" hidden="false" customHeight="false" outlineLevel="0" collapsed="false">
      <c r="A96" s="0" t="s">
        <v>1293</v>
      </c>
      <c r="B96" s="0" t="s">
        <v>1283</v>
      </c>
      <c r="C96" s="1" t="e">
        <f aca="false">MID(A96, LEN(B96) + 2, LEN(A96) - LEN(B96) - 3)</f>
        <v>#VALUE!</v>
      </c>
      <c r="D96" s="1" t="e">
        <f aca="false">FIND("\n",C96)</f>
        <v>#VALUE!</v>
      </c>
      <c r="E96" s="2" t="e">
        <f aca="false">IFERROR(LEFT(C96,D96 - 1), C96)</f>
        <v>#VALUE!</v>
      </c>
      <c r="G96" s="0" t="e">
        <f aca="false">#ERR502!</f>
        <v>#VALUE!</v>
      </c>
    </row>
    <row r="97" customFormat="false" ht="12.8" hidden="false" customHeight="false" outlineLevel="0" collapsed="false">
      <c r="A97" s="0" t="s">
        <v>1348</v>
      </c>
      <c r="B97" s="0" t="s">
        <v>1285</v>
      </c>
      <c r="C97" s="0" t="str">
        <f aca="false">MID(A97, LEN(B97) + 2, LEN(A97) - LEN(B97) - 3)</f>
        <v>#20 - Enter, the Most Vascular Man in the World with @InsanityIsFree</v>
      </c>
      <c r="D97" s="1" t="e">
        <f aca="false">FIND("\n",C97)</f>
        <v>#VALUE!</v>
      </c>
      <c r="E97" s="2" t="str">
        <f aca="false">IFERROR(LEFT(C97,D97 - 1), C97)</f>
        <v>#20 - Enter, the Most Vascular Man in the World with @InsanityIsFree</v>
      </c>
      <c r="G97" s="0" t="s">
        <v>966</v>
      </c>
    </row>
    <row r="98" customFormat="false" ht="12.8" hidden="false" customHeight="false" outlineLevel="0" collapsed="false">
      <c r="A98" s="0" t="s">
        <v>1349</v>
      </c>
      <c r="B98" s="0" t="s">
        <v>1287</v>
      </c>
      <c r="C98" s="0" t="str">
        <f aca="false">MID(A98, LEN(B98) + 2, LEN(A98) - LEN(B98) - 3)</f>
        <v>Wed, 27 Jun 2018 11:00:00 -0500</v>
      </c>
      <c r="D98" s="1" t="e">
        <f aca="false">FIND("\n",C98)</f>
        <v>#VALUE!</v>
      </c>
      <c r="E98" s="2" t="str">
        <f aca="false">IFERROR(LEFT(C98,D98 - 1), C98)</f>
        <v>Wed, 27 Jun 2018 11:00:00 -0500</v>
      </c>
      <c r="G98" s="0" t="s">
        <v>111</v>
      </c>
    </row>
    <row r="99" customFormat="false" ht="12.8" hidden="false" customHeight="false" outlineLevel="0" collapsed="false">
      <c r="A99" s="0" t="s">
        <v>1288</v>
      </c>
      <c r="B99" s="0" t="s">
        <v>1289</v>
      </c>
      <c r="C99" s="0" t="str">
        <f aca="false">MID(A99, LEN(B99) + 2, LEN(A99) - LEN(B99) - 3)</f>
        <v>ul</v>
      </c>
      <c r="D99" s="1" t="e">
        <f aca="false">FIND("\n",C99)</f>
        <v>#VALUE!</v>
      </c>
      <c r="E99" s="2" t="str">
        <f aca="false">IFERROR(LEFT(C99,D99 - 1), C99)</f>
        <v>ul</v>
      </c>
      <c r="G99" s="0" t="s">
        <v>1290</v>
      </c>
    </row>
    <row r="100" customFormat="false" ht="12.8" hidden="false" customHeight="false" outlineLevel="0" collapsed="false">
      <c r="A100" s="0" t="s">
        <v>1350</v>
      </c>
      <c r="B100" s="0" t="s">
        <v>1292</v>
      </c>
      <c r="C100" s="0" t="str">
        <f aca="false">MID(A100, LEN(B100) + 3, LEN(A100) - LEN(B100) - 3)</f>
        <v>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possible!\nIf you like what you hear, make sure to send us a retweet on Twitter and spread the good word of the FAGcast!\n---\nFollow Jeremiah and keep up with all his work!\nFollow him on Twitter!\nFollow him on Facebook!\nFollow him on Minds!\nRead his posts on Steemit!\nSubscribe to JeremiahTalks on Youtube!\nListen to the Moment of Rage Podcast!\nFollow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Dean-O-Files on the AIRadio!\nListen to the Peaceful Treason Podcast!\nFun Stuff\nA FAGcast Moment: Yuengling?\n \nThe Friends Against Government Podcast takes the very bold and brave stance of being against people shooting up their places of work.</v>
      </c>
      <c r="D100" s="1" t="n">
        <f aca="false">FIND("\n",C100)</f>
        <v>694</v>
      </c>
      <c r="E100" s="2" t="str">
        <f aca="false">IFERROR(LEFT(C100,D100 - 1), C100)</f>
        <v>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v>
      </c>
      <c r="G100" s="0" t="s">
        <v>112</v>
      </c>
    </row>
    <row r="101" customFormat="false" ht="12.8" hidden="false" customHeight="false" outlineLevel="0" collapsed="false">
      <c r="A101" s="0" t="s">
        <v>1293</v>
      </c>
      <c r="B101" s="0" t="s">
        <v>1283</v>
      </c>
      <c r="C101" s="1" t="e">
        <f aca="false">MID(A101, LEN(B101) + 2, LEN(A101) - LEN(B101) - 3)</f>
        <v>#VALUE!</v>
      </c>
      <c r="D101" s="1" t="e">
        <f aca="false">FIND("\n",C101)</f>
        <v>#VALUE!</v>
      </c>
      <c r="E101" s="2" t="e">
        <f aca="false">IFERROR(LEFT(C101,D101 - 1), C101)</f>
        <v>#VALUE!</v>
      </c>
      <c r="G101" s="0" t="e">
        <f aca="false">#ERR502!</f>
        <v>#VALUE!</v>
      </c>
    </row>
    <row r="102" customFormat="false" ht="12.8" hidden="false" customHeight="false" outlineLevel="0" collapsed="false">
      <c r="A102" s="0" t="s">
        <v>1351</v>
      </c>
      <c r="B102" s="0" t="s">
        <v>1285</v>
      </c>
      <c r="C102" s="0" t="str">
        <f aca="false">MID(A102, LEN(B102) + 2, LEN(A102) - LEN(B102) - 3)</f>
        <v>#21 - Poop on a Stick! with @Anarchyball</v>
      </c>
      <c r="D102" s="1" t="e">
        <f aca="false">FIND("\n",C102)</f>
        <v>#VALUE!</v>
      </c>
      <c r="E102" s="2" t="str">
        <f aca="false">IFERROR(LEFT(C102,D102 - 1), C102)</f>
        <v>#21 - Poop on a Stick! with @Anarchyball</v>
      </c>
      <c r="G102" s="0" t="s">
        <v>968</v>
      </c>
    </row>
    <row r="103" customFormat="false" ht="12.8" hidden="false" customHeight="false" outlineLevel="0" collapsed="false">
      <c r="A103" s="0" t="s">
        <v>1352</v>
      </c>
      <c r="B103" s="0" t="s">
        <v>1287</v>
      </c>
      <c r="C103" s="0" t="str">
        <f aca="false">MID(A103, LEN(B103) + 2, LEN(A103) - LEN(B103) - 3)</f>
        <v>Wed, 04 Jul 2018 08:00:00 -0500</v>
      </c>
      <c r="D103" s="1" t="e">
        <f aca="false">FIND("\n",C103)</f>
        <v>#VALUE!</v>
      </c>
      <c r="E103" s="2" t="str">
        <f aca="false">IFERROR(LEFT(C103,D103 - 1), C103)</f>
        <v>Wed, 04 Jul 2018 08:00:00 -0500</v>
      </c>
      <c r="G103" s="0" t="s">
        <v>116</v>
      </c>
    </row>
    <row r="104" customFormat="false" ht="12.8" hidden="false" customHeight="false" outlineLevel="0" collapsed="false">
      <c r="A104" s="0" t="s">
        <v>1288</v>
      </c>
      <c r="B104" s="0" t="s">
        <v>1289</v>
      </c>
      <c r="C104" s="0" t="str">
        <f aca="false">MID(A104, LEN(B104) + 2, LEN(A104) - LEN(B104) - 3)</f>
        <v>ul</v>
      </c>
      <c r="D104" s="1" t="e">
        <f aca="false">FIND("\n",C104)</f>
        <v>#VALUE!</v>
      </c>
      <c r="E104" s="2" t="str">
        <f aca="false">IFERROR(LEFT(C104,D104 - 1), C104)</f>
        <v>ul</v>
      </c>
      <c r="G104" s="0" t="s">
        <v>1290</v>
      </c>
    </row>
    <row r="105" customFormat="false" ht="12.8" hidden="false" customHeight="false" outlineLevel="0" collapsed="false">
      <c r="A105" s="0" t="s">
        <v>1353</v>
      </c>
      <c r="B105" s="0" t="s">
        <v>1292</v>
      </c>
      <c r="C105" s="0" t="str">
        <f aca="false">MID(A105, LEN(B105) + 3, LEN(A105) - LEN(B105) - 3)</f>
        <v>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comes!\nIf you like what you hear, make sure to send us a retweet on Twitter and spread the good word of the FAGcast!\n---\nFollow Anarchyball!\nOn Twitter\nOn Facebook\n---\nFollow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\nYou can't steal the goo idea because the goo is inside all of us...</v>
      </c>
      <c r="D105" s="1" t="n">
        <f aca="false">FIND("\n",C105)</f>
        <v>481</v>
      </c>
      <c r="E105" s="2" t="str">
        <f aca="false">IFERROR(LEFT(C105,D105 - 1), C105)</f>
        <v>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v>
      </c>
      <c r="G105" s="0" t="s">
        <v>117</v>
      </c>
    </row>
    <row r="106" customFormat="false" ht="12.8" hidden="false" customHeight="false" outlineLevel="0" collapsed="false">
      <c r="A106" s="0" t="s">
        <v>1293</v>
      </c>
      <c r="B106" s="0" t="s">
        <v>1283</v>
      </c>
      <c r="C106" s="1" t="e">
        <f aca="false">MID(A106, LEN(B106) + 2, LEN(A106) - LEN(B106) - 3)</f>
        <v>#VALUE!</v>
      </c>
      <c r="D106" s="1" t="e">
        <f aca="false">FIND("\n",C106)</f>
        <v>#VALUE!</v>
      </c>
      <c r="E106" s="2" t="e">
        <f aca="false">IFERROR(LEFT(C106,D106 - 1), C106)</f>
        <v>#VALUE!</v>
      </c>
      <c r="G106" s="0" t="e">
        <f aca="false">#ERR502!</f>
        <v>#VALUE!</v>
      </c>
    </row>
    <row r="107" customFormat="false" ht="12.8" hidden="false" customHeight="false" outlineLevel="0" collapsed="false">
      <c r="A107" s="0" t="s">
        <v>1354</v>
      </c>
      <c r="B107" s="0" t="s">
        <v>1285</v>
      </c>
      <c r="C107" s="0" t="str">
        <f aca="false">MID(A107, LEN(B107) + 2, LEN(A107) - LEN(B107) - 3)</f>
        <v>#22 - (Conspiracy Coven!) The Beast With No Neck with @MinarchCookbook</v>
      </c>
      <c r="D107" s="1" t="e">
        <f aca="false">FIND("\n",C107)</f>
        <v>#VALUE!</v>
      </c>
      <c r="E107" s="2" t="str">
        <f aca="false">IFERROR(LEFT(C107,D107 - 1), C107)</f>
        <v>#22 - (Conspiracy Coven!) The Beast With No Neck with @MinarchCookbook</v>
      </c>
      <c r="G107" s="0" t="s">
        <v>970</v>
      </c>
    </row>
    <row r="108" customFormat="false" ht="12.8" hidden="false" customHeight="false" outlineLevel="0" collapsed="false">
      <c r="A108" s="0" t="s">
        <v>1355</v>
      </c>
      <c r="B108" s="0" t="s">
        <v>1287</v>
      </c>
      <c r="C108" s="0" t="str">
        <f aca="false">MID(A108, LEN(B108) + 2, LEN(A108) - LEN(B108) - 3)</f>
        <v>Wed, 11 Jul 2018 11:00:00 -0500</v>
      </c>
      <c r="D108" s="1" t="e">
        <f aca="false">FIND("\n",C108)</f>
        <v>#VALUE!</v>
      </c>
      <c r="E108" s="2" t="str">
        <f aca="false">IFERROR(LEFT(C108,D108 - 1), C108)</f>
        <v>Wed, 11 Jul 2018 11:00:00 -0500</v>
      </c>
      <c r="G108" s="0" t="s">
        <v>121</v>
      </c>
    </row>
    <row r="109" customFormat="false" ht="12.8" hidden="false" customHeight="false" outlineLevel="0" collapsed="false">
      <c r="A109" s="0" t="s">
        <v>1288</v>
      </c>
      <c r="B109" s="0" t="s">
        <v>1289</v>
      </c>
      <c r="C109" s="0" t="str">
        <f aca="false">MID(A109, LEN(B109) + 2, LEN(A109) - LEN(B109) - 3)</f>
        <v>ul</v>
      </c>
      <c r="D109" s="1" t="e">
        <f aca="false">FIND("\n",C109)</f>
        <v>#VALUE!</v>
      </c>
      <c r="E109" s="2" t="str">
        <f aca="false">IFERROR(LEFT(C109,D109 - 1), C109)</f>
        <v>ul</v>
      </c>
      <c r="G109" s="0" t="s">
        <v>1290</v>
      </c>
    </row>
    <row r="110" customFormat="false" ht="12.8" hidden="false" customHeight="false" outlineLevel="0" collapsed="false">
      <c r="A110" s="0" t="s">
        <v>1356</v>
      </c>
      <c r="B110" s="0" t="s">
        <v>1292</v>
      </c>
      <c r="C110" s="0" t="str">
        <f aca="false">MID(A110, LEN(B110) + 3, LEN(A110) - LEN(B110) - 3)</f>
        <v>On this episode of the Friends Against Government podcast, the boys welcome on the conspiracy master himself, Professor De La Paz, and they talk all about the conspiracy circuit, some of Paz' favorite cryptids and blow the lid off th----- REDACTED -----\nIf you like what you hear, make sure to send us a retweet on Twitter and spread the good word of the FAGcast!\n---\nFollow Professor De La Paz!\nOn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\nSee the dogman, fear the dogman.</v>
      </c>
      <c r="D110" s="1" t="n">
        <f aca="false">FIND("\n",C110)</f>
        <v>254</v>
      </c>
      <c r="E110" s="2" t="str">
        <f aca="false">IFERROR(LEFT(C110,D110 - 1), C110)</f>
        <v>On this episode of the Friends Against Government podcast, the boys welcome on the conspiracy master himself, Professor De La Paz, and they talk all about the conspiracy circuit, some of Paz' favorite cryptids and blow the lid off th----- REDACTED -----</v>
      </c>
      <c r="G110" s="0" t="s">
        <v>122</v>
      </c>
    </row>
    <row r="111" customFormat="false" ht="12.8" hidden="false" customHeight="false" outlineLevel="0" collapsed="false">
      <c r="A111" s="0" t="s">
        <v>1293</v>
      </c>
      <c r="B111" s="0" t="s">
        <v>1283</v>
      </c>
      <c r="C111" s="1" t="e">
        <f aca="false">MID(A111, LEN(B111) + 2, LEN(A111) - LEN(B111) - 3)</f>
        <v>#VALUE!</v>
      </c>
      <c r="D111" s="1" t="e">
        <f aca="false">FIND("\n",C111)</f>
        <v>#VALUE!</v>
      </c>
      <c r="E111" s="2" t="e">
        <f aca="false">IFERROR(LEFT(C111,D111 - 1), C111)</f>
        <v>#VALUE!</v>
      </c>
      <c r="G111" s="0" t="e">
        <f aca="false">#ERR502!</f>
        <v>#VALUE!</v>
      </c>
    </row>
    <row r="112" customFormat="false" ht="12.8" hidden="false" customHeight="false" outlineLevel="0" collapsed="false">
      <c r="A112" s="0" t="s">
        <v>1357</v>
      </c>
      <c r="B112" s="0" t="s">
        <v>1285</v>
      </c>
      <c r="C112" s="0" t="str">
        <f aca="false">MID(A112, LEN(B112) + 2, LEN(A112) - LEN(B112) - 3)</f>
        <v>#23 - Go Short to Live! with @TheCryptoconomy</v>
      </c>
      <c r="D112" s="1" t="e">
        <f aca="false">FIND("\n",C112)</f>
        <v>#VALUE!</v>
      </c>
      <c r="E112" s="2" t="str">
        <f aca="false">IFERROR(LEFT(C112,D112 - 1), C112)</f>
        <v>#23 - Go Short to Live! with @TheCryptoconomy</v>
      </c>
      <c r="G112" s="0" t="s">
        <v>972</v>
      </c>
    </row>
    <row r="113" customFormat="false" ht="12.8" hidden="false" customHeight="false" outlineLevel="0" collapsed="false">
      <c r="A113" s="0" t="s">
        <v>1358</v>
      </c>
      <c r="B113" s="0" t="s">
        <v>1287</v>
      </c>
      <c r="C113" s="0" t="str">
        <f aca="false">MID(A113, LEN(B113) + 2, LEN(A113) - LEN(B113) - 3)</f>
        <v>Wed, 18 Jul 2018 11:00:00 -0500</v>
      </c>
      <c r="D113" s="1" t="e">
        <f aca="false">FIND("\n",C113)</f>
        <v>#VALUE!</v>
      </c>
      <c r="E113" s="2" t="str">
        <f aca="false">IFERROR(LEFT(C113,D113 - 1), C113)</f>
        <v>Wed, 18 Jul 2018 11:00:00 -0500</v>
      </c>
      <c r="G113" s="0" t="s">
        <v>126</v>
      </c>
    </row>
    <row r="114" customFormat="false" ht="12.8" hidden="false" customHeight="false" outlineLevel="0" collapsed="false">
      <c r="A114" s="0" t="s">
        <v>1288</v>
      </c>
      <c r="B114" s="0" t="s">
        <v>1289</v>
      </c>
      <c r="C114" s="0" t="str">
        <f aca="false">MID(A114, LEN(B114) + 2, LEN(A114) - LEN(B114) - 3)</f>
        <v>ul</v>
      </c>
      <c r="D114" s="1" t="e">
        <f aca="false">FIND("\n",C114)</f>
        <v>#VALUE!</v>
      </c>
      <c r="E114" s="2" t="str">
        <f aca="false">IFERROR(LEFT(C114,D114 - 1), C114)</f>
        <v>ul</v>
      </c>
      <c r="G114" s="0" t="s">
        <v>1290</v>
      </c>
    </row>
    <row r="115" customFormat="false" ht="12.8" hidden="false" customHeight="false" outlineLevel="0" collapsed="false">
      <c r="A115" s="0" t="s">
        <v>1359</v>
      </c>
      <c r="B115" s="0" t="s">
        <v>1292</v>
      </c>
      <c r="C115" s="0" t="str">
        <f aca="false">MID(A115, LEN(B115) + 3, LEN(A115) - LEN(B115) - 3)</f>
        <v>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about!\nIf you like what you hear, make sure to send us a retweet on Twitter and spread the good word of the FAGcast!\n---\nFollow TheCryptoconomy!\nOn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\nKilldozercoin will rise!</v>
      </c>
      <c r="D115" s="1" t="n">
        <f aca="false">FIND("\n",C115)</f>
        <v>471</v>
      </c>
      <c r="E115" s="2" t="str">
        <f aca="false">IFERROR(LEFT(C115,D115 - 1), C115)</f>
        <v>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v>
      </c>
      <c r="G115" s="0" t="s">
        <v>127</v>
      </c>
    </row>
    <row r="116" customFormat="false" ht="12.8" hidden="false" customHeight="false" outlineLevel="0" collapsed="false">
      <c r="A116" s="0" t="s">
        <v>1293</v>
      </c>
      <c r="B116" s="0" t="s">
        <v>1283</v>
      </c>
      <c r="C116" s="1" t="e">
        <f aca="false">MID(A116, LEN(B116) + 2, LEN(A116) - LEN(B116) - 3)</f>
        <v>#VALUE!</v>
      </c>
      <c r="D116" s="1" t="e">
        <f aca="false">FIND("\n",C116)</f>
        <v>#VALUE!</v>
      </c>
      <c r="E116" s="2" t="e">
        <f aca="false">IFERROR(LEFT(C116,D116 - 1), C116)</f>
        <v>#VALUE!</v>
      </c>
      <c r="G116" s="0" t="e">
        <f aca="false">#ERR502!</f>
        <v>#VALUE!</v>
      </c>
    </row>
    <row r="117" customFormat="false" ht="12.8" hidden="false" customHeight="false" outlineLevel="0" collapsed="false">
      <c r="A117" s="0" t="s">
        <v>1360</v>
      </c>
      <c r="B117" s="0" t="s">
        <v>1285</v>
      </c>
      <c r="C117" s="0" t="str">
        <f aca="false">MID(A117, LEN(B117) + 2, LEN(A117) - LEN(B117) - 3)</f>
        <v>#24 - Frozen Dead Guys and the Alt-Right Quiz</v>
      </c>
      <c r="D117" s="1" t="e">
        <f aca="false">FIND("\n",C117)</f>
        <v>#VALUE!</v>
      </c>
      <c r="E117" s="2" t="str">
        <f aca="false">IFERROR(LEFT(C117,D117 - 1), C117)</f>
        <v>#24 - Frozen Dead Guys and the Alt-Right Quiz</v>
      </c>
      <c r="G117" s="0" t="s">
        <v>974</v>
      </c>
    </row>
    <row r="118" customFormat="false" ht="12.8" hidden="false" customHeight="false" outlineLevel="0" collapsed="false">
      <c r="A118" s="0" t="s">
        <v>1361</v>
      </c>
      <c r="B118" s="0" t="s">
        <v>1287</v>
      </c>
      <c r="C118" s="0" t="str">
        <f aca="false">MID(A118, LEN(B118) + 2, LEN(A118) - LEN(B118) - 3)</f>
        <v>Wed, 25 Jul 2018 11:00:00 -0500</v>
      </c>
      <c r="D118" s="1" t="e">
        <f aca="false">FIND("\n",C118)</f>
        <v>#VALUE!</v>
      </c>
      <c r="E118" s="2" t="str">
        <f aca="false">IFERROR(LEFT(C118,D118 - 1), C118)</f>
        <v>Wed, 25 Jul 2018 11:00:00 -0500</v>
      </c>
      <c r="G118" s="0" t="s">
        <v>131</v>
      </c>
    </row>
    <row r="119" customFormat="false" ht="12.8" hidden="false" customHeight="false" outlineLevel="0" collapsed="false">
      <c r="A119" s="0" t="s">
        <v>1288</v>
      </c>
      <c r="B119" s="0" t="s">
        <v>1289</v>
      </c>
      <c r="C119" s="0" t="str">
        <f aca="false">MID(A119, LEN(B119) + 2, LEN(A119) - LEN(B119) - 3)</f>
        <v>ul</v>
      </c>
      <c r="D119" s="1" t="e">
        <f aca="false">FIND("\n",C119)</f>
        <v>#VALUE!</v>
      </c>
      <c r="E119" s="2" t="str">
        <f aca="false">IFERROR(LEFT(C119,D119 - 1), C119)</f>
        <v>ul</v>
      </c>
      <c r="G119" s="0" t="s">
        <v>1290</v>
      </c>
    </row>
    <row r="120" customFormat="false" ht="12.8" hidden="false" customHeight="false" outlineLevel="0" collapsed="false">
      <c r="A120" s="0" t="s">
        <v>1362</v>
      </c>
      <c r="B120" s="0" t="s">
        <v>1292</v>
      </c>
      <c r="C120" s="0" t="str">
        <f aca="false">MID(A120, LEN(B120) + 3, LEN(A120) - LEN(B120) - 3)</f>
        <v>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 \nNo shirt, no shoes, no huwhites!</v>
      </c>
      <c r="D120" s="1" t="n">
        <f aca="false">FIND("\n",C120)</f>
        <v>489</v>
      </c>
      <c r="E120" s="2" t="str">
        <f aca="false">IFERROR(LEFT(C120,D120 - 1), C120)</f>
        <v>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v>
      </c>
      <c r="G120" s="0" t="s">
        <v>132</v>
      </c>
    </row>
    <row r="121" customFormat="false" ht="12.8" hidden="false" customHeight="false" outlineLevel="0" collapsed="false">
      <c r="A121" s="0" t="s">
        <v>1293</v>
      </c>
      <c r="B121" s="0" t="s">
        <v>1283</v>
      </c>
      <c r="C121" s="1" t="e">
        <f aca="false">MID(A121, LEN(B121) + 2, LEN(A121) - LEN(B121) - 3)</f>
        <v>#VALUE!</v>
      </c>
      <c r="D121" s="1" t="e">
        <f aca="false">FIND("\n",C121)</f>
        <v>#VALUE!</v>
      </c>
      <c r="E121" s="2" t="e">
        <f aca="false">IFERROR(LEFT(C121,D121 - 1), C121)</f>
        <v>#VALUE!</v>
      </c>
      <c r="G121" s="0" t="e">
        <f aca="false">#ERR502!</f>
        <v>#VALUE!</v>
      </c>
    </row>
    <row r="122" customFormat="false" ht="12.8" hidden="false" customHeight="false" outlineLevel="0" collapsed="false">
      <c r="A122" s="0" t="s">
        <v>1363</v>
      </c>
      <c r="B122" s="0" t="s">
        <v>1285</v>
      </c>
      <c r="C122" s="0" t="str">
        <f aca="false">MID(A122, LEN(B122) + 2, LEN(A122) - LEN(B122) - 3)</f>
        <v>#25 - (Conspiracy Court!) The Legend of Figglesworth with @CapeCodPiece</v>
      </c>
      <c r="D122" s="1" t="e">
        <f aca="false">FIND("\n",C122)</f>
        <v>#VALUE!</v>
      </c>
      <c r="E122" s="2" t="str">
        <f aca="false">IFERROR(LEFT(C122,D122 - 1), C122)</f>
        <v>#25 - (Conspiracy Court!) The Legend of Figglesworth with @CapeCodPiece</v>
      </c>
      <c r="G122" s="0" t="s">
        <v>976</v>
      </c>
    </row>
    <row r="123" customFormat="false" ht="12.8" hidden="false" customHeight="false" outlineLevel="0" collapsed="false">
      <c r="A123" s="0" t="s">
        <v>1364</v>
      </c>
      <c r="B123" s="0" t="s">
        <v>1287</v>
      </c>
      <c r="C123" s="0" t="str">
        <f aca="false">MID(A123, LEN(B123) + 2, LEN(A123) - LEN(B123) - 3)</f>
        <v>Wed, 01 Aug 2018 11:00:00 -0500</v>
      </c>
      <c r="D123" s="1" t="e">
        <f aca="false">FIND("\n",C123)</f>
        <v>#VALUE!</v>
      </c>
      <c r="E123" s="2" t="str">
        <f aca="false">IFERROR(LEFT(C123,D123 - 1), C123)</f>
        <v>Wed, 01 Aug 2018 11:00:00 -0500</v>
      </c>
      <c r="G123" s="0" t="s">
        <v>136</v>
      </c>
    </row>
    <row r="124" customFormat="false" ht="12.8" hidden="false" customHeight="false" outlineLevel="0" collapsed="false">
      <c r="A124" s="0" t="s">
        <v>1288</v>
      </c>
      <c r="B124" s="0" t="s">
        <v>1289</v>
      </c>
      <c r="C124" s="0" t="str">
        <f aca="false">MID(A124, LEN(B124) + 2, LEN(A124) - LEN(B124) - 3)</f>
        <v>ul</v>
      </c>
      <c r="D124" s="1" t="e">
        <f aca="false">FIND("\n",C124)</f>
        <v>#VALUE!</v>
      </c>
      <c r="E124" s="2" t="str">
        <f aca="false">IFERROR(LEFT(C124,D124 - 1), C124)</f>
        <v>ul</v>
      </c>
      <c r="G124" s="0" t="s">
        <v>1290</v>
      </c>
    </row>
    <row r="125" customFormat="false" ht="12.8" hidden="false" customHeight="false" outlineLevel="0" collapsed="false">
      <c r="A125" s="0" t="s">
        <v>1365</v>
      </c>
      <c r="B125" s="0" t="s">
        <v>1292</v>
      </c>
      <c r="C125" s="0" t="str">
        <f aca="false">MID(A125, LEN(B125) + 3, LEN(A125) - LEN(B125) - 3)</f>
        <v>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out!\nIf you like what you hear, make sure to send us a retweet on Twitter and spread the good word of the FAGcast!\n---\nFollow Aaron!\n@CapeCodPiece\nFollow us on Twitter!\n@CarCampIt\n@birdarchist\nUse the hashtag #LargeGovernmentBringsTears to help strengthen the LGBT community\n---\nSupport our friends!\nMerchandise\n**Buy a liberty mug!**\n**Buy our shirt and sticker!**\nWe Have A Lot of Productive Friends!\nListen to the Rollo and Slappy Show!\nListen to Mance Rayder's Free Man Beyond the Wall Podcast!\nListen to Jeremiah Harding's #ShitShootingSunday every Sunday!\nListen to Dean-O-Files on the AIRadio!\nListen to the Peaceful Treason Podcast!\nListen to the Cryptoconomy Podcast!\nListen to the Gaslight Hour!</v>
      </c>
      <c r="D125" s="1" t="n">
        <f aca="false">FIND("\n",C125)</f>
        <v>461</v>
      </c>
      <c r="E125" s="2" t="str">
        <f aca="false">IFERROR(LEFT(C125,D125 - 1), C125)</f>
        <v>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v>
      </c>
      <c r="G125" s="0" t="s">
        <v>137</v>
      </c>
    </row>
    <row r="126" customFormat="false" ht="12.8" hidden="false" customHeight="false" outlineLevel="0" collapsed="false">
      <c r="A126" s="0" t="s">
        <v>1293</v>
      </c>
      <c r="B126" s="0" t="s">
        <v>1283</v>
      </c>
      <c r="C126" s="1" t="e">
        <f aca="false">MID(A126, LEN(B126) + 2, LEN(A126) - LEN(B126) - 3)</f>
        <v>#VALUE!</v>
      </c>
      <c r="D126" s="1" t="e">
        <f aca="false">FIND("\n",C126)</f>
        <v>#VALUE!</v>
      </c>
      <c r="E126" s="2" t="e">
        <f aca="false">IFERROR(LEFT(C126,D126 - 1), C126)</f>
        <v>#VALUE!</v>
      </c>
      <c r="G126" s="0" t="e">
        <f aca="false">#ERR502!</f>
        <v>#VALUE!</v>
      </c>
    </row>
    <row r="127" customFormat="false" ht="12.8" hidden="false" customHeight="false" outlineLevel="0" collapsed="false">
      <c r="A127" s="0" t="s">
        <v>1366</v>
      </c>
      <c r="B127" s="0" t="s">
        <v>1285</v>
      </c>
      <c r="C127" s="0" t="str">
        <f aca="false">MID(A127, LEN(B127) + 2, LEN(A127) - LEN(B127) - 3)</f>
        <v>#26 - School Drools with JW Weatherman</v>
      </c>
      <c r="D127" s="1" t="e">
        <f aca="false">FIND("\n",C127)</f>
        <v>#VALUE!</v>
      </c>
      <c r="E127" s="2" t="str">
        <f aca="false">IFERROR(LEFT(C127,D127 - 1), C127)</f>
        <v>#26 - School Drools with JW Weatherman</v>
      </c>
      <c r="G127" s="0" t="s">
        <v>978</v>
      </c>
    </row>
    <row r="128" customFormat="false" ht="12.8" hidden="false" customHeight="false" outlineLevel="0" collapsed="false">
      <c r="A128" s="0" t="s">
        <v>1367</v>
      </c>
      <c r="B128" s="0" t="s">
        <v>1287</v>
      </c>
      <c r="C128" s="0" t="str">
        <f aca="false">MID(A128, LEN(B128) + 2, LEN(A128) - LEN(B128) - 3)</f>
        <v>Wed, 08 Aug 2018 11:00:00 -0500</v>
      </c>
      <c r="D128" s="1" t="e">
        <f aca="false">FIND("\n",C128)</f>
        <v>#VALUE!</v>
      </c>
      <c r="E128" s="2" t="str">
        <f aca="false">IFERROR(LEFT(C128,D128 - 1), C128)</f>
        <v>Wed, 08 Aug 2018 11:00:00 -0500</v>
      </c>
      <c r="G128" s="0" t="s">
        <v>141</v>
      </c>
    </row>
    <row r="129" customFormat="false" ht="12.8" hidden="false" customHeight="false" outlineLevel="0" collapsed="false">
      <c r="A129" s="0" t="s">
        <v>1288</v>
      </c>
      <c r="B129" s="0" t="s">
        <v>1289</v>
      </c>
      <c r="C129" s="0" t="str">
        <f aca="false">MID(A129, LEN(B129) + 2, LEN(A129) - LEN(B129) - 3)</f>
        <v>ul</v>
      </c>
      <c r="D129" s="1" t="e">
        <f aca="false">FIND("\n",C129)</f>
        <v>#VALUE!</v>
      </c>
      <c r="E129" s="2" t="str">
        <f aca="false">IFERROR(LEFT(C129,D129 - 1), C129)</f>
        <v>ul</v>
      </c>
      <c r="G129" s="0" t="s">
        <v>1290</v>
      </c>
    </row>
    <row r="130" customFormat="false" ht="12.8" hidden="false" customHeight="false" outlineLevel="0" collapsed="false">
      <c r="A130" s="0" t="s">
        <v>1368</v>
      </c>
      <c r="B130" s="0" t="s">
        <v>1292</v>
      </c>
      <c r="C130" s="0" t="str">
        <f aca="false">MID(A130, LEN(B130) + 3, LEN(A130) - LEN(B130) - 3)</f>
        <v>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one!\nIf you like what you hear, make sure to send us a retweet on Twitter and spread the good word of the FAGcast!\n---\nFollow JW Weatherman on Twitter!\n@WeathermanIAm\nLearn math the right way! Use mathbot!\n---\nFollow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30" s="1" t="n">
        <f aca="false">FIND("\n",C130)</f>
        <v>559</v>
      </c>
      <c r="E130" s="2" t="str">
        <f aca="false">IFERROR(LEFT(C130,D130 - 1), C130)</f>
        <v>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v>
      </c>
      <c r="G130" s="0" t="s">
        <v>142</v>
      </c>
    </row>
    <row r="131" customFormat="false" ht="12.8" hidden="false" customHeight="false" outlineLevel="0" collapsed="false">
      <c r="A131" s="0" t="s">
        <v>1293</v>
      </c>
      <c r="B131" s="0" t="s">
        <v>1283</v>
      </c>
      <c r="C131" s="1" t="e">
        <f aca="false">MID(A131, LEN(B131) + 2, LEN(A131) - LEN(B131) - 3)</f>
        <v>#VALUE!</v>
      </c>
      <c r="D131" s="1" t="e">
        <f aca="false">FIND("\n",C131)</f>
        <v>#VALUE!</v>
      </c>
      <c r="E131" s="2" t="e">
        <f aca="false">IFERROR(LEFT(C131,D131 - 1), C131)</f>
        <v>#VALUE!</v>
      </c>
      <c r="G131" s="0" t="e">
        <f aca="false">#ERR502!</f>
        <v>#VALUE!</v>
      </c>
    </row>
    <row r="132" customFormat="false" ht="12.8" hidden="false" customHeight="false" outlineLevel="0" collapsed="false">
      <c r="A132" s="0" t="s">
        <v>1369</v>
      </c>
      <c r="B132" s="0" t="s">
        <v>1285</v>
      </c>
      <c r="C132" s="0" t="str">
        <f aca="false">MID(A132, LEN(B132) + 2, LEN(A132) - LEN(B132) - 3)</f>
        <v>#27 - The Toddman Cometh with @LibertarianInChief</v>
      </c>
      <c r="D132" s="1" t="e">
        <f aca="false">FIND("\n",C132)</f>
        <v>#VALUE!</v>
      </c>
      <c r="E132" s="2" t="str">
        <f aca="false">IFERROR(LEFT(C132,D132 - 1), C132)</f>
        <v>#27 - The Toddman Cometh with @LibertarianInChief</v>
      </c>
      <c r="G132" s="0" t="s">
        <v>980</v>
      </c>
    </row>
    <row r="133" customFormat="false" ht="12.8" hidden="false" customHeight="false" outlineLevel="0" collapsed="false">
      <c r="A133" s="0" t="s">
        <v>1370</v>
      </c>
      <c r="B133" s="0" t="s">
        <v>1287</v>
      </c>
      <c r="C133" s="0" t="str">
        <f aca="false">MID(A133, LEN(B133) + 2, LEN(A133) - LEN(B133) - 3)</f>
        <v>Wed, 15 Aug 2018 11:00:00 -0500</v>
      </c>
      <c r="D133" s="1" t="e">
        <f aca="false">FIND("\n",C133)</f>
        <v>#VALUE!</v>
      </c>
      <c r="E133" s="2" t="str">
        <f aca="false">IFERROR(LEFT(C133,D133 - 1), C133)</f>
        <v>Wed, 15 Aug 2018 11:00:00 -0500</v>
      </c>
      <c r="G133" s="0" t="s">
        <v>146</v>
      </c>
    </row>
    <row r="134" customFormat="false" ht="12.8" hidden="false" customHeight="false" outlineLevel="0" collapsed="false">
      <c r="A134" s="0" t="s">
        <v>1288</v>
      </c>
      <c r="B134" s="0" t="s">
        <v>1289</v>
      </c>
      <c r="C134" s="0" t="str">
        <f aca="false">MID(A134, LEN(B134) + 2, LEN(A134) - LEN(B134) - 3)</f>
        <v>ul</v>
      </c>
      <c r="D134" s="1" t="e">
        <f aca="false">FIND("\n",C134)</f>
        <v>#VALUE!</v>
      </c>
      <c r="E134" s="2" t="str">
        <f aca="false">IFERROR(LEFT(C134,D134 - 1), C134)</f>
        <v>ul</v>
      </c>
      <c r="G134" s="0" t="s">
        <v>1290</v>
      </c>
    </row>
    <row r="135" customFormat="false" ht="12.8" hidden="false" customHeight="false" outlineLevel="0" collapsed="false">
      <c r="A135" s="0" t="s">
        <v>1371</v>
      </c>
      <c r="B135" s="0" t="s">
        <v>1292</v>
      </c>
      <c r="C135" s="0" t="str">
        <f aca="false">MID(A135, LEN(B135) + 3, LEN(A135) - LEN(B135) - 3)</f>
        <v>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through!\nIf you like what you hear, make sure to send us a retweet on Twitter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35" s="1" t="n">
        <f aca="false">FIND("\n",C135)</f>
        <v>455</v>
      </c>
      <c r="E135" s="2" t="str">
        <f aca="false">IFERROR(LEFT(C135,D135 - 1), C135)</f>
        <v>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v>
      </c>
      <c r="G135" s="0" t="s">
        <v>147</v>
      </c>
    </row>
    <row r="136" customFormat="false" ht="12.8" hidden="false" customHeight="false" outlineLevel="0" collapsed="false">
      <c r="A136" s="0" t="s">
        <v>1293</v>
      </c>
      <c r="B136" s="0" t="s">
        <v>1283</v>
      </c>
      <c r="C136" s="1" t="e">
        <f aca="false">MID(A136, LEN(B136) + 2, LEN(A136) - LEN(B136) - 3)</f>
        <v>#VALUE!</v>
      </c>
      <c r="D136" s="1" t="e">
        <f aca="false">FIND("\n",C136)</f>
        <v>#VALUE!</v>
      </c>
      <c r="E136" s="2" t="e">
        <f aca="false">IFERROR(LEFT(C136,D136 - 1), C136)</f>
        <v>#VALUE!</v>
      </c>
      <c r="G136" s="0" t="e">
        <f aca="false">#ERR502!</f>
        <v>#VALUE!</v>
      </c>
    </row>
    <row r="137" customFormat="false" ht="12.8" hidden="false" customHeight="false" outlineLevel="0" collapsed="false">
      <c r="A137" s="0" t="s">
        <v>1372</v>
      </c>
      <c r="B137" s="0" t="s">
        <v>1285</v>
      </c>
      <c r="C137" s="0" t="str">
        <f aca="false">MID(A137, LEN(B137) + 2, LEN(A137) - LEN(B137) - 3)</f>
        <v>#28 - Surfin' With Megalodon ft. The Damn Woods</v>
      </c>
      <c r="D137" s="1" t="e">
        <f aca="false">FIND("\n",C137)</f>
        <v>#VALUE!</v>
      </c>
      <c r="E137" s="2" t="str">
        <f aca="false">IFERROR(LEFT(C137,D137 - 1), C137)</f>
        <v>#28 - Surfin' With Megalodon ft. The Damn Woods</v>
      </c>
      <c r="G137" s="0" t="s">
        <v>982</v>
      </c>
    </row>
    <row r="138" customFormat="false" ht="12.8" hidden="false" customHeight="false" outlineLevel="0" collapsed="false">
      <c r="A138" s="0" t="s">
        <v>1373</v>
      </c>
      <c r="B138" s="0" t="s">
        <v>1287</v>
      </c>
      <c r="C138" s="0" t="str">
        <f aca="false">MID(A138, LEN(B138) + 2, LEN(A138) - LEN(B138) - 3)</f>
        <v>Wed, 22 Aug 2018 11:00:00 -0500</v>
      </c>
      <c r="D138" s="1" t="e">
        <f aca="false">FIND("\n",C138)</f>
        <v>#VALUE!</v>
      </c>
      <c r="E138" s="2" t="str">
        <f aca="false">IFERROR(LEFT(C138,D138 - 1), C138)</f>
        <v>Wed, 22 Aug 2018 11:00:00 -0500</v>
      </c>
      <c r="G138" s="0" t="s">
        <v>151</v>
      </c>
    </row>
    <row r="139" customFormat="false" ht="12.8" hidden="false" customHeight="false" outlineLevel="0" collapsed="false">
      <c r="A139" s="0" t="s">
        <v>1288</v>
      </c>
      <c r="B139" s="0" t="s">
        <v>1289</v>
      </c>
      <c r="C139" s="0" t="str">
        <f aca="false">MID(A139, LEN(B139) + 2, LEN(A139) - LEN(B139) - 3)</f>
        <v>ul</v>
      </c>
      <c r="D139" s="1" t="e">
        <f aca="false">FIND("\n",C139)</f>
        <v>#VALUE!</v>
      </c>
      <c r="E139" s="2" t="str">
        <f aca="false">IFERROR(LEFT(C139,D139 - 1), C139)</f>
        <v>ul</v>
      </c>
      <c r="G139" s="0" t="s">
        <v>1290</v>
      </c>
    </row>
    <row r="140" customFormat="false" ht="12.8" hidden="false" customHeight="false" outlineLevel="0" collapsed="false">
      <c r="A140" s="0" t="s">
        <v>1374</v>
      </c>
      <c r="B140" s="0" t="s">
        <v>1292</v>
      </c>
      <c r="C140" s="0" t="str">
        <f aca="false">MID(A140, LEN(B140) + 3, LEN(A140) - LEN(B140) - 3)</f>
        <v>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dorks!\nIf you like what you hear, make sure to send us a retweet on Twitter and spread the good word of the FAGcast!\n---\nListen to The Damn Woods!\nSupport them on Patreon and unlock their special episodes!\n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40" s="1" t="n">
        <f aca="false">FIND("\n",C140)</f>
        <v>411</v>
      </c>
      <c r="E140" s="2" t="str">
        <f aca="false">IFERROR(LEFT(C140,D140 - 1), C140)</f>
        <v>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v>
      </c>
      <c r="G140" s="0" t="s">
        <v>152</v>
      </c>
    </row>
    <row r="141" customFormat="false" ht="12.8" hidden="false" customHeight="false" outlineLevel="0" collapsed="false">
      <c r="A141" s="0" t="s">
        <v>1293</v>
      </c>
      <c r="B141" s="0" t="s">
        <v>1283</v>
      </c>
      <c r="C141" s="1" t="e">
        <f aca="false">MID(A141, LEN(B141) + 2, LEN(A141) - LEN(B141) - 3)</f>
        <v>#VALUE!</v>
      </c>
      <c r="D141" s="1" t="e">
        <f aca="false">FIND("\n",C141)</f>
        <v>#VALUE!</v>
      </c>
      <c r="E141" s="2" t="e">
        <f aca="false">IFERROR(LEFT(C141,D141 - 1), C141)</f>
        <v>#VALUE!</v>
      </c>
      <c r="G141" s="0" t="e">
        <f aca="false">#ERR502!</f>
        <v>#VALUE!</v>
      </c>
    </row>
    <row r="142" customFormat="false" ht="12.8" hidden="false" customHeight="false" outlineLevel="0" collapsed="false">
      <c r="A142" s="0" t="s">
        <v>1375</v>
      </c>
      <c r="B142" s="0" t="s">
        <v>1285</v>
      </c>
      <c r="C142" s="0" t="str">
        <f aca="false">MID(A142, LEN(B142) + 2, LEN(A142) - LEN(B142) - 3)</f>
        <v>#29 - Milk Smugglers Anonymous with @MinarchCookbook</v>
      </c>
      <c r="D142" s="1" t="e">
        <f aca="false">FIND("\n",C142)</f>
        <v>#VALUE!</v>
      </c>
      <c r="E142" s="2" t="str">
        <f aca="false">IFERROR(LEFT(C142,D142 - 1), C142)</f>
        <v>#29 - Milk Smugglers Anonymous with @MinarchCookbook</v>
      </c>
      <c r="G142" s="0" t="s">
        <v>984</v>
      </c>
    </row>
    <row r="143" customFormat="false" ht="12.8" hidden="false" customHeight="false" outlineLevel="0" collapsed="false">
      <c r="A143" s="0" t="s">
        <v>1376</v>
      </c>
      <c r="B143" s="0" t="s">
        <v>1287</v>
      </c>
      <c r="C143" s="0" t="str">
        <f aca="false">MID(A143, LEN(B143) + 2, LEN(A143) - LEN(B143) - 3)</f>
        <v>Wed, 29 Aug 2018 11:00:00 -0500</v>
      </c>
      <c r="D143" s="1" t="e">
        <f aca="false">FIND("\n",C143)</f>
        <v>#VALUE!</v>
      </c>
      <c r="E143" s="2" t="str">
        <f aca="false">IFERROR(LEFT(C143,D143 - 1), C143)</f>
        <v>Wed, 29 Aug 2018 11:00:00 -0500</v>
      </c>
      <c r="G143" s="0" t="s">
        <v>156</v>
      </c>
    </row>
    <row r="144" customFormat="false" ht="12.8" hidden="false" customHeight="false" outlineLevel="0" collapsed="false">
      <c r="A144" s="0" t="s">
        <v>1288</v>
      </c>
      <c r="B144" s="0" t="s">
        <v>1289</v>
      </c>
      <c r="C144" s="0" t="str">
        <f aca="false">MID(A144, LEN(B144) + 2, LEN(A144) - LEN(B144) - 3)</f>
        <v>ul</v>
      </c>
      <c r="D144" s="1" t="e">
        <f aca="false">FIND("\n",C144)</f>
        <v>#VALUE!</v>
      </c>
      <c r="E144" s="2" t="str">
        <f aca="false">IFERROR(LEFT(C144,D144 - 1), C144)</f>
        <v>ul</v>
      </c>
      <c r="G144" s="0" t="s">
        <v>1290</v>
      </c>
    </row>
    <row r="145" customFormat="false" ht="12.8" hidden="false" customHeight="false" outlineLevel="0" collapsed="false">
      <c r="A145" s="0" t="s">
        <v>1377</v>
      </c>
      <c r="B145" s="0" t="s">
        <v>1292</v>
      </c>
      <c r="C145" s="0" t="str">
        <f aca="false">MID(A145, LEN(B145) + 3, LEN(A145) - LEN(B145) - 3)</f>
        <v>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Enjoy!\nIf you like what you hear, make sure to send us a retweet on Twitter and spread the good word of the FAGcast!\n---\nFollow Professor De La Paz!\nOn Twitter\nListen to The Gaslight Hour!\n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145" s="1" t="n">
        <f aca="false">FIND("\n",C145)</f>
        <v>512</v>
      </c>
      <c r="E145" s="2" t="str">
        <f aca="false">IFERROR(LEFT(C145,D145 - 1), C145)</f>
        <v>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v>
      </c>
      <c r="G145" s="0" t="s">
        <v>157</v>
      </c>
    </row>
    <row r="146" customFormat="false" ht="12.8" hidden="false" customHeight="false" outlineLevel="0" collapsed="false">
      <c r="A146" s="0" t="s">
        <v>1293</v>
      </c>
      <c r="B146" s="0" t="s">
        <v>1283</v>
      </c>
      <c r="C146" s="1" t="e">
        <f aca="false">MID(A146, LEN(B146) + 2, LEN(A146) - LEN(B146) - 3)</f>
        <v>#VALUE!</v>
      </c>
      <c r="D146" s="1" t="e">
        <f aca="false">FIND("\n",C146)</f>
        <v>#VALUE!</v>
      </c>
      <c r="E146" s="2" t="e">
        <f aca="false">IFERROR(LEFT(C146,D146 - 1), C146)</f>
        <v>#VALUE!</v>
      </c>
      <c r="G146" s="0" t="e">
        <f aca="false">#ERR502!</f>
        <v>#VALUE!</v>
      </c>
    </row>
    <row r="147" customFormat="false" ht="12.8" hidden="false" customHeight="false" outlineLevel="0" collapsed="false">
      <c r="A147" s="0" t="s">
        <v>1378</v>
      </c>
      <c r="B147" s="0" t="s">
        <v>1285</v>
      </c>
      <c r="C147" s="0" t="str">
        <f aca="false">MID(A147, LEN(B147) + 2, LEN(A147) - LEN(B147) - 3)</f>
        <v>#30 - The Moonspiracy</v>
      </c>
      <c r="D147" s="1" t="e">
        <f aca="false">FIND("\n",C147)</f>
        <v>#VALUE!</v>
      </c>
      <c r="E147" s="2" t="str">
        <f aca="false">IFERROR(LEFT(C147,D147 - 1), C147)</f>
        <v>#30 - The Moonspiracy</v>
      </c>
      <c r="G147" s="0" t="s">
        <v>986</v>
      </c>
    </row>
    <row r="148" customFormat="false" ht="12.8" hidden="false" customHeight="false" outlineLevel="0" collapsed="false">
      <c r="A148" s="0" t="s">
        <v>1379</v>
      </c>
      <c r="B148" s="0" t="s">
        <v>1287</v>
      </c>
      <c r="C148" s="0" t="str">
        <f aca="false">MID(A148, LEN(B148) + 2, LEN(A148) - LEN(B148) - 3)</f>
        <v>Wed, 05 Sep 2018 11:00:00 -0500</v>
      </c>
      <c r="D148" s="1" t="e">
        <f aca="false">FIND("\n",C148)</f>
        <v>#VALUE!</v>
      </c>
      <c r="E148" s="2" t="str">
        <f aca="false">IFERROR(LEFT(C148,D148 - 1), C148)</f>
        <v>Wed, 05 Sep 2018 11:00:00 -0500</v>
      </c>
      <c r="G148" s="0" t="s">
        <v>161</v>
      </c>
    </row>
    <row r="149" customFormat="false" ht="12.8" hidden="false" customHeight="false" outlineLevel="0" collapsed="false">
      <c r="A149" s="0" t="s">
        <v>1288</v>
      </c>
      <c r="B149" s="0" t="s">
        <v>1289</v>
      </c>
      <c r="C149" s="0" t="str">
        <f aca="false">MID(A149, LEN(B149) + 2, LEN(A149) - LEN(B149) - 3)</f>
        <v>ul</v>
      </c>
      <c r="D149" s="1" t="e">
        <f aca="false">FIND("\n",C149)</f>
        <v>#VALUE!</v>
      </c>
      <c r="E149" s="2" t="str">
        <f aca="false">IFERROR(LEFT(C149,D149 - 1), C149)</f>
        <v>ul</v>
      </c>
      <c r="G149" s="0" t="s">
        <v>1290</v>
      </c>
    </row>
    <row r="150" customFormat="false" ht="12.8" hidden="false" customHeight="false" outlineLevel="0" collapsed="false">
      <c r="A150" s="0" t="s">
        <v>1380</v>
      </c>
      <c r="B150" s="0" t="s">
        <v>1292</v>
      </c>
      <c r="C150" s="0" t="str">
        <f aca="false">MID(A150, LEN(B150) + 3, LEN(A150) - LEN(B150) - 3)</f>
        <v>On this episode of the Friends Against Government Podcast, Car and Bird ponder the Moon Landing Question. But like... the game theory part of it. Yes, we know this show is supposed to be about huffing glue and taking names, but we're prone to moments of consciousness. Rarely...\nPut on your thinking caps, we're going to take a trip down curiousity lane as we ponder the question of \"treason\". Not so much like Lysander Spooner, though. Instead, we talk about the moon! Bet Spooner didn't do that!\nIf you like what you hear, make sure to send us a retweet on Twitter and spread the good word of the FAGcast!\n---\n \n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50" s="1" t="n">
        <f aca="false">FIND("\n",C150)</f>
        <v>279</v>
      </c>
      <c r="E150" s="2" t="str">
        <f aca="false">IFERROR(LEFT(C150,D150 - 1), C150)</f>
        <v>On this episode of the Friends Against Government Podcast, Car and Bird ponder the Moon Landing Question. But like... the game theory part of it. Yes, we know this show is supposed to be about huffing glue and taking names, but we're prone to moments of consciousness. Rarely...</v>
      </c>
      <c r="G150" s="0" t="s">
        <v>162</v>
      </c>
    </row>
    <row r="151" customFormat="false" ht="12.8" hidden="false" customHeight="false" outlineLevel="0" collapsed="false">
      <c r="A151" s="0" t="s">
        <v>1293</v>
      </c>
      <c r="B151" s="0" t="s">
        <v>1283</v>
      </c>
      <c r="C151" s="1" t="e">
        <f aca="false">MID(A151, LEN(B151) + 2, LEN(A151) - LEN(B151) - 3)</f>
        <v>#VALUE!</v>
      </c>
      <c r="D151" s="1" t="e">
        <f aca="false">FIND("\n",C151)</f>
        <v>#VALUE!</v>
      </c>
      <c r="E151" s="2" t="e">
        <f aca="false">IFERROR(LEFT(C151,D151 - 1), C151)</f>
        <v>#VALUE!</v>
      </c>
      <c r="G151" s="0" t="e">
        <f aca="false">#ERR502!</f>
        <v>#VALUE!</v>
      </c>
    </row>
    <row r="152" customFormat="false" ht="12.8" hidden="false" customHeight="false" outlineLevel="0" collapsed="false">
      <c r="A152" s="0" t="s">
        <v>1381</v>
      </c>
      <c r="B152" s="0" t="s">
        <v>1285</v>
      </c>
      <c r="C152" s="0" t="str">
        <f aca="false">MID(A152, LEN(B152) + 2, LEN(A152) - LEN(B152) - 3)</f>
        <v>#31 - Brazilian Stuff and Rothbard Fanfictions with @estadocida</v>
      </c>
      <c r="D152" s="1" t="e">
        <f aca="false">FIND("\n",C152)</f>
        <v>#VALUE!</v>
      </c>
      <c r="E152" s="2" t="str">
        <f aca="false">IFERROR(LEFT(C152,D152 - 1), C152)</f>
        <v>#31 - Brazilian Stuff and Rothbard Fanfictions with @estadocida</v>
      </c>
      <c r="G152" s="0" t="s">
        <v>988</v>
      </c>
    </row>
    <row r="153" customFormat="false" ht="12.8" hidden="false" customHeight="false" outlineLevel="0" collapsed="false">
      <c r="A153" s="0" t="s">
        <v>1382</v>
      </c>
      <c r="B153" s="0" t="s">
        <v>1287</v>
      </c>
      <c r="C153" s="0" t="str">
        <f aca="false">MID(A153, LEN(B153) + 2, LEN(A153) - LEN(B153) - 3)</f>
        <v>Wed, 12 Sep 2018 11:00:00 -0500</v>
      </c>
      <c r="D153" s="1" t="e">
        <f aca="false">FIND("\n",C153)</f>
        <v>#VALUE!</v>
      </c>
      <c r="E153" s="2" t="str">
        <f aca="false">IFERROR(LEFT(C153,D153 - 1), C153)</f>
        <v>Wed, 12 Sep 2018 11:00:00 -0500</v>
      </c>
      <c r="G153" s="0" t="s">
        <v>166</v>
      </c>
    </row>
    <row r="154" customFormat="false" ht="12.8" hidden="false" customHeight="false" outlineLevel="0" collapsed="false">
      <c r="A154" s="0" t="s">
        <v>1288</v>
      </c>
      <c r="B154" s="0" t="s">
        <v>1289</v>
      </c>
      <c r="C154" s="0" t="str">
        <f aca="false">MID(A154, LEN(B154) + 2, LEN(A154) - LEN(B154) - 3)</f>
        <v>ul</v>
      </c>
      <c r="D154" s="1" t="e">
        <f aca="false">FIND("\n",C154)</f>
        <v>#VALUE!</v>
      </c>
      <c r="E154" s="2" t="str">
        <f aca="false">IFERROR(LEFT(C154,D154 - 1), C154)</f>
        <v>ul</v>
      </c>
      <c r="G154" s="0" t="s">
        <v>1290</v>
      </c>
    </row>
    <row r="155" customFormat="false" ht="12.8" hidden="false" customHeight="false" outlineLevel="0" collapsed="false">
      <c r="A155" s="0" t="s">
        <v>1383</v>
      </c>
      <c r="B155" s="0" t="s">
        <v>1292</v>
      </c>
      <c r="C155" s="0" t="str">
        <f aca="false">MID(A155, LEN(B155) + 3, LEN(A155) - LEN(B155) - 3)</f>
        <v>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Enjoy!\nIf you like what you hear, make sure to send us a retweet on Twitter and spread the good word of the FAGcast!\n---\nFollow Nina on Twitter!\n@estadocida\nIf you speak Portuguese, read a portion of Nina's book! If you don't speak Portuguese, upvote it anyway!\nFollow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55" s="1" t="n">
        <f aca="false">FIND("\n",C155)</f>
        <v>555</v>
      </c>
      <c r="E155" s="2" t="str">
        <f aca="false">IFERROR(LEFT(C155,D155 - 1), C155)</f>
        <v>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v>
      </c>
      <c r="G155" s="0" t="s">
        <v>167</v>
      </c>
    </row>
    <row r="156" customFormat="false" ht="12.8" hidden="false" customHeight="false" outlineLevel="0" collapsed="false">
      <c r="A156" s="0" t="s">
        <v>1293</v>
      </c>
      <c r="B156" s="0" t="s">
        <v>1283</v>
      </c>
      <c r="C156" s="1" t="e">
        <f aca="false">MID(A156, LEN(B156) + 2, LEN(A156) - LEN(B156) - 3)</f>
        <v>#VALUE!</v>
      </c>
      <c r="D156" s="1" t="e">
        <f aca="false">FIND("\n",C156)</f>
        <v>#VALUE!</v>
      </c>
      <c r="E156" s="2" t="e">
        <f aca="false">IFERROR(LEFT(C156,D156 - 1), C156)</f>
        <v>#VALUE!</v>
      </c>
      <c r="G156" s="0" t="e">
        <f aca="false">#ERR502!</f>
        <v>#VALUE!</v>
      </c>
    </row>
    <row r="157" customFormat="false" ht="12.8" hidden="false" customHeight="false" outlineLevel="0" collapsed="false">
      <c r="A157" s="0" t="s">
        <v>1384</v>
      </c>
      <c r="B157" s="0" t="s">
        <v>1285</v>
      </c>
      <c r="C157" s="0" t="str">
        <f aca="false">MID(A157, LEN(B157) + 2, LEN(A157) - LEN(B157) - 3)</f>
        <v>#32 - Transhumanist Stocks and Relationship Advice LLC with @Pluto_Eg</v>
      </c>
      <c r="D157" s="1" t="e">
        <f aca="false">FIND("\n",C157)</f>
        <v>#VALUE!</v>
      </c>
      <c r="E157" s="2" t="str">
        <f aca="false">IFERROR(LEFT(C157,D157 - 1), C157)</f>
        <v>#32 - Transhumanist Stocks and Relationship Advice LLC with @Pluto_Eg</v>
      </c>
      <c r="G157" s="0" t="s">
        <v>990</v>
      </c>
    </row>
    <row r="158" customFormat="false" ht="12.8" hidden="false" customHeight="false" outlineLevel="0" collapsed="false">
      <c r="A158" s="0" t="s">
        <v>1385</v>
      </c>
      <c r="B158" s="0" t="s">
        <v>1287</v>
      </c>
      <c r="C158" s="0" t="str">
        <f aca="false">MID(A158, LEN(B158) + 2, LEN(A158) - LEN(B158) - 3)</f>
        <v>Wed, 19 Sep 2018 11:00:00 -0500</v>
      </c>
      <c r="D158" s="1" t="e">
        <f aca="false">FIND("\n",C158)</f>
        <v>#VALUE!</v>
      </c>
      <c r="E158" s="2" t="str">
        <f aca="false">IFERROR(LEFT(C158,D158 - 1), C158)</f>
        <v>Wed, 19 Sep 2018 11:00:00 -0500</v>
      </c>
      <c r="G158" s="0" t="s">
        <v>171</v>
      </c>
    </row>
    <row r="159" customFormat="false" ht="12.8" hidden="false" customHeight="false" outlineLevel="0" collapsed="false">
      <c r="A159" s="0" t="s">
        <v>1288</v>
      </c>
      <c r="B159" s="0" t="s">
        <v>1289</v>
      </c>
      <c r="C159" s="0" t="str">
        <f aca="false">MID(A159, LEN(B159) + 2, LEN(A159) - LEN(B159) - 3)</f>
        <v>ul</v>
      </c>
      <c r="D159" s="1" t="e">
        <f aca="false">FIND("\n",C159)</f>
        <v>#VALUE!</v>
      </c>
      <c r="E159" s="2" t="str">
        <f aca="false">IFERROR(LEFT(C159,D159 - 1), C159)</f>
        <v>ul</v>
      </c>
      <c r="G159" s="0" t="s">
        <v>1290</v>
      </c>
    </row>
    <row r="160" customFormat="false" ht="12.8" hidden="false" customHeight="false" outlineLevel="0" collapsed="false">
      <c r="A160" s="0" t="s">
        <v>1386</v>
      </c>
      <c r="B160" s="0" t="s">
        <v>1292</v>
      </c>
      <c r="C160" s="0" t="str">
        <f aca="false">MID(A160, LEN(B160) + 3, LEN(A160) - LEN(B160) - 3)</f>
        <v>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WHOAOAOAAAAAAA!!!\nIf you like what you hear, make sure to send us a retweet on Twitter and spread the good word of the FAGcast!\n---\nFollow Pluto on Twitter and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60" s="1" t="n">
        <f aca="false">FIND("\n",C160)</f>
        <v>576</v>
      </c>
      <c r="E160" s="2" t="str">
        <f aca="false">IFERROR(LEFT(C160,D160 - 1), C160)</f>
        <v>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v>
      </c>
      <c r="G160" s="0" t="s">
        <v>172</v>
      </c>
    </row>
    <row r="161" customFormat="false" ht="12.8" hidden="false" customHeight="false" outlineLevel="0" collapsed="false">
      <c r="A161" s="0" t="s">
        <v>1293</v>
      </c>
      <c r="B161" s="0" t="s">
        <v>1283</v>
      </c>
      <c r="C161" s="1" t="e">
        <f aca="false">MID(A161, LEN(B161) + 2, LEN(A161) - LEN(B161) - 3)</f>
        <v>#VALUE!</v>
      </c>
      <c r="D161" s="1" t="e">
        <f aca="false">FIND("\n",C161)</f>
        <v>#VALUE!</v>
      </c>
      <c r="E161" s="2" t="e">
        <f aca="false">IFERROR(LEFT(C161,D161 - 1), C161)</f>
        <v>#VALUE!</v>
      </c>
      <c r="G161" s="0" t="e">
        <f aca="false">#ERR502!</f>
        <v>#VALUE!</v>
      </c>
    </row>
    <row r="162" customFormat="false" ht="12.8" hidden="false" customHeight="false" outlineLevel="0" collapsed="false">
      <c r="A162" s="0" t="s">
        <v>1387</v>
      </c>
      <c r="B162" s="0" t="s">
        <v>1285</v>
      </c>
      <c r="C162" s="0" t="str">
        <f aca="false">MID(A162, LEN(B162) + 2, LEN(A162) - LEN(B162) - 3)</f>
        <v>#33 - Crashing the Agora with @SallyMayweather</v>
      </c>
      <c r="D162" s="1" t="e">
        <f aca="false">FIND("\n",C162)</f>
        <v>#VALUE!</v>
      </c>
      <c r="E162" s="2" t="str">
        <f aca="false">IFERROR(LEFT(C162,D162 - 1), C162)</f>
        <v>#33 - Crashing the Agora with @SallyMayweather</v>
      </c>
      <c r="G162" s="0" t="s">
        <v>992</v>
      </c>
    </row>
    <row r="163" customFormat="false" ht="12.8" hidden="false" customHeight="false" outlineLevel="0" collapsed="false">
      <c r="A163" s="0" t="s">
        <v>1388</v>
      </c>
      <c r="B163" s="0" t="s">
        <v>1287</v>
      </c>
      <c r="C163" s="0" t="str">
        <f aca="false">MID(A163, LEN(B163) + 2, LEN(A163) - LEN(B163) - 3)</f>
        <v>Wed, 26 Sep 2018 11:00:00 -0500</v>
      </c>
      <c r="D163" s="1" t="e">
        <f aca="false">FIND("\n",C163)</f>
        <v>#VALUE!</v>
      </c>
      <c r="E163" s="2" t="str">
        <f aca="false">IFERROR(LEFT(C163,D163 - 1), C163)</f>
        <v>Wed, 26 Sep 2018 11:00:00 -0500</v>
      </c>
      <c r="G163" s="0" t="s">
        <v>176</v>
      </c>
    </row>
    <row r="164" customFormat="false" ht="12.8" hidden="false" customHeight="false" outlineLevel="0" collapsed="false">
      <c r="A164" s="0" t="s">
        <v>1288</v>
      </c>
      <c r="B164" s="0" t="s">
        <v>1289</v>
      </c>
      <c r="C164" s="0" t="str">
        <f aca="false">MID(A164, LEN(B164) + 2, LEN(A164) - LEN(B164) - 3)</f>
        <v>ul</v>
      </c>
      <c r="D164" s="1" t="e">
        <f aca="false">FIND("\n",C164)</f>
        <v>#VALUE!</v>
      </c>
      <c r="E164" s="2" t="str">
        <f aca="false">IFERROR(LEFT(C164,D164 - 1), C164)</f>
        <v>ul</v>
      </c>
      <c r="G164" s="0" t="s">
        <v>1290</v>
      </c>
    </row>
    <row r="165" customFormat="false" ht="12.8" hidden="false" customHeight="false" outlineLevel="0" collapsed="false">
      <c r="A165" s="0" t="s">
        <v>1389</v>
      </c>
      <c r="B165" s="0" t="s">
        <v>1292</v>
      </c>
      <c r="C165" s="0" t="str">
        <f aca="false">MID(A165, LEN(B165) + 3, LEN(A165) - LEN(B165) - 3)</f>
        <v>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October!\n#FindMrKitty!\nIf you like what you hear, make sure to send us a retweet on Twitter and spread the good word of the FAGcast!\n---\nFollow Sal on Twitter!\n@SallyMayweather\nVisit his website!\nListen to The Agora!\n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65" s="1" t="n">
        <f aca="false">FIND("\n",C165)</f>
        <v>669</v>
      </c>
      <c r="E165" s="2" t="str">
        <f aca="false">IFERROR(LEFT(C165,D165 - 1), C165)</f>
        <v>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v>
      </c>
      <c r="G165" s="0" t="s">
        <v>177</v>
      </c>
    </row>
    <row r="166" customFormat="false" ht="12.8" hidden="false" customHeight="false" outlineLevel="0" collapsed="false">
      <c r="A166" s="0" t="s">
        <v>1293</v>
      </c>
      <c r="B166" s="0" t="s">
        <v>1283</v>
      </c>
      <c r="C166" s="1" t="e">
        <f aca="false">MID(A166, LEN(B166) + 2, LEN(A166) - LEN(B166) - 3)</f>
        <v>#VALUE!</v>
      </c>
      <c r="D166" s="1" t="e">
        <f aca="false">FIND("\n",C166)</f>
        <v>#VALUE!</v>
      </c>
      <c r="E166" s="2" t="e">
        <f aca="false">IFERROR(LEFT(C166,D166 - 1), C166)</f>
        <v>#VALUE!</v>
      </c>
      <c r="G166" s="0" t="e">
        <f aca="false">#ERR502!</f>
        <v>#VALUE!</v>
      </c>
    </row>
    <row r="167" customFormat="false" ht="12.8" hidden="false" customHeight="false" outlineLevel="0" collapsed="false">
      <c r="A167" s="0" t="s">
        <v>1390</v>
      </c>
      <c r="B167" s="0" t="s">
        <v>1285</v>
      </c>
      <c r="C167" s="0" t="str">
        <f aca="false">MID(A167, LEN(B167) + 2, LEN(A167) - LEN(B167) - 3)</f>
        <v>#34 - Philosophical Zombies and Consciousness</v>
      </c>
      <c r="D167" s="1" t="e">
        <f aca="false">FIND("\n",C167)</f>
        <v>#VALUE!</v>
      </c>
      <c r="E167" s="2" t="str">
        <f aca="false">IFERROR(LEFT(C167,D167 - 1), C167)</f>
        <v>#34 - Philosophical Zombies and Consciousness</v>
      </c>
      <c r="G167" s="0" t="s">
        <v>994</v>
      </c>
    </row>
    <row r="168" customFormat="false" ht="12.8" hidden="false" customHeight="false" outlineLevel="0" collapsed="false">
      <c r="A168" s="0" t="s">
        <v>1391</v>
      </c>
      <c r="B168" s="0" t="s">
        <v>1287</v>
      </c>
      <c r="C168" s="0" t="str">
        <f aca="false">MID(A168, LEN(B168) + 2, LEN(A168) - LEN(B168) - 3)</f>
        <v>Wed, 03 Oct 2018 11:00:00 -0500</v>
      </c>
      <c r="D168" s="1" t="e">
        <f aca="false">FIND("\n",C168)</f>
        <v>#VALUE!</v>
      </c>
      <c r="E168" s="2" t="str">
        <f aca="false">IFERROR(LEFT(C168,D168 - 1), C168)</f>
        <v>Wed, 03 Oct 2018 11:00:00 -0500</v>
      </c>
      <c r="G168" s="0" t="s">
        <v>181</v>
      </c>
    </row>
    <row r="169" customFormat="false" ht="12.8" hidden="false" customHeight="false" outlineLevel="0" collapsed="false">
      <c r="A169" s="0" t="s">
        <v>1288</v>
      </c>
      <c r="B169" s="0" t="s">
        <v>1289</v>
      </c>
      <c r="C169" s="0" t="str">
        <f aca="false">MID(A169, LEN(B169) + 2, LEN(A169) - LEN(B169) - 3)</f>
        <v>ul</v>
      </c>
      <c r="D169" s="1" t="e">
        <f aca="false">FIND("\n",C169)</f>
        <v>#VALUE!</v>
      </c>
      <c r="E169" s="2" t="str">
        <f aca="false">IFERROR(LEFT(C169,D169 - 1), C169)</f>
        <v>ul</v>
      </c>
      <c r="G169" s="0" t="s">
        <v>1290</v>
      </c>
    </row>
    <row r="170" customFormat="false" ht="12.8" hidden="false" customHeight="false" outlineLevel="0" collapsed="false">
      <c r="A170" s="0" t="s">
        <v>1392</v>
      </c>
      <c r="B170" s="0" t="s">
        <v>1292</v>
      </c>
      <c r="C170" s="0" t="str">
        <f aca="false">MID(A170, LEN(B170) + 3, LEN(A170) - LEN(B170) - 3)</f>
        <v>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70" s="1" t="n">
        <f aca="false">FIND("\n",C170)</f>
        <v>368</v>
      </c>
      <c r="E170" s="2" t="str">
        <f aca="false">IFERROR(LEFT(C170,D170 - 1), C170)</f>
        <v>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v>
      </c>
      <c r="G170" s="0" t="s">
        <v>182</v>
      </c>
    </row>
    <row r="171" customFormat="false" ht="12.8" hidden="false" customHeight="false" outlineLevel="0" collapsed="false">
      <c r="A171" s="0" t="s">
        <v>1293</v>
      </c>
      <c r="B171" s="0" t="s">
        <v>1283</v>
      </c>
      <c r="C171" s="1" t="e">
        <f aca="false">MID(A171, LEN(B171) + 2, LEN(A171) - LEN(B171) - 3)</f>
        <v>#VALUE!</v>
      </c>
      <c r="D171" s="1" t="e">
        <f aca="false">FIND("\n",C171)</f>
        <v>#VALUE!</v>
      </c>
      <c r="E171" s="2" t="e">
        <f aca="false">IFERROR(LEFT(C171,D171 - 1), C171)</f>
        <v>#VALUE!</v>
      </c>
      <c r="G171" s="0" t="e">
        <f aca="false">#ERR502!</f>
        <v>#VALUE!</v>
      </c>
    </row>
    <row r="172" customFormat="false" ht="12.8" hidden="false" customHeight="false" outlineLevel="0" collapsed="false">
      <c r="A172" s="0" t="s">
        <v>1393</v>
      </c>
      <c r="B172" s="0" t="s">
        <v>1285</v>
      </c>
      <c r="C172" s="0" t="str">
        <f aca="false">MID(A172, LEN(B172) + 2, LEN(A172) - LEN(B172) - 3)</f>
        <v>#35 - Creeps, Cults, and Japanese Sam Konkin with @DeanOFiles</v>
      </c>
      <c r="D172" s="1" t="e">
        <f aca="false">FIND("\n",C172)</f>
        <v>#VALUE!</v>
      </c>
      <c r="E172" s="2" t="str">
        <f aca="false">IFERROR(LEFT(C172,D172 - 1), C172)</f>
        <v>#35 - Creeps, Cults, and Japanese Sam Konkin with @DeanOFiles</v>
      </c>
      <c r="G172" s="0" t="s">
        <v>996</v>
      </c>
    </row>
    <row r="173" customFormat="false" ht="12.8" hidden="false" customHeight="false" outlineLevel="0" collapsed="false">
      <c r="A173" s="0" t="s">
        <v>1394</v>
      </c>
      <c r="B173" s="0" t="s">
        <v>1287</v>
      </c>
      <c r="C173" s="0" t="str">
        <f aca="false">MID(A173, LEN(B173) + 2, LEN(A173) - LEN(B173) - 3)</f>
        <v>Wed, 10 Oct 2018 11:00:00 -0500</v>
      </c>
      <c r="D173" s="1" t="e">
        <f aca="false">FIND("\n",C173)</f>
        <v>#VALUE!</v>
      </c>
      <c r="E173" s="2" t="str">
        <f aca="false">IFERROR(LEFT(C173,D173 - 1), C173)</f>
        <v>Wed, 10 Oct 2018 11:00:00 -0500</v>
      </c>
      <c r="G173" s="0" t="s">
        <v>186</v>
      </c>
    </row>
    <row r="174" customFormat="false" ht="12.8" hidden="false" customHeight="false" outlineLevel="0" collapsed="false">
      <c r="A174" s="0" t="s">
        <v>1288</v>
      </c>
      <c r="B174" s="0" t="s">
        <v>1289</v>
      </c>
      <c r="C174" s="0" t="str">
        <f aca="false">MID(A174, LEN(B174) + 2, LEN(A174) - LEN(B174) - 3)</f>
        <v>ul</v>
      </c>
      <c r="D174" s="1" t="e">
        <f aca="false">FIND("\n",C174)</f>
        <v>#VALUE!</v>
      </c>
      <c r="E174" s="2" t="str">
        <f aca="false">IFERROR(LEFT(C174,D174 - 1), C174)</f>
        <v>ul</v>
      </c>
      <c r="G174" s="0" t="s">
        <v>1290</v>
      </c>
    </row>
    <row r="175" customFormat="false" ht="12.8" hidden="false" customHeight="false" outlineLevel="0" collapsed="false">
      <c r="A175" s="0" t="s">
        <v>1395</v>
      </c>
      <c r="B175" s="0" t="s">
        <v>1292</v>
      </c>
      <c r="C175" s="0" t="str">
        <f aca="false">MID(A175, LEN(B175) + 3, LEN(A175) - LEN(B175) - 3)</f>
        <v>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Enjoy!\nIf you like what you hear, make sure to send us a retweet on Twitter and spread the good word of the FAGcast!\n---\nFollow Dean-O on Twitter!\n@DeanOFiles\nListen to Dean-O-Files on the AIRadio!\nFollow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75" s="1" t="n">
        <f aca="false">FIND("\n",C175)</f>
        <v>534</v>
      </c>
      <c r="E175" s="2" t="str">
        <f aca="false">IFERROR(LEFT(C175,D175 - 1), C175)</f>
        <v>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v>
      </c>
      <c r="G175" s="0" t="s">
        <v>187</v>
      </c>
    </row>
    <row r="176" customFormat="false" ht="12.8" hidden="false" customHeight="false" outlineLevel="0" collapsed="false">
      <c r="A176" s="0" t="s">
        <v>1293</v>
      </c>
      <c r="B176" s="0" t="s">
        <v>1283</v>
      </c>
      <c r="C176" s="1" t="e">
        <f aca="false">MID(A176, LEN(B176) + 2, LEN(A176) - LEN(B176) - 3)</f>
        <v>#VALUE!</v>
      </c>
      <c r="D176" s="1" t="e">
        <f aca="false">FIND("\n",C176)</f>
        <v>#VALUE!</v>
      </c>
      <c r="E176" s="2" t="e">
        <f aca="false">IFERROR(LEFT(C176,D176 - 1), C176)</f>
        <v>#VALUE!</v>
      </c>
      <c r="G176" s="0" t="e">
        <f aca="false">#ERR502!</f>
        <v>#VALUE!</v>
      </c>
    </row>
    <row r="177" customFormat="false" ht="12.8" hidden="false" customHeight="false" outlineLevel="0" collapsed="false">
      <c r="A177" s="0" t="s">
        <v>1396</v>
      </c>
      <c r="B177" s="0" t="s">
        <v>1285</v>
      </c>
      <c r="C177" s="0" t="str">
        <f aca="false">MID(A177, LEN(B177) + 2, LEN(A177) - LEN(B177) - 3)</f>
        <v>#36 - Road Toad Bro Science with @PeacefulTreason</v>
      </c>
      <c r="D177" s="1" t="e">
        <f aca="false">FIND("\n",C177)</f>
        <v>#VALUE!</v>
      </c>
      <c r="E177" s="2" t="str">
        <f aca="false">IFERROR(LEFT(C177,D177 - 1), C177)</f>
        <v>#36 - Road Toad Bro Science with @PeacefulTreason</v>
      </c>
      <c r="G177" s="0" t="s">
        <v>998</v>
      </c>
    </row>
    <row r="178" customFormat="false" ht="12.8" hidden="false" customHeight="false" outlineLevel="0" collapsed="false">
      <c r="A178" s="0" t="s">
        <v>1397</v>
      </c>
      <c r="B178" s="0" t="s">
        <v>1287</v>
      </c>
      <c r="C178" s="0" t="str">
        <f aca="false">MID(A178, LEN(B178) + 2, LEN(A178) - LEN(B178) - 3)</f>
        <v>Wed, 17 Oct 2018 11:00:00 -0500</v>
      </c>
      <c r="D178" s="1" t="e">
        <f aca="false">FIND("\n",C178)</f>
        <v>#VALUE!</v>
      </c>
      <c r="E178" s="2" t="str">
        <f aca="false">IFERROR(LEFT(C178,D178 - 1), C178)</f>
        <v>Wed, 17 Oct 2018 11:00:00 -0500</v>
      </c>
      <c r="G178" s="0" t="s">
        <v>191</v>
      </c>
    </row>
    <row r="179" customFormat="false" ht="12.8" hidden="false" customHeight="false" outlineLevel="0" collapsed="false">
      <c r="A179" s="0" t="s">
        <v>1288</v>
      </c>
      <c r="B179" s="0" t="s">
        <v>1289</v>
      </c>
      <c r="C179" s="0" t="str">
        <f aca="false">MID(A179, LEN(B179) + 2, LEN(A179) - LEN(B179) - 3)</f>
        <v>ul</v>
      </c>
      <c r="D179" s="1" t="e">
        <f aca="false">FIND("\n",C179)</f>
        <v>#VALUE!</v>
      </c>
      <c r="E179" s="2" t="str">
        <f aca="false">IFERROR(LEFT(C179,D179 - 1), C179)</f>
        <v>ul</v>
      </c>
      <c r="G179" s="0" t="s">
        <v>1290</v>
      </c>
    </row>
    <row r="180" customFormat="false" ht="12.8" hidden="false" customHeight="false" outlineLevel="0" collapsed="false">
      <c r="A180" s="0" t="s">
        <v>1398</v>
      </c>
      <c r="B180" s="0" t="s">
        <v>1292</v>
      </c>
      <c r="C180" s="0" t="str">
        <f aca="false">MID(A180, LEN(B180) + 3, LEN(A180) - LEN(B180) - 3)</f>
        <v>On this Week 3 Spooktacular episode, we delve into the strange world of ghosts and ghost stories, as well as having an extending conversation about the judicial decisions of Supreme Court Justice Goatman. We also slide in with some very bro scientific anal probing.\nIf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80" s="1" t="n">
        <f aca="false">FIND("\n",C180)</f>
        <v>266</v>
      </c>
      <c r="E180" s="2" t="str">
        <f aca="false">IFERROR(LEFT(C180,D180 - 1), C180)</f>
        <v>On this Week 3 Spooktacular episode, we delve into the strange world of ghosts and ghost stories, as well as having an extending conversation about the judicial decisions of Supreme Court Justice Goatman. We also slide in with some very bro scientific anal probing.</v>
      </c>
      <c r="G180" s="0" t="s">
        <v>192</v>
      </c>
    </row>
    <row r="181" customFormat="false" ht="12.8" hidden="false" customHeight="false" outlineLevel="0" collapsed="false">
      <c r="A181" s="0" t="s">
        <v>1293</v>
      </c>
      <c r="B181" s="0" t="s">
        <v>1283</v>
      </c>
      <c r="C181" s="1" t="e">
        <f aca="false">MID(A181, LEN(B181) + 2, LEN(A181) - LEN(B181) - 3)</f>
        <v>#VALUE!</v>
      </c>
      <c r="D181" s="1" t="e">
        <f aca="false">FIND("\n",C181)</f>
        <v>#VALUE!</v>
      </c>
      <c r="E181" s="2" t="e">
        <f aca="false">IFERROR(LEFT(C181,D181 - 1), C181)</f>
        <v>#VALUE!</v>
      </c>
      <c r="G181" s="0" t="e">
        <f aca="false">#ERR502!</f>
        <v>#VALUE!</v>
      </c>
    </row>
    <row r="182" customFormat="false" ht="12.8" hidden="false" customHeight="false" outlineLevel="0" collapsed="false">
      <c r="A182" s="0" t="s">
        <v>1399</v>
      </c>
      <c r="B182" s="0" t="s">
        <v>1285</v>
      </c>
      <c r="C182" s="0" t="str">
        <f aca="false">MID(A182, LEN(B182) + 2, LEN(A182) - LEN(B182) - 3)</f>
        <v>#37 - Non-Player Libertarians with @mnrothbard</v>
      </c>
      <c r="D182" s="1" t="e">
        <f aca="false">FIND("\n",C182)</f>
        <v>#VALUE!</v>
      </c>
      <c r="E182" s="2" t="str">
        <f aca="false">IFERROR(LEFT(C182,D182 - 1), C182)</f>
        <v>#37 - Non-Player Libertarians with @mnrothbard</v>
      </c>
      <c r="G182" s="0" t="s">
        <v>1000</v>
      </c>
    </row>
    <row r="183" customFormat="false" ht="12.8" hidden="false" customHeight="false" outlineLevel="0" collapsed="false">
      <c r="A183" s="0" t="s">
        <v>1400</v>
      </c>
      <c r="B183" s="0" t="s">
        <v>1287</v>
      </c>
      <c r="C183" s="0" t="str">
        <f aca="false">MID(A183, LEN(B183) + 2, LEN(A183) - LEN(B183) - 3)</f>
        <v>Wed, 24 Oct 2018 11:00:00 -0500</v>
      </c>
      <c r="D183" s="1" t="e">
        <f aca="false">FIND("\n",C183)</f>
        <v>#VALUE!</v>
      </c>
      <c r="E183" s="2" t="str">
        <f aca="false">IFERROR(LEFT(C183,D183 - 1), C183)</f>
        <v>Wed, 24 Oct 2018 11:00:00 -0500</v>
      </c>
      <c r="G183" s="0" t="s">
        <v>196</v>
      </c>
    </row>
    <row r="184" customFormat="false" ht="12.8" hidden="false" customHeight="false" outlineLevel="0" collapsed="false">
      <c r="A184" s="0" t="s">
        <v>1288</v>
      </c>
      <c r="B184" s="0" t="s">
        <v>1289</v>
      </c>
      <c r="C184" s="0" t="str">
        <f aca="false">MID(A184, LEN(B184) + 2, LEN(A184) - LEN(B184) - 3)</f>
        <v>ul</v>
      </c>
      <c r="D184" s="1" t="e">
        <f aca="false">FIND("\n",C184)</f>
        <v>#VALUE!</v>
      </c>
      <c r="E184" s="2" t="str">
        <f aca="false">IFERROR(LEFT(C184,D184 - 1), C184)</f>
        <v>ul</v>
      </c>
      <c r="G184" s="0" t="s">
        <v>1290</v>
      </c>
    </row>
    <row r="185" customFormat="false" ht="12.8" hidden="false" customHeight="false" outlineLevel="0" collapsed="false">
      <c r="A185" s="0" t="s">
        <v>1401</v>
      </c>
      <c r="B185" s="0" t="s">
        <v>1292</v>
      </c>
      <c r="C185" s="0" t="str">
        <f aca="false">MID(A185, LEN(B185) + 3, LEN(A185) - LEN(B185) - 3)</f>
        <v>RUN_PROGRAM FAGCAST.EXE\n[IF_ACTIVE say \"no more guberment, no more guberment\"]\nIf you like what you hear, make sure to send us a retweet on Twitter and spread the good word of the FAGcast!\n---\n \nFollow Mance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85" s="1" t="n">
        <f aca="false">FIND("\n",C185)</f>
        <v>24</v>
      </c>
      <c r="E185" s="2" t="str">
        <f aca="false">IFERROR(LEFT(C185,D185 - 1), C185)</f>
        <v>RUN_PROGRAM FAGCAST.EXE</v>
      </c>
      <c r="G185" s="0" t="s">
        <v>197</v>
      </c>
    </row>
    <row r="186" customFormat="false" ht="12.8" hidden="false" customHeight="false" outlineLevel="0" collapsed="false">
      <c r="A186" s="0" t="s">
        <v>1293</v>
      </c>
      <c r="B186" s="0" t="s">
        <v>1283</v>
      </c>
      <c r="C186" s="1" t="e">
        <f aca="false">MID(A186, LEN(B186) + 2, LEN(A186) - LEN(B186) - 3)</f>
        <v>#VALUE!</v>
      </c>
      <c r="D186" s="1" t="e">
        <f aca="false">FIND("\n",C186)</f>
        <v>#VALUE!</v>
      </c>
      <c r="E186" s="2" t="e">
        <f aca="false">IFERROR(LEFT(C186,D186 - 1), C186)</f>
        <v>#VALUE!</v>
      </c>
      <c r="G186" s="0" t="e">
        <f aca="false">#ERR502!</f>
        <v>#VALUE!</v>
      </c>
    </row>
    <row r="187" customFormat="false" ht="12.8" hidden="false" customHeight="false" outlineLevel="0" collapsed="false">
      <c r="A187" s="0" t="s">
        <v>1402</v>
      </c>
      <c r="B187" s="0" t="s">
        <v>1285</v>
      </c>
      <c r="C187" s="0" t="str">
        <f aca="false">MID(A187, LEN(B187) + 2, LEN(A187) - LEN(B187) - 3)</f>
        <v>#38 BONUS - Triple D with @pontiacgunfire, @minarchcookbook, and @joewchristman</v>
      </c>
      <c r="D187" s="1" t="e">
        <f aca="false">FIND("\n",C187)</f>
        <v>#VALUE!</v>
      </c>
      <c r="E187" s="2" t="str">
        <f aca="false">IFERROR(LEFT(C187,D187 - 1), C187)</f>
        <v>#38 BONUS - Triple D with @pontiacgunfire, @minarchcookbook, and @joewchristman</v>
      </c>
      <c r="G187" s="0" t="s">
        <v>1002</v>
      </c>
    </row>
    <row r="188" customFormat="false" ht="12.8" hidden="false" customHeight="false" outlineLevel="0" collapsed="false">
      <c r="A188" s="0" t="s">
        <v>1403</v>
      </c>
      <c r="B188" s="0" t="s">
        <v>1287</v>
      </c>
      <c r="C188" s="0" t="str">
        <f aca="false">MID(A188, LEN(B188) + 2, LEN(A188) - LEN(B188) - 3)</f>
        <v>Fri, 26 Oct 2018 11:00:00 -0500</v>
      </c>
      <c r="D188" s="1" t="e">
        <f aca="false">FIND("\n",C188)</f>
        <v>#VALUE!</v>
      </c>
      <c r="E188" s="2" t="str">
        <f aca="false">IFERROR(LEFT(C188,D188 - 1), C188)</f>
        <v>Fri, 26 Oct 2018 11:00:00 -0500</v>
      </c>
      <c r="G188" s="0" t="s">
        <v>201</v>
      </c>
    </row>
    <row r="189" customFormat="false" ht="12.8" hidden="false" customHeight="false" outlineLevel="0" collapsed="false">
      <c r="A189" s="0" t="s">
        <v>1288</v>
      </c>
      <c r="B189" s="0" t="s">
        <v>1289</v>
      </c>
      <c r="C189" s="0" t="str">
        <f aca="false">MID(A189, LEN(B189) + 2, LEN(A189) - LEN(B189) - 3)</f>
        <v>ul</v>
      </c>
      <c r="D189" s="1" t="e">
        <f aca="false">FIND("\n",C189)</f>
        <v>#VALUE!</v>
      </c>
      <c r="E189" s="2" t="str">
        <f aca="false">IFERROR(LEFT(C189,D189 - 1), C189)</f>
        <v>ul</v>
      </c>
      <c r="G189" s="0" t="s">
        <v>1290</v>
      </c>
    </row>
    <row r="190" customFormat="false" ht="12.8" hidden="false" customHeight="false" outlineLevel="0" collapsed="false">
      <c r="A190" s="0" t="s">
        <v>1404</v>
      </c>
      <c r="B190" s="0" t="s">
        <v>1292</v>
      </c>
      <c r="C190" s="0" t="str">
        <f aca="false">MID(A190, LEN(B190) + 3, LEN(A190) - LEN(B190) - 3)</f>
        <v>BONUS EPISODE BONUS EPISODE BONUS EPISODE\nDOUG WON THE WAR DOUG WON THE WAR DOUG\nWON THE WAR DOUG WON THE WAR DOUG WON\nTHE WAR DOUG WON THE WAR DOUG WON THE\nWAR DOUG WON THE WAR DOUG WON THE WAR\nBONUS EPISODE BONUS EPISODE BONUS EPISODE</v>
      </c>
      <c r="D190" s="1" t="n">
        <f aca="false">FIND("\n",C190)</f>
        <v>42</v>
      </c>
      <c r="E190" s="2" t="str">
        <f aca="false">IFERROR(LEFT(C190,D190 - 1), C190)</f>
        <v>BONUS EPISODE BONUS EPISODE BONUS EPISODE</v>
      </c>
      <c r="G190" s="0" t="s">
        <v>202</v>
      </c>
    </row>
    <row r="191" customFormat="false" ht="12.8" hidden="false" customHeight="false" outlineLevel="0" collapsed="false">
      <c r="A191" s="0" t="s">
        <v>1293</v>
      </c>
      <c r="B191" s="0" t="s">
        <v>1283</v>
      </c>
      <c r="C191" s="1" t="e">
        <f aca="false">MID(A191, LEN(B191) + 2, LEN(A191) - LEN(B191) - 3)</f>
        <v>#VALUE!</v>
      </c>
      <c r="D191" s="1" t="e">
        <f aca="false">FIND("\n",C191)</f>
        <v>#VALUE!</v>
      </c>
      <c r="E191" s="2" t="e">
        <f aca="false">IFERROR(LEFT(C191,D191 - 1), C191)</f>
        <v>#VALUE!</v>
      </c>
      <c r="G191" s="0" t="e">
        <f aca="false">#ERR502!</f>
        <v>#VALUE!</v>
      </c>
    </row>
    <row r="192" customFormat="false" ht="12.8" hidden="false" customHeight="false" outlineLevel="0" collapsed="false">
      <c r="A192" s="0" t="s">
        <v>1405</v>
      </c>
      <c r="B192" s="0" t="s">
        <v>1285</v>
      </c>
      <c r="C192" s="0" t="str">
        <f aca="false">MID(A192, LEN(B192) + 2, LEN(A192) - LEN(B192) - 3)</f>
        <v>#39 BONUS - The Long-Awaited Film Review of C*m to Live</v>
      </c>
      <c r="D192" s="1" t="e">
        <f aca="false">FIND("\n",C192)</f>
        <v>#VALUE!</v>
      </c>
      <c r="E192" s="2" t="str">
        <f aca="false">IFERROR(LEFT(C192,D192 - 1), C192)</f>
        <v>#39 BONUS - The Long-Awaited Film Review of C*m to Live</v>
      </c>
      <c r="G192" s="0" t="s">
        <v>1004</v>
      </c>
    </row>
    <row r="193" customFormat="false" ht="12.8" hidden="false" customHeight="false" outlineLevel="0" collapsed="false">
      <c r="A193" s="0" t="s">
        <v>1406</v>
      </c>
      <c r="B193" s="0" t="s">
        <v>1287</v>
      </c>
      <c r="C193" s="0" t="str">
        <f aca="false">MID(A193, LEN(B193) + 2, LEN(A193) - LEN(B193) - 3)</f>
        <v>Mon, 29 Oct 2018 11:00:00 -0500</v>
      </c>
      <c r="D193" s="1" t="e">
        <f aca="false">FIND("\n",C193)</f>
        <v>#VALUE!</v>
      </c>
      <c r="E193" s="2" t="str">
        <f aca="false">IFERROR(LEFT(C193,D193 - 1), C193)</f>
        <v>Mon, 29 Oct 2018 11:00:00 -0500</v>
      </c>
      <c r="G193" s="0" t="s">
        <v>206</v>
      </c>
    </row>
    <row r="194" customFormat="false" ht="12.8" hidden="false" customHeight="false" outlineLevel="0" collapsed="false">
      <c r="A194" s="0" t="s">
        <v>1288</v>
      </c>
      <c r="B194" s="0" t="s">
        <v>1289</v>
      </c>
      <c r="C194" s="0" t="str">
        <f aca="false">MID(A194, LEN(B194) + 2, LEN(A194) - LEN(B194) - 3)</f>
        <v>ul</v>
      </c>
      <c r="D194" s="1" t="e">
        <f aca="false">FIND("\n",C194)</f>
        <v>#VALUE!</v>
      </c>
      <c r="E194" s="2" t="str">
        <f aca="false">IFERROR(LEFT(C194,D194 - 1), C194)</f>
        <v>ul</v>
      </c>
      <c r="G194" s="0" t="s">
        <v>1290</v>
      </c>
    </row>
    <row r="195" customFormat="false" ht="12.8" hidden="false" customHeight="false" outlineLevel="0" collapsed="false">
      <c r="A195" s="0" t="s">
        <v>1407</v>
      </c>
      <c r="B195" s="0" t="s">
        <v>1292</v>
      </c>
      <c r="C195" s="0" t="str">
        <f aca="false">MID(A195, LEN(B195) + 3, LEN(A195) - LEN(B195) - 3)</f>
        <v>GOD BLESS ANTOINE DOUCHET AND GOD BLESS THE BONUS CONTENT</v>
      </c>
      <c r="D195" s="1" t="e">
        <f aca="false">FIND("\n",C195)</f>
        <v>#VALUE!</v>
      </c>
      <c r="E195" s="2" t="str">
        <f aca="false">IFERROR(LEFT(C195,D195 - 1), C195)</f>
        <v>GOD BLESS ANTOINE DOUCHET AND GOD BLESS THE BONUS CONTENT</v>
      </c>
      <c r="G195" s="0" t="s">
        <v>207</v>
      </c>
    </row>
    <row r="196" customFormat="false" ht="12.8" hidden="false" customHeight="false" outlineLevel="0" collapsed="false">
      <c r="A196" s="0" t="s">
        <v>1293</v>
      </c>
      <c r="B196" s="0" t="s">
        <v>1283</v>
      </c>
      <c r="C196" s="1" t="e">
        <f aca="false">MID(A196, LEN(B196) + 2, LEN(A196) - LEN(B196) - 3)</f>
        <v>#VALUE!</v>
      </c>
      <c r="D196" s="1" t="e">
        <f aca="false">FIND("\n",C196)</f>
        <v>#VALUE!</v>
      </c>
      <c r="E196" s="2" t="e">
        <f aca="false">IFERROR(LEFT(C196,D196 - 1), C196)</f>
        <v>#VALUE!</v>
      </c>
      <c r="G196" s="0" t="e">
        <f aca="false">#ERR502!</f>
        <v>#VALUE!</v>
      </c>
    </row>
    <row r="197" customFormat="false" ht="12.8" hidden="false" customHeight="false" outlineLevel="0" collapsed="false">
      <c r="A197" s="0" t="s">
        <v>1408</v>
      </c>
      <c r="B197" s="0" t="s">
        <v>1285</v>
      </c>
      <c r="C197" s="0" t="str">
        <f aca="false">MID(A197, LEN(B197) + 2, LEN(A197) - LEN(B197) - 3)</f>
        <v>#40 - THE 2018 HALLOWEEN SPOOKTACULAR</v>
      </c>
      <c r="D197" s="1" t="e">
        <f aca="false">FIND("\n",C197)</f>
        <v>#VALUE!</v>
      </c>
      <c r="E197" s="2" t="str">
        <f aca="false">IFERROR(LEFT(C197,D197 - 1), C197)</f>
        <v>#40 - THE 2018 HALLOWEEN SPOOKTACULAR</v>
      </c>
      <c r="G197" s="0" t="s">
        <v>1006</v>
      </c>
    </row>
    <row r="198" customFormat="false" ht="12.8" hidden="false" customHeight="false" outlineLevel="0" collapsed="false">
      <c r="A198" s="0" t="s">
        <v>1409</v>
      </c>
      <c r="B198" s="0" t="s">
        <v>1287</v>
      </c>
      <c r="C198" s="0" t="str">
        <f aca="false">MID(A198, LEN(B198) + 2, LEN(A198) - LEN(B198) - 3)</f>
        <v>Wed, 31 Oct 2018 03:00:00 -0500</v>
      </c>
      <c r="D198" s="1" t="e">
        <f aca="false">FIND("\n",C198)</f>
        <v>#VALUE!</v>
      </c>
      <c r="E198" s="2" t="str">
        <f aca="false">IFERROR(LEFT(C198,D198 - 1), C198)</f>
        <v>Wed, 31 Oct 2018 03:00:00 -0500</v>
      </c>
      <c r="G198" s="0" t="s">
        <v>211</v>
      </c>
    </row>
    <row r="199" customFormat="false" ht="12.8" hidden="false" customHeight="false" outlineLevel="0" collapsed="false">
      <c r="A199" s="0" t="s">
        <v>1288</v>
      </c>
      <c r="B199" s="0" t="s">
        <v>1289</v>
      </c>
      <c r="C199" s="0" t="str">
        <f aca="false">MID(A199, LEN(B199) + 2, LEN(A199) - LEN(B199) - 3)</f>
        <v>ul</v>
      </c>
      <c r="D199" s="1" t="e">
        <f aca="false">FIND("\n",C199)</f>
        <v>#VALUE!</v>
      </c>
      <c r="E199" s="2" t="str">
        <f aca="false">IFERROR(LEFT(C199,D199 - 1), C199)</f>
        <v>ul</v>
      </c>
      <c r="G199" s="0" t="s">
        <v>1290</v>
      </c>
    </row>
    <row r="200" customFormat="false" ht="12.8" hidden="false" customHeight="false" outlineLevel="0" collapsed="false">
      <c r="A200" s="0" t="s">
        <v>1410</v>
      </c>
      <c r="B200" s="0" t="s">
        <v>1292</v>
      </c>
      <c r="C200" s="0" t="str">
        <f aca="false">MID(A200, LEN(B200) + 3, LEN(A200) - LEN(B200) - 3)</f>
        <v>Thank you to everyone who took part in this and to all the listeners, we hope you enjoy the inaugural Halloween Spooktacular!\nOn this episode of the Friends Against Government podcast, we celebrate and cap off the Halloween season with a special episode featuring some of our favorite guests. We start out by bringing the King of the Conspiracy Court and seaman extraordinaire, Aaron, onto the show to discuss Ghost ships and other strange aquatic happenings. Then, we bring on Conan, Son of Conan, to talk to us about some tips to surviving a Halloween celebration in Ancapistan. After that, we reach the midway point of the show by bringing on Rollo and Slappy of the Rollo and Slappy show! We discuss some creepy stories, some strange events, and some absolutely awful Halloween costumes of old (and no, no one will ever have a worse Halloween costume than Rollo does). After THAT, we move into the latter half of the lineup with The Gaslight Hour's very own Paz and Ted, and we talk about some of our favorite creepy films and horror directors. Finally, last but not least, we bring out the pound-for-pound greatest Alaskan podcaster/greco-roman wrestlers in the game: The Damn Woods' Jake and Oz. We talk about Jake's abduction by weirdo New Age cultists, Oz's German alien experience and the Northern Lights, and conclude with everyone's favorite Game Show Against Government: Singer, Actor, Killer, Cop!\nBuckle up for the longest podcast we've ever done, and one of our absolute favorites. Happy Halloween, and stay safe out there, everyone!\nIf you like what you hear, make sure to send us a retweet on Twitter, review us on iTunes and Stitcher,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00" s="1" t="n">
        <f aca="false">FIND("\n",C200)</f>
        <v>126</v>
      </c>
      <c r="E200" s="2" t="str">
        <f aca="false">IFERROR(LEFT(C200,D200 - 1), C200)</f>
        <v>Thank you to everyone who took part in this and to all the listeners, we hope you enjoy the inaugural Halloween Spooktacular!</v>
      </c>
      <c r="G200" s="0" t="s">
        <v>212</v>
      </c>
    </row>
    <row r="201" customFormat="false" ht="12.8" hidden="false" customHeight="false" outlineLevel="0" collapsed="false">
      <c r="A201" s="0" t="s">
        <v>1293</v>
      </c>
      <c r="B201" s="0" t="s">
        <v>1283</v>
      </c>
      <c r="C201" s="1" t="e">
        <f aca="false">MID(A201, LEN(B201) + 2, LEN(A201) - LEN(B201) - 3)</f>
        <v>#VALUE!</v>
      </c>
      <c r="D201" s="1" t="e">
        <f aca="false">FIND("\n",C201)</f>
        <v>#VALUE!</v>
      </c>
      <c r="E201" s="2" t="e">
        <f aca="false">IFERROR(LEFT(C201,D201 - 1), C201)</f>
        <v>#VALUE!</v>
      </c>
      <c r="G201" s="0" t="e">
        <f aca="false">#ERR502!</f>
        <v>#VALUE!</v>
      </c>
    </row>
    <row r="202" customFormat="false" ht="12.8" hidden="false" customHeight="false" outlineLevel="0" collapsed="false">
      <c r="A202" s="0" t="s">
        <v>1411</v>
      </c>
      <c r="B202" s="0" t="s">
        <v>1285</v>
      </c>
      <c r="C202" s="0" t="str">
        <f aca="false">MID(A202, LEN(B202) + 2, LEN(A202) - LEN(B202) - 3)</f>
        <v>#41 - Rebels on the Air with Jesse Walker</v>
      </c>
      <c r="D202" s="1" t="e">
        <f aca="false">FIND("\n",C202)</f>
        <v>#VALUE!</v>
      </c>
      <c r="E202" s="2" t="str">
        <f aca="false">IFERROR(LEFT(C202,D202 - 1), C202)</f>
        <v>#41 - Rebels on the Air with Jesse Walker</v>
      </c>
      <c r="G202" s="0" t="s">
        <v>1008</v>
      </c>
    </row>
    <row r="203" customFormat="false" ht="12.8" hidden="false" customHeight="false" outlineLevel="0" collapsed="false">
      <c r="A203" s="0" t="s">
        <v>1412</v>
      </c>
      <c r="B203" s="0" t="s">
        <v>1287</v>
      </c>
      <c r="C203" s="0" t="str">
        <f aca="false">MID(A203, LEN(B203) + 2, LEN(A203) - LEN(B203) - 3)</f>
        <v>Wed, 07 Nov 2018 12:00:00 -0500</v>
      </c>
      <c r="D203" s="1" t="e">
        <f aca="false">FIND("\n",C203)</f>
        <v>#VALUE!</v>
      </c>
      <c r="E203" s="2" t="str">
        <f aca="false">IFERROR(LEFT(C203,D203 - 1), C203)</f>
        <v>Wed, 07 Nov 2018 12:00:00 -0500</v>
      </c>
      <c r="G203" s="0" t="s">
        <v>216</v>
      </c>
    </row>
    <row r="204" customFormat="false" ht="12.8" hidden="false" customHeight="false" outlineLevel="0" collapsed="false">
      <c r="A204" s="0" t="s">
        <v>1288</v>
      </c>
      <c r="B204" s="0" t="s">
        <v>1289</v>
      </c>
      <c r="C204" s="0" t="str">
        <f aca="false">MID(A204, LEN(B204) + 2, LEN(A204) - LEN(B204) - 3)</f>
        <v>ul</v>
      </c>
      <c r="D204" s="1" t="e">
        <f aca="false">FIND("\n",C204)</f>
        <v>#VALUE!</v>
      </c>
      <c r="E204" s="2" t="str">
        <f aca="false">IFERROR(LEFT(C204,D204 - 1), C204)</f>
        <v>ul</v>
      </c>
      <c r="G204" s="0" t="s">
        <v>1290</v>
      </c>
    </row>
    <row r="205" customFormat="false" ht="12.8" hidden="false" customHeight="false" outlineLevel="0" collapsed="false">
      <c r="A205" s="0" t="s">
        <v>1413</v>
      </c>
      <c r="B205" s="0" t="s">
        <v>1292</v>
      </c>
      <c r="C205" s="0" t="str">
        <f aca="false">MID(A205, LEN(B205) + 3, LEN(A205) - LEN(B205) - 3)</f>
        <v>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easier!\nIf you like what you hear, make sure to send us a retweet on Twitter and spread the good word of the FAGcast!\n---\nFollow Jesse Walker on Twitter!\nCheck out his Amazon page to purchase his 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05" s="1" t="n">
        <f aca="false">FIND("\n",C205)</f>
        <v>377</v>
      </c>
      <c r="E205" s="2" t="str">
        <f aca="false">IFERROR(LEFT(C205,D205 - 1), C205)</f>
        <v>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v>
      </c>
      <c r="G205" s="0" t="s">
        <v>217</v>
      </c>
    </row>
    <row r="206" customFormat="false" ht="12.8" hidden="false" customHeight="false" outlineLevel="0" collapsed="false">
      <c r="A206" s="0" t="s">
        <v>1293</v>
      </c>
      <c r="B206" s="0" t="s">
        <v>1283</v>
      </c>
      <c r="C206" s="1" t="e">
        <f aca="false">MID(A206, LEN(B206) + 2, LEN(A206) - LEN(B206) - 3)</f>
        <v>#VALUE!</v>
      </c>
      <c r="D206" s="1" t="e">
        <f aca="false">FIND("\n",C206)</f>
        <v>#VALUE!</v>
      </c>
      <c r="E206" s="2" t="e">
        <f aca="false">IFERROR(LEFT(C206,D206 - 1), C206)</f>
        <v>#VALUE!</v>
      </c>
      <c r="G206" s="0" t="e">
        <f aca="false">#ERR502!</f>
        <v>#VALUE!</v>
      </c>
    </row>
    <row r="207" customFormat="false" ht="12.8" hidden="false" customHeight="false" outlineLevel="0" collapsed="false">
      <c r="A207" s="0" t="s">
        <v>1414</v>
      </c>
      <c r="B207" s="0" t="s">
        <v>1285</v>
      </c>
      <c r="C207" s="0" t="str">
        <f aca="false">MID(A207, LEN(B207) + 2, LEN(A207) - LEN(B207) - 3)</f>
        <v>#42 - Jokes About Balls with Scott Horton</v>
      </c>
      <c r="D207" s="1" t="e">
        <f aca="false">FIND("\n",C207)</f>
        <v>#VALUE!</v>
      </c>
      <c r="E207" s="2" t="str">
        <f aca="false">IFERROR(LEFT(C207,D207 - 1), C207)</f>
        <v>#42 - Jokes About Balls with Scott Horton</v>
      </c>
      <c r="G207" s="0" t="s">
        <v>1010</v>
      </c>
    </row>
    <row r="208" customFormat="false" ht="12.8" hidden="false" customHeight="false" outlineLevel="0" collapsed="false">
      <c r="A208" s="0" t="s">
        <v>1415</v>
      </c>
      <c r="B208" s="0" t="s">
        <v>1287</v>
      </c>
      <c r="C208" s="0" t="str">
        <f aca="false">MID(A208, LEN(B208) + 2, LEN(A208) - LEN(B208) - 3)</f>
        <v>Wed, 14 Nov 2018 12:00:00 -0500</v>
      </c>
      <c r="D208" s="1" t="e">
        <f aca="false">FIND("\n",C208)</f>
        <v>#VALUE!</v>
      </c>
      <c r="E208" s="2" t="str">
        <f aca="false">IFERROR(LEFT(C208,D208 - 1), C208)</f>
        <v>Wed, 14 Nov 2018 12:00:00 -0500</v>
      </c>
      <c r="G208" s="0" t="s">
        <v>221</v>
      </c>
    </row>
    <row r="209" customFormat="false" ht="12.8" hidden="false" customHeight="false" outlineLevel="0" collapsed="false">
      <c r="A209" s="0" t="s">
        <v>1288</v>
      </c>
      <c r="B209" s="0" t="s">
        <v>1289</v>
      </c>
      <c r="C209" s="0" t="str">
        <f aca="false">MID(A209, LEN(B209) + 2, LEN(A209) - LEN(B209) - 3)</f>
        <v>ul</v>
      </c>
      <c r="D209" s="1" t="e">
        <f aca="false">FIND("\n",C209)</f>
        <v>#VALUE!</v>
      </c>
      <c r="E209" s="2" t="str">
        <f aca="false">IFERROR(LEFT(C209,D209 - 1), C209)</f>
        <v>ul</v>
      </c>
      <c r="G209" s="0" t="s">
        <v>1290</v>
      </c>
    </row>
    <row r="210" customFormat="false" ht="12.8" hidden="false" customHeight="false" outlineLevel="0" collapsed="false">
      <c r="A210" s="0" t="s">
        <v>1416</v>
      </c>
      <c r="B210" s="0" t="s">
        <v>1292</v>
      </c>
      <c r="C210" s="0" t="str">
        <f aca="false">MID(A210, LEN(B210) + 3, LEN(A210) - LEN(B210) - 3)</f>
        <v>On this episode of the Friends Against Government podcast, we invite on the legendary Scott Horton, to talk all things foreign policy, life-changing moments in his libertarianism, as well as the impact comedy and specific comedians have had on him. \nIf you like what you hear, make sure to send us a retweet on Twitter and spread the good word of the FAGcast!\n---\nFollow on The Libertarian Institute on Twitter! (Scott is free from the hellsite)\nCheck out his Amazon page to purchase his book!\nCheck out The Libertarian Institute's website!\nCheck out Scott Horton's personal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10" s="1" t="n">
        <f aca="false">FIND("\n",C210)</f>
        <v>250</v>
      </c>
      <c r="E210" s="2" t="str">
        <f aca="false">IFERROR(LEFT(C210,D210 - 1), C210)</f>
        <v>On this episode of the Friends Against Government podcast, we invite on the legendary Scott Horton, to talk all things foreign policy, life-changing moments in his libertarianism, as well as the impact comedy and specific comedians have had on him. </v>
      </c>
      <c r="G210" s="0" t="s">
        <v>222</v>
      </c>
    </row>
    <row r="211" customFormat="false" ht="12.8" hidden="false" customHeight="false" outlineLevel="0" collapsed="false">
      <c r="A211" s="0" t="s">
        <v>1293</v>
      </c>
      <c r="B211" s="0" t="s">
        <v>1283</v>
      </c>
      <c r="C211" s="1" t="e">
        <f aca="false">MID(A211, LEN(B211) + 2, LEN(A211) - LEN(B211) - 3)</f>
        <v>#VALUE!</v>
      </c>
      <c r="D211" s="1" t="e">
        <f aca="false">FIND("\n",C211)</f>
        <v>#VALUE!</v>
      </c>
      <c r="E211" s="2" t="e">
        <f aca="false">IFERROR(LEFT(C211,D211 - 1), C211)</f>
        <v>#VALUE!</v>
      </c>
      <c r="G211" s="0" t="e">
        <f aca="false">#ERR502!</f>
        <v>#VALUE!</v>
      </c>
    </row>
    <row r="212" customFormat="false" ht="12.8" hidden="false" customHeight="false" outlineLevel="0" collapsed="false">
      <c r="A212" s="0" t="s">
        <v>1417</v>
      </c>
      <c r="B212" s="0" t="s">
        <v>1285</v>
      </c>
      <c r="C212" s="0" t="str">
        <f aca="false">MID(A212, LEN(B212) + 2, LEN(A212) - LEN(B212) - 3)</f>
        <v>#43 - The \"Thanksgiving Drive to Grandma's House\" Podcast</v>
      </c>
      <c r="D212" s="1" t="e">
        <f aca="false">FIND("\n",C212)</f>
        <v>#VALUE!</v>
      </c>
      <c r="E212" s="2" t="str">
        <f aca="false">IFERROR(LEFT(C212,D212 - 1), C212)</f>
        <v>#43 - The \"Thanksgiving Drive to Grandma's House\" Podcast</v>
      </c>
      <c r="G212" s="0" t="s">
        <v>1012</v>
      </c>
    </row>
    <row r="213" customFormat="false" ht="12.8" hidden="false" customHeight="false" outlineLevel="0" collapsed="false">
      <c r="A213" s="0" t="s">
        <v>1418</v>
      </c>
      <c r="B213" s="0" t="s">
        <v>1287</v>
      </c>
      <c r="C213" s="0" t="str">
        <f aca="false">MID(A213, LEN(B213) + 2, LEN(A213) - LEN(B213) - 3)</f>
        <v>Wed, 21 Nov 2018 12:00:00 -0500</v>
      </c>
      <c r="D213" s="1" t="e">
        <f aca="false">FIND("\n",C213)</f>
        <v>#VALUE!</v>
      </c>
      <c r="E213" s="2" t="str">
        <f aca="false">IFERROR(LEFT(C213,D213 - 1), C213)</f>
        <v>Wed, 21 Nov 2018 12:00:00 -0500</v>
      </c>
      <c r="G213" s="0" t="s">
        <v>226</v>
      </c>
    </row>
    <row r="214" customFormat="false" ht="12.8" hidden="false" customHeight="false" outlineLevel="0" collapsed="false">
      <c r="A214" s="0" t="s">
        <v>1288</v>
      </c>
      <c r="B214" s="0" t="s">
        <v>1289</v>
      </c>
      <c r="C214" s="0" t="str">
        <f aca="false">MID(A214, LEN(B214) + 2, LEN(A214) - LEN(B214) - 3)</f>
        <v>ul</v>
      </c>
      <c r="D214" s="1" t="e">
        <f aca="false">FIND("\n",C214)</f>
        <v>#VALUE!</v>
      </c>
      <c r="E214" s="2" t="str">
        <f aca="false">IFERROR(LEFT(C214,D214 - 1), C214)</f>
        <v>ul</v>
      </c>
      <c r="G214" s="0" t="s">
        <v>1290</v>
      </c>
    </row>
    <row r="215" customFormat="false" ht="12.8" hidden="false" customHeight="false" outlineLevel="0" collapsed="false">
      <c r="A215" s="0" t="s">
        <v>1419</v>
      </c>
      <c r="B215" s="0" t="s">
        <v>1292</v>
      </c>
      <c r="C215" s="0" t="str">
        <f aca="false">MID(A215, LEN(B215) + 3, LEN(A215) - LEN(B215) - 3)</f>
        <v>Enjoy this special episode on the way to that dreadful family Thanksgiving get-together!\nIf you like what you hear, make sure to send us a retweet on Twitter and spread the good word of the FAGcast!\n---\n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15" s="1" t="n">
        <f aca="false">FIND("\n",C215)</f>
        <v>89</v>
      </c>
      <c r="E215" s="2" t="str">
        <f aca="false">IFERROR(LEFT(C215,D215 - 1), C215)</f>
        <v>Enjoy this special episode on the way to that dreadful family Thanksgiving get-together!</v>
      </c>
      <c r="G215" s="0" t="s">
        <v>227</v>
      </c>
    </row>
    <row r="216" customFormat="false" ht="12.8" hidden="false" customHeight="false" outlineLevel="0" collapsed="false">
      <c r="A216" s="0" t="s">
        <v>1293</v>
      </c>
      <c r="B216" s="0" t="s">
        <v>1283</v>
      </c>
      <c r="C216" s="1" t="e">
        <f aca="false">MID(A216, LEN(B216) + 2, LEN(A216) - LEN(B216) - 3)</f>
        <v>#VALUE!</v>
      </c>
      <c r="D216" s="1" t="e">
        <f aca="false">FIND("\n",C216)</f>
        <v>#VALUE!</v>
      </c>
      <c r="E216" s="2" t="e">
        <f aca="false">IFERROR(LEFT(C216,D216 - 1), C216)</f>
        <v>#VALUE!</v>
      </c>
      <c r="G216" s="0" t="e">
        <f aca="false">#ERR502!</f>
        <v>#VALUE!</v>
      </c>
    </row>
    <row r="217" customFormat="false" ht="12.8" hidden="false" customHeight="false" outlineLevel="0" collapsed="false">
      <c r="A217" s="0" t="s">
        <v>1420</v>
      </c>
      <c r="B217" s="0" t="s">
        <v>1285</v>
      </c>
      <c r="C217" s="0" t="str">
        <f aca="false">MID(A217, LEN(B217) + 2, LEN(A217) - LEN(B217) - 3)</f>
        <v>#44 - Cocktail Hour with Monica Perez</v>
      </c>
      <c r="D217" s="1" t="e">
        <f aca="false">FIND("\n",C217)</f>
        <v>#VALUE!</v>
      </c>
      <c r="E217" s="2" t="str">
        <f aca="false">IFERROR(LEFT(C217,D217 - 1), C217)</f>
        <v>#44 - Cocktail Hour with Monica Perez</v>
      </c>
      <c r="G217" s="0" t="s">
        <v>1014</v>
      </c>
    </row>
    <row r="218" customFormat="false" ht="12.8" hidden="false" customHeight="false" outlineLevel="0" collapsed="false">
      <c r="A218" s="0" t="s">
        <v>1421</v>
      </c>
      <c r="B218" s="0" t="s">
        <v>1287</v>
      </c>
      <c r="C218" s="0" t="str">
        <f aca="false">MID(A218, LEN(B218) + 2, LEN(A218) - LEN(B218) - 3)</f>
        <v>Wed, 28 Nov 2018 12:00:00 -0500</v>
      </c>
      <c r="D218" s="1" t="e">
        <f aca="false">FIND("\n",C218)</f>
        <v>#VALUE!</v>
      </c>
      <c r="E218" s="2" t="str">
        <f aca="false">IFERROR(LEFT(C218,D218 - 1), C218)</f>
        <v>Wed, 28 Nov 2018 12:00:00 -0500</v>
      </c>
      <c r="G218" s="0" t="s">
        <v>231</v>
      </c>
    </row>
    <row r="219" customFormat="false" ht="12.8" hidden="false" customHeight="false" outlineLevel="0" collapsed="false">
      <c r="A219" s="0" t="s">
        <v>1288</v>
      </c>
      <c r="B219" s="0" t="s">
        <v>1289</v>
      </c>
      <c r="C219" s="0" t="str">
        <f aca="false">MID(A219, LEN(B219) + 2, LEN(A219) - LEN(B219) - 3)</f>
        <v>ul</v>
      </c>
      <c r="D219" s="1" t="e">
        <f aca="false">FIND("\n",C219)</f>
        <v>#VALUE!</v>
      </c>
      <c r="E219" s="2" t="str">
        <f aca="false">IFERROR(LEFT(C219,D219 - 1), C219)</f>
        <v>ul</v>
      </c>
      <c r="G219" s="0" t="s">
        <v>1290</v>
      </c>
    </row>
    <row r="220" customFormat="false" ht="12.8" hidden="false" customHeight="false" outlineLevel="0" collapsed="false">
      <c r="A220" s="0" t="s">
        <v>1422</v>
      </c>
      <c r="B220" s="0" t="s">
        <v>1292</v>
      </c>
      <c r="C220" s="0" t="str">
        <f aca="false">MID(A220, LEN(B220) + 3, LEN(A220) - LEN(B220) - 3)</f>
        <v>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podcast!\nIf you like what you hear, make sure to send us a retweet on Twitter and spread the good word of the FAGcast!\n---\nFollow Monica on Twitter!\nVisit her website for info on her radio show and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20" s="1" t="n">
        <f aca="false">FIND("\n",C220)</f>
        <v>350</v>
      </c>
      <c r="E220" s="2" t="str">
        <f aca="false">IFERROR(LEFT(C220,D220 - 1), C220)</f>
        <v>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v>
      </c>
      <c r="G220" s="0" t="s">
        <v>232</v>
      </c>
    </row>
    <row r="221" customFormat="false" ht="12.8" hidden="false" customHeight="false" outlineLevel="0" collapsed="false">
      <c r="A221" s="0" t="s">
        <v>1293</v>
      </c>
      <c r="B221" s="0" t="s">
        <v>1283</v>
      </c>
      <c r="C221" s="1" t="e">
        <f aca="false">MID(A221, LEN(B221) + 2, LEN(A221) - LEN(B221) - 3)</f>
        <v>#VALUE!</v>
      </c>
      <c r="D221" s="1" t="e">
        <f aca="false">FIND("\n",C221)</f>
        <v>#VALUE!</v>
      </c>
      <c r="E221" s="2" t="e">
        <f aca="false">IFERROR(LEFT(C221,D221 - 1), C221)</f>
        <v>#VALUE!</v>
      </c>
      <c r="G221" s="0" t="e">
        <f aca="false">#ERR502!</f>
        <v>#VALUE!</v>
      </c>
    </row>
    <row r="222" customFormat="false" ht="12.8" hidden="false" customHeight="false" outlineLevel="0" collapsed="false">
      <c r="A222" s="0" t="s">
        <v>1423</v>
      </c>
      <c r="B222" s="0" t="s">
        <v>1285</v>
      </c>
      <c r="C222" s="0" t="str">
        <f aca="false">MID(A222, LEN(B222) + 2, LEN(A222) - LEN(B222) - 3)</f>
        <v>#45 - Two Degenerates and a Lawyer Walk Into A Bar... featuring Liberty Weekly!</v>
      </c>
      <c r="D222" s="1" t="e">
        <f aca="false">FIND("\n",C222)</f>
        <v>#VALUE!</v>
      </c>
      <c r="E222" s="2" t="str">
        <f aca="false">IFERROR(LEFT(C222,D222 - 1), C222)</f>
        <v>#45 - Two Degenerates and a Lawyer Walk Into A Bar... featuring Liberty Weekly!</v>
      </c>
      <c r="G222" s="0" t="s">
        <v>1016</v>
      </c>
    </row>
    <row r="223" customFormat="false" ht="12.8" hidden="false" customHeight="false" outlineLevel="0" collapsed="false">
      <c r="A223" s="0" t="s">
        <v>1424</v>
      </c>
      <c r="B223" s="0" t="s">
        <v>1287</v>
      </c>
      <c r="C223" s="0" t="str">
        <f aca="false">MID(A223, LEN(B223) + 2, LEN(A223) - LEN(B223) - 3)</f>
        <v>Wed, 05 Dec 2018 12:00:00 -0500</v>
      </c>
      <c r="D223" s="1" t="e">
        <f aca="false">FIND("\n",C223)</f>
        <v>#VALUE!</v>
      </c>
      <c r="E223" s="2" t="str">
        <f aca="false">IFERROR(LEFT(C223,D223 - 1), C223)</f>
        <v>Wed, 05 Dec 2018 12:00:00 -0500</v>
      </c>
      <c r="G223" s="0" t="s">
        <v>236</v>
      </c>
    </row>
    <row r="224" customFormat="false" ht="12.8" hidden="false" customHeight="false" outlineLevel="0" collapsed="false">
      <c r="A224" s="0" t="s">
        <v>1288</v>
      </c>
      <c r="B224" s="0" t="s">
        <v>1289</v>
      </c>
      <c r="C224" s="0" t="str">
        <f aca="false">MID(A224, LEN(B224) + 2, LEN(A224) - LEN(B224) - 3)</f>
        <v>ul</v>
      </c>
      <c r="D224" s="1" t="e">
        <f aca="false">FIND("\n",C224)</f>
        <v>#VALUE!</v>
      </c>
      <c r="E224" s="2" t="str">
        <f aca="false">IFERROR(LEFT(C224,D224 - 1), C224)</f>
        <v>ul</v>
      </c>
      <c r="G224" s="0" t="s">
        <v>1290</v>
      </c>
    </row>
    <row r="225" customFormat="false" ht="12.8" hidden="false" customHeight="false" outlineLevel="0" collapsed="false">
      <c r="A225" s="0" t="s">
        <v>1425</v>
      </c>
      <c r="B225" s="0" t="s">
        <v>1292</v>
      </c>
      <c r="C225" s="0" t="str">
        <f aca="false">MID(A225, LEN(B225) + 3, LEN(A225) - LEN(B225) - 3)</f>
        <v>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court!\nIf you like what you hear, make sure to send us a retweet on Twitter and spread the good word of the FAGcast!\n---\nCheck out the Liberty Weekly website!\nFollow Liberty Weekly 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25" s="1" t="n">
        <f aca="false">FIND("\n",C225)</f>
        <v>319</v>
      </c>
      <c r="E225" s="2" t="str">
        <f aca="false">IFERROR(LEFT(C225,D225 - 1), C225)</f>
        <v>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v>
      </c>
      <c r="G225" s="0" t="s">
        <v>237</v>
      </c>
    </row>
    <row r="226" customFormat="false" ht="12.8" hidden="false" customHeight="false" outlineLevel="0" collapsed="false">
      <c r="A226" s="0" t="s">
        <v>1293</v>
      </c>
      <c r="B226" s="0" t="s">
        <v>1283</v>
      </c>
      <c r="C226" s="1" t="e">
        <f aca="false">MID(A226, LEN(B226) + 2, LEN(A226) - LEN(B226) - 3)</f>
        <v>#VALUE!</v>
      </c>
      <c r="D226" s="1" t="e">
        <f aca="false">FIND("\n",C226)</f>
        <v>#VALUE!</v>
      </c>
      <c r="E226" s="2" t="e">
        <f aca="false">IFERROR(LEFT(C226,D226 - 1), C226)</f>
        <v>#VALUE!</v>
      </c>
      <c r="G226" s="0" t="e">
        <f aca="false">#ERR502!</f>
        <v>#VALUE!</v>
      </c>
    </row>
    <row r="227" customFormat="false" ht="12.8" hidden="false" customHeight="false" outlineLevel="0" collapsed="false">
      <c r="A227" s="0" t="s">
        <v>1426</v>
      </c>
      <c r="B227" s="0" t="s">
        <v>1285</v>
      </c>
      <c r="C227" s="0" t="str">
        <f aca="false">MID(A227, LEN(B227) + 2, LEN(A227) - LEN(B227) - 3)</f>
        <v>#46 - 7 Steps to Increase Your Clout with Chris Spangle</v>
      </c>
      <c r="D227" s="1" t="e">
        <f aca="false">FIND("\n",C227)</f>
        <v>#VALUE!</v>
      </c>
      <c r="E227" s="2" t="str">
        <f aca="false">IFERROR(LEFT(C227,D227 - 1), C227)</f>
        <v>#46 - 7 Steps to Increase Your Clout with Chris Spangle</v>
      </c>
      <c r="G227" s="0" t="s">
        <v>1018</v>
      </c>
    </row>
    <row r="228" customFormat="false" ht="12.8" hidden="false" customHeight="false" outlineLevel="0" collapsed="false">
      <c r="A228" s="0" t="s">
        <v>1427</v>
      </c>
      <c r="B228" s="0" t="s">
        <v>1287</v>
      </c>
      <c r="C228" s="0" t="str">
        <f aca="false">MID(A228, LEN(B228) + 2, LEN(A228) - LEN(B228) - 3)</f>
        <v>Wed, 12 Dec 2018 12:00:00 -0500</v>
      </c>
      <c r="D228" s="1" t="e">
        <f aca="false">FIND("\n",C228)</f>
        <v>#VALUE!</v>
      </c>
      <c r="E228" s="2" t="str">
        <f aca="false">IFERROR(LEFT(C228,D228 - 1), C228)</f>
        <v>Wed, 12 Dec 2018 12:00:00 -0500</v>
      </c>
      <c r="G228" s="0" t="s">
        <v>241</v>
      </c>
    </row>
    <row r="229" customFormat="false" ht="12.8" hidden="false" customHeight="false" outlineLevel="0" collapsed="false">
      <c r="A229" s="0" t="s">
        <v>1288</v>
      </c>
      <c r="B229" s="0" t="s">
        <v>1289</v>
      </c>
      <c r="C229" s="0" t="str">
        <f aca="false">MID(A229, LEN(B229) + 2, LEN(A229) - LEN(B229) - 3)</f>
        <v>ul</v>
      </c>
      <c r="D229" s="1" t="e">
        <f aca="false">FIND("\n",C229)</f>
        <v>#VALUE!</v>
      </c>
      <c r="E229" s="2" t="str">
        <f aca="false">IFERROR(LEFT(C229,D229 - 1), C229)</f>
        <v>ul</v>
      </c>
      <c r="G229" s="0" t="s">
        <v>1290</v>
      </c>
    </row>
    <row r="230" customFormat="false" ht="12.8" hidden="false" customHeight="false" outlineLevel="0" collapsed="false">
      <c r="A230" s="0" t="s">
        <v>1428</v>
      </c>
      <c r="B230" s="0" t="s">
        <v>1292</v>
      </c>
      <c r="C230" s="0" t="str">
        <f aca="false">MID(A230, LEN(B230) + 3, LEN(A230) - LEN(B230) - 3)</f>
        <v>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D*cks!\nIf you like what you hear, make sure to send us a retweet on Twitter and spread the good word of the FAGcast!\n---\nCheck out the We Are Libertarians website!\nFollow them on Twitter!\nSubscribe to them on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30" s="1" t="n">
        <f aca="false">FIND("\n",C230)</f>
        <v>406</v>
      </c>
      <c r="E230" s="2" t="str">
        <f aca="false">IFERROR(LEFT(C230,D230 - 1), C230)</f>
        <v>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v>
      </c>
      <c r="G230" s="0" t="s">
        <v>242</v>
      </c>
    </row>
    <row r="231" customFormat="false" ht="12.8" hidden="false" customHeight="false" outlineLevel="0" collapsed="false">
      <c r="A231" s="0" t="s">
        <v>1293</v>
      </c>
      <c r="B231" s="0" t="s">
        <v>1283</v>
      </c>
      <c r="C231" s="1" t="e">
        <f aca="false">MID(A231, LEN(B231) + 2, LEN(A231) - LEN(B231) - 3)</f>
        <v>#VALUE!</v>
      </c>
      <c r="D231" s="1" t="e">
        <f aca="false">FIND("\n",C231)</f>
        <v>#VALUE!</v>
      </c>
      <c r="E231" s="2" t="e">
        <f aca="false">IFERROR(LEFT(C231,D231 - 1), C231)</f>
        <v>#VALUE!</v>
      </c>
      <c r="G231" s="0" t="e">
        <f aca="false">#ERR502!</f>
        <v>#VALUE!</v>
      </c>
    </row>
    <row r="232" customFormat="false" ht="12.8" hidden="false" customHeight="false" outlineLevel="0" collapsed="false">
      <c r="A232" s="0" t="s">
        <v>1429</v>
      </c>
      <c r="B232" s="0" t="s">
        <v>1285</v>
      </c>
      <c r="C232" s="0" t="str">
        <f aca="false">MID(A232, LEN(B232) + 2, LEN(A232) - LEN(B232) - 3)</f>
        <v>#47 - Drinking Liberty</v>
      </c>
      <c r="D232" s="1" t="e">
        <f aca="false">FIND("\n",C232)</f>
        <v>#VALUE!</v>
      </c>
      <c r="E232" s="2" t="str">
        <f aca="false">IFERROR(LEFT(C232,D232 - 1), C232)</f>
        <v>#47 - Drinking Liberty</v>
      </c>
      <c r="G232" s="0" t="s">
        <v>1020</v>
      </c>
    </row>
    <row r="233" customFormat="false" ht="12.8" hidden="false" customHeight="false" outlineLevel="0" collapsed="false">
      <c r="A233" s="0" t="s">
        <v>1430</v>
      </c>
      <c r="B233" s="0" t="s">
        <v>1287</v>
      </c>
      <c r="C233" s="0" t="str">
        <f aca="false">MID(A233, LEN(B233) + 2, LEN(A233) - LEN(B233) - 3)</f>
        <v>Wed, 19 Dec 2018 12:00:00 -0500</v>
      </c>
      <c r="D233" s="1" t="e">
        <f aca="false">FIND("\n",C233)</f>
        <v>#VALUE!</v>
      </c>
      <c r="E233" s="2" t="str">
        <f aca="false">IFERROR(LEFT(C233,D233 - 1), C233)</f>
        <v>Wed, 19 Dec 2018 12:00:00 -0500</v>
      </c>
      <c r="G233" s="0" t="s">
        <v>246</v>
      </c>
    </row>
    <row r="234" customFormat="false" ht="12.8" hidden="false" customHeight="false" outlineLevel="0" collapsed="false">
      <c r="A234" s="0" t="s">
        <v>1288</v>
      </c>
      <c r="B234" s="0" t="s">
        <v>1289</v>
      </c>
      <c r="C234" s="0" t="str">
        <f aca="false">MID(A234, LEN(B234) + 2, LEN(A234) - LEN(B234) - 3)</f>
        <v>ul</v>
      </c>
      <c r="D234" s="1" t="e">
        <f aca="false">FIND("\n",C234)</f>
        <v>#VALUE!</v>
      </c>
      <c r="E234" s="2" t="str">
        <f aca="false">IFERROR(LEFT(C234,D234 - 1), C234)</f>
        <v>ul</v>
      </c>
      <c r="G234" s="0" t="s">
        <v>1290</v>
      </c>
    </row>
    <row r="235" customFormat="false" ht="12.8" hidden="false" customHeight="false" outlineLevel="0" collapsed="false">
      <c r="A235" s="0" t="s">
        <v>1431</v>
      </c>
      <c r="B235" s="0" t="s">
        <v>1292</v>
      </c>
      <c r="C235" s="0" t="str">
        <f aca="false">MID(A235, LEN(B235) + 3, LEN(A235) - LEN(B235) - 3)</f>
        <v>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35" s="1" t="n">
        <f aca="false">FIND("\n",C235)</f>
        <v>297</v>
      </c>
      <c r="E235" s="2" t="str">
        <f aca="false">IFERROR(LEFT(C235,D235 - 1), C235)</f>
        <v>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v>
      </c>
      <c r="G235" s="0" t="s">
        <v>247</v>
      </c>
    </row>
    <row r="236" customFormat="false" ht="12.8" hidden="false" customHeight="false" outlineLevel="0" collapsed="false">
      <c r="A236" s="0" t="s">
        <v>1293</v>
      </c>
      <c r="B236" s="0" t="s">
        <v>1283</v>
      </c>
      <c r="C236" s="1" t="e">
        <f aca="false">MID(A236, LEN(B236) + 2, LEN(A236) - LEN(B236) - 3)</f>
        <v>#VALUE!</v>
      </c>
      <c r="D236" s="1" t="e">
        <f aca="false">FIND("\n",C236)</f>
        <v>#VALUE!</v>
      </c>
      <c r="E236" s="2" t="e">
        <f aca="false">IFERROR(LEFT(C236,D236 - 1), C236)</f>
        <v>#VALUE!</v>
      </c>
      <c r="G236" s="0" t="e">
        <f aca="false">#ERR502!</f>
        <v>#VALUE!</v>
      </c>
    </row>
    <row r="237" customFormat="false" ht="12.8" hidden="false" customHeight="false" outlineLevel="0" collapsed="false">
      <c r="A237" s="0" t="s">
        <v>1432</v>
      </c>
      <c r="B237" s="0" t="s">
        <v>1285</v>
      </c>
      <c r="C237" s="0" t="str">
        <f aca="false">MID(A237, LEN(B237) + 2, LEN(A237) - LEN(B237) - 3)</f>
        <v>#48 - Bird Gets Abducted ; We Respect Dogman! with Paz</v>
      </c>
      <c r="D237" s="1" t="e">
        <f aca="false">FIND("\n",C237)</f>
        <v>#VALUE!</v>
      </c>
      <c r="E237" s="2" t="str">
        <f aca="false">IFERROR(LEFT(C237,D237 - 1), C237)</f>
        <v>#48 - Bird Gets Abducted ; We Respect Dogman! with Paz</v>
      </c>
      <c r="G237" s="0" t="s">
        <v>1022</v>
      </c>
    </row>
    <row r="238" customFormat="false" ht="12.8" hidden="false" customHeight="false" outlineLevel="0" collapsed="false">
      <c r="A238" s="0" t="s">
        <v>1433</v>
      </c>
      <c r="B238" s="0" t="s">
        <v>1287</v>
      </c>
      <c r="C238" s="0" t="str">
        <f aca="false">MID(A238, LEN(B238) + 2, LEN(A238) - LEN(B238) - 3)</f>
        <v>Wed, 26 Dec 2018 12:00:00 -0500</v>
      </c>
      <c r="D238" s="1" t="e">
        <f aca="false">FIND("\n",C238)</f>
        <v>#VALUE!</v>
      </c>
      <c r="E238" s="2" t="str">
        <f aca="false">IFERROR(LEFT(C238,D238 - 1), C238)</f>
        <v>Wed, 26 Dec 2018 12:00:00 -0500</v>
      </c>
      <c r="G238" s="0" t="s">
        <v>251</v>
      </c>
    </row>
    <row r="239" customFormat="false" ht="12.8" hidden="false" customHeight="false" outlineLevel="0" collapsed="false">
      <c r="A239" s="0" t="s">
        <v>1288</v>
      </c>
      <c r="B239" s="0" t="s">
        <v>1289</v>
      </c>
      <c r="C239" s="0" t="str">
        <f aca="false">MID(A239, LEN(B239) + 2, LEN(A239) - LEN(B239) - 3)</f>
        <v>ul</v>
      </c>
      <c r="D239" s="1" t="e">
        <f aca="false">FIND("\n",C239)</f>
        <v>#VALUE!</v>
      </c>
      <c r="E239" s="2" t="str">
        <f aca="false">IFERROR(LEFT(C239,D239 - 1), C239)</f>
        <v>ul</v>
      </c>
      <c r="G239" s="0" t="s">
        <v>1290</v>
      </c>
    </row>
    <row r="240" customFormat="false" ht="12.8" hidden="false" customHeight="false" outlineLevel="0" collapsed="false">
      <c r="A240" s="0" t="s">
        <v>1434</v>
      </c>
      <c r="B240" s="0" t="s">
        <v>1292</v>
      </c>
      <c r="C240" s="0" t="str">
        <f aca="false">MID(A240, LEN(B240) + 3, LEN(A240) - LEN(B240) - 3)</f>
        <v>On this Christmasy episode of the Friends Against Government podcast, we learn about the Dogman and about Dogman hunting stories, and Bird talks about his potential abduction by extraterrestrial beings. We also talk about ghosts, ultraterrestrials, and all things occultish.\nIf you like what you hear, make sure to send us a retweet on Twitter and spread the good word of the FAGcast!\n---\nFollow Professor De La Paz!\nOn Twitter\nListen to The Gaslight Hour!\n---\nFollow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40" s="1" t="n">
        <f aca="false">FIND("\n",C240)</f>
        <v>275</v>
      </c>
      <c r="E240" s="2" t="str">
        <f aca="false">IFERROR(LEFT(C240,D240 - 1), C240)</f>
        <v>On this Christmasy episode of the Friends Against Government podcast, we learn about the Dogman and about Dogman hunting stories, and Bird talks about his potential abduction by extraterrestrial beings. We also talk about ghosts, ultraterrestrials, and all things occultish.</v>
      </c>
      <c r="G240" s="0" t="s">
        <v>252</v>
      </c>
    </row>
    <row r="241" customFormat="false" ht="12.8" hidden="false" customHeight="false" outlineLevel="0" collapsed="false">
      <c r="A241" s="0" t="s">
        <v>1293</v>
      </c>
      <c r="B241" s="0" t="s">
        <v>1283</v>
      </c>
      <c r="C241" s="1" t="e">
        <f aca="false">MID(A241, LEN(B241) + 2, LEN(A241) - LEN(B241) - 3)</f>
        <v>#VALUE!</v>
      </c>
      <c r="D241" s="1" t="e">
        <f aca="false">FIND("\n",C241)</f>
        <v>#VALUE!</v>
      </c>
      <c r="E241" s="2" t="e">
        <f aca="false">IFERROR(LEFT(C241,D241 - 1), C241)</f>
        <v>#VALUE!</v>
      </c>
      <c r="G241" s="0" t="e">
        <f aca="false">#ERR502!</f>
        <v>#VALUE!</v>
      </c>
    </row>
    <row r="242" customFormat="false" ht="12.8" hidden="false" customHeight="false" outlineLevel="0" collapsed="false">
      <c r="A242" s="0" t="s">
        <v>1435</v>
      </c>
      <c r="B242" s="0" t="s">
        <v>1285</v>
      </c>
      <c r="C242" s="0" t="str">
        <f aca="false">MID(A242, LEN(B242) + 2, LEN(A242) - LEN(B242) - 3)</f>
        <v>#49 - The Gluey Awards of 2018!</v>
      </c>
      <c r="D242" s="1" t="e">
        <f aca="false">FIND("\n",C242)</f>
        <v>#VALUE!</v>
      </c>
      <c r="E242" s="2" t="str">
        <f aca="false">IFERROR(LEFT(C242,D242 - 1), C242)</f>
        <v>#49 - The Gluey Awards of 2018!</v>
      </c>
      <c r="G242" s="0" t="s">
        <v>1024</v>
      </c>
    </row>
    <row r="243" customFormat="false" ht="12.8" hidden="false" customHeight="false" outlineLevel="0" collapsed="false">
      <c r="A243" s="0" t="s">
        <v>1436</v>
      </c>
      <c r="B243" s="0" t="s">
        <v>1287</v>
      </c>
      <c r="C243" s="0" t="str">
        <f aca="false">MID(A243, LEN(B243) + 2, LEN(A243) - LEN(B243) - 3)</f>
        <v>Wed, 02 Jan 2019 12:00:00 -0500</v>
      </c>
      <c r="D243" s="1" t="e">
        <f aca="false">FIND("\n",C243)</f>
        <v>#VALUE!</v>
      </c>
      <c r="E243" s="2" t="str">
        <f aca="false">IFERROR(LEFT(C243,D243 - 1), C243)</f>
        <v>Wed, 02 Jan 2019 12:00:00 -0500</v>
      </c>
      <c r="G243" s="0" t="s">
        <v>256</v>
      </c>
    </row>
    <row r="244" customFormat="false" ht="12.8" hidden="false" customHeight="false" outlineLevel="0" collapsed="false">
      <c r="A244" s="0" t="s">
        <v>1288</v>
      </c>
      <c r="B244" s="0" t="s">
        <v>1289</v>
      </c>
      <c r="C244" s="0" t="str">
        <f aca="false">MID(A244, LEN(B244) + 2, LEN(A244) - LEN(B244) - 3)</f>
        <v>ul</v>
      </c>
      <c r="D244" s="1" t="e">
        <f aca="false">FIND("\n",C244)</f>
        <v>#VALUE!</v>
      </c>
      <c r="E244" s="2" t="str">
        <f aca="false">IFERROR(LEFT(C244,D244 - 1), C244)</f>
        <v>ul</v>
      </c>
      <c r="G244" s="0" t="s">
        <v>1290</v>
      </c>
    </row>
    <row r="245" customFormat="false" ht="12.8" hidden="false" customHeight="false" outlineLevel="0" collapsed="false">
      <c r="A245" s="0" t="s">
        <v>1437</v>
      </c>
      <c r="B245" s="0" t="s">
        <v>1292</v>
      </c>
      <c r="C245" s="0" t="str">
        <f aca="false">MID(A245, LEN(B245) + 3, LEN(A245) - LEN(B245) - 3)</f>
        <v>On this episode of the Friends Against Government podcast, we distribute the first annual Gluey Awards! These awards, for various categories, take a look back at the year on libertarian grounds. Who is the best libertarian, the worst, and what is the best cryptid? Find out here!\nIf you like what you hear, make sure to send us a retweet on Twitter and spread the good word of the FAGcast!\nSign the petition for clemency for Ross\nA LINK FOR YOUR VIEWING PLEASURE!!!\n---\nFollow Rollo McFloogle on Twitter!\nGo to Liberty Mugs! Buy one! I recommend this!\n---\nFollow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45" s="1" t="n">
        <f aca="false">FIND("\n",C245)</f>
        <v>280</v>
      </c>
      <c r="E245" s="2" t="str">
        <f aca="false">IFERROR(LEFT(C245,D245 - 1), C245)</f>
        <v>On this episode of the Friends Against Government podcast, we distribute the first annual Gluey Awards! These awards, for various categories, take a look back at the year on libertarian grounds. Who is the best libertarian, the worst, and what is the best cryptid? Find out here!</v>
      </c>
      <c r="G245" s="0" t="s">
        <v>257</v>
      </c>
    </row>
    <row r="246" customFormat="false" ht="12.8" hidden="false" customHeight="false" outlineLevel="0" collapsed="false">
      <c r="A246" s="0" t="s">
        <v>1293</v>
      </c>
      <c r="B246" s="0" t="s">
        <v>1283</v>
      </c>
      <c r="C246" s="1" t="e">
        <f aca="false">MID(A246, LEN(B246) + 2, LEN(A246) - LEN(B246) - 3)</f>
        <v>#VALUE!</v>
      </c>
      <c r="D246" s="1" t="e">
        <f aca="false">FIND("\n",C246)</f>
        <v>#VALUE!</v>
      </c>
      <c r="E246" s="2" t="e">
        <f aca="false">IFERROR(LEFT(C246,D246 - 1), C246)</f>
        <v>#VALUE!</v>
      </c>
      <c r="G246" s="0" t="e">
        <f aca="false">#ERR502!</f>
        <v>#VALUE!</v>
      </c>
    </row>
    <row r="247" customFormat="false" ht="12.8" hidden="false" customHeight="false" outlineLevel="0" collapsed="false">
      <c r="A247" s="0" t="s">
        <v>1438</v>
      </c>
      <c r="B247" s="0" t="s">
        <v>1285</v>
      </c>
      <c r="C247" s="0" t="str">
        <f aca="false">MID(A247, LEN(B247) + 2, LEN(A247) - LEN(B247) - 3)</f>
        <v>#50 - The Gang Fights Scientologists with @DeanOFiles</v>
      </c>
      <c r="D247" s="1" t="e">
        <f aca="false">FIND("\n",C247)</f>
        <v>#VALUE!</v>
      </c>
      <c r="E247" s="2" t="str">
        <f aca="false">IFERROR(LEFT(C247,D247 - 1), C247)</f>
        <v>#50 - The Gang Fights Scientologists with @DeanOFiles</v>
      </c>
      <c r="G247" s="0" t="s">
        <v>1026</v>
      </c>
    </row>
    <row r="248" customFormat="false" ht="12.8" hidden="false" customHeight="false" outlineLevel="0" collapsed="false">
      <c r="A248" s="0" t="s">
        <v>1439</v>
      </c>
      <c r="B248" s="0" t="s">
        <v>1287</v>
      </c>
      <c r="C248" s="0" t="str">
        <f aca="false">MID(A248, LEN(B248) + 2, LEN(A248) - LEN(B248) - 3)</f>
        <v>Wed, 09 Jan 2019 12:00:00 -0500</v>
      </c>
      <c r="D248" s="1" t="e">
        <f aca="false">FIND("\n",C248)</f>
        <v>#VALUE!</v>
      </c>
      <c r="E248" s="2" t="str">
        <f aca="false">IFERROR(LEFT(C248,D248 - 1), C248)</f>
        <v>Wed, 09 Jan 2019 12:00:00 -0500</v>
      </c>
      <c r="G248" s="0" t="s">
        <v>261</v>
      </c>
    </row>
    <row r="249" customFormat="false" ht="12.8" hidden="false" customHeight="false" outlineLevel="0" collapsed="false">
      <c r="A249" s="0" t="s">
        <v>1288</v>
      </c>
      <c r="B249" s="0" t="s">
        <v>1289</v>
      </c>
      <c r="C249" s="0" t="str">
        <f aca="false">MID(A249, LEN(B249) + 2, LEN(A249) - LEN(B249) - 3)</f>
        <v>ul</v>
      </c>
      <c r="D249" s="1" t="e">
        <f aca="false">FIND("\n",C249)</f>
        <v>#VALUE!</v>
      </c>
      <c r="E249" s="2" t="str">
        <f aca="false">IFERROR(LEFT(C249,D249 - 1), C249)</f>
        <v>ul</v>
      </c>
      <c r="G249" s="0" t="s">
        <v>1290</v>
      </c>
    </row>
    <row r="250" customFormat="false" ht="12.8" hidden="false" customHeight="false" outlineLevel="0" collapsed="false">
      <c r="A250" s="0" t="s">
        <v>1440</v>
      </c>
      <c r="B250" s="0" t="s">
        <v>1292</v>
      </c>
      <c r="C250" s="0" t="str">
        <f aca="false">MID(A250, LEN(B250) + 3, LEN(A250) - LEN(B250) - 3)</f>
        <v>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50" s="1" t="n">
        <f aca="false">FIND("\n",C250)</f>
        <v>324</v>
      </c>
      <c r="E250" s="2" t="str">
        <f aca="false">IFERROR(LEFT(C250,D250 - 1), C250)</f>
        <v>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v>
      </c>
      <c r="G250" s="0" t="s">
        <v>262</v>
      </c>
    </row>
    <row r="251" customFormat="false" ht="12.8" hidden="false" customHeight="false" outlineLevel="0" collapsed="false">
      <c r="A251" s="0" t="s">
        <v>1293</v>
      </c>
      <c r="B251" s="0" t="s">
        <v>1283</v>
      </c>
      <c r="C251" s="1" t="e">
        <f aca="false">MID(A251, LEN(B251) + 2, LEN(A251) - LEN(B251) - 3)</f>
        <v>#VALUE!</v>
      </c>
      <c r="D251" s="1" t="e">
        <f aca="false">FIND("\n",C251)</f>
        <v>#VALUE!</v>
      </c>
      <c r="E251" s="2" t="e">
        <f aca="false">IFERROR(LEFT(C251,D251 - 1), C251)</f>
        <v>#VALUE!</v>
      </c>
      <c r="G251" s="0" t="e">
        <f aca="false">#ERR502!</f>
        <v>#VALUE!</v>
      </c>
    </row>
    <row r="252" customFormat="false" ht="12.8" hidden="false" customHeight="false" outlineLevel="0" collapsed="false">
      <c r="A252" s="0" t="s">
        <v>1441</v>
      </c>
      <c r="B252" s="0" t="s">
        <v>1285</v>
      </c>
      <c r="C252" s="0" t="str">
        <f aca="false">MID(A252, LEN(B252) + 2, LEN(A252) - LEN(B252) - 3)</f>
        <v>#51 - Inscrutable Adventurer, Zimmerman Hoffmeister</v>
      </c>
      <c r="D252" s="1" t="e">
        <f aca="false">FIND("\n",C252)</f>
        <v>#VALUE!</v>
      </c>
      <c r="E252" s="2" t="str">
        <f aca="false">IFERROR(LEFT(C252,D252 - 1), C252)</f>
        <v>#51 - Inscrutable Adventurer, Zimmerman Hoffmeister</v>
      </c>
      <c r="G252" s="0" t="s">
        <v>1028</v>
      </c>
    </row>
    <row r="253" customFormat="false" ht="12.8" hidden="false" customHeight="false" outlineLevel="0" collapsed="false">
      <c r="A253" s="0" t="s">
        <v>1442</v>
      </c>
      <c r="B253" s="0" t="s">
        <v>1287</v>
      </c>
      <c r="C253" s="0" t="str">
        <f aca="false">MID(A253, LEN(B253) + 2, LEN(A253) - LEN(B253) - 3)</f>
        <v>Wed, 16 Jan 2019 12:00:00 -0500</v>
      </c>
      <c r="D253" s="1" t="e">
        <f aca="false">FIND("\n",C253)</f>
        <v>#VALUE!</v>
      </c>
      <c r="E253" s="2" t="str">
        <f aca="false">IFERROR(LEFT(C253,D253 - 1), C253)</f>
        <v>Wed, 16 Jan 2019 12:00:00 -0500</v>
      </c>
      <c r="G253" s="0" t="s">
        <v>266</v>
      </c>
    </row>
    <row r="254" customFormat="false" ht="12.8" hidden="false" customHeight="false" outlineLevel="0" collapsed="false">
      <c r="A254" s="0" t="s">
        <v>1288</v>
      </c>
      <c r="B254" s="0" t="s">
        <v>1289</v>
      </c>
      <c r="C254" s="0" t="str">
        <f aca="false">MID(A254, LEN(B254) + 2, LEN(A254) - LEN(B254) - 3)</f>
        <v>ul</v>
      </c>
      <c r="D254" s="1" t="e">
        <f aca="false">FIND("\n",C254)</f>
        <v>#VALUE!</v>
      </c>
      <c r="E254" s="2" t="str">
        <f aca="false">IFERROR(LEFT(C254,D254 - 1), C254)</f>
        <v>ul</v>
      </c>
      <c r="G254" s="0" t="s">
        <v>1290</v>
      </c>
    </row>
    <row r="255" customFormat="false" ht="12.8" hidden="false" customHeight="false" outlineLevel="0" collapsed="false">
      <c r="A255" s="0" t="s">
        <v>1443</v>
      </c>
      <c r="B255" s="0" t="s">
        <v>1292</v>
      </c>
      <c r="C255" s="0" t="str">
        <f aca="false">MID(A255, LEN(B255) + 3, LEN(A255) - LEN(B255) - 3)</f>
        <v>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Enjoy!\nIf you like what you hear, make sure to send us a retweet on Twitter and spread the good word of the FAGcast!\nSign the petition for clemency for Ross\n---\nFollow Jake on Twitter\nVisit the Damn Woods website and listen to the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55" s="1" t="n">
        <f aca="false">FIND("\n",C255)</f>
        <v>387</v>
      </c>
      <c r="E255" s="2" t="str">
        <f aca="false">IFERROR(LEFT(C255,D255 - 1), C255)</f>
        <v>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v>
      </c>
      <c r="G255" s="0" t="s">
        <v>267</v>
      </c>
    </row>
    <row r="256" customFormat="false" ht="12.8" hidden="false" customHeight="false" outlineLevel="0" collapsed="false">
      <c r="A256" s="0" t="s">
        <v>1293</v>
      </c>
      <c r="B256" s="0" t="s">
        <v>1283</v>
      </c>
      <c r="C256" s="1" t="e">
        <f aca="false">MID(A256, LEN(B256) + 2, LEN(A256) - LEN(B256) - 3)</f>
        <v>#VALUE!</v>
      </c>
      <c r="D256" s="1" t="e">
        <f aca="false">FIND("\n",C256)</f>
        <v>#VALUE!</v>
      </c>
      <c r="E256" s="2" t="e">
        <f aca="false">IFERROR(LEFT(C256,D256 - 1), C256)</f>
        <v>#VALUE!</v>
      </c>
      <c r="G256" s="0" t="e">
        <f aca="false">#ERR502!</f>
        <v>#VALUE!</v>
      </c>
    </row>
    <row r="257" customFormat="false" ht="12.8" hidden="false" customHeight="false" outlineLevel="0" collapsed="false">
      <c r="A257" s="0" t="s">
        <v>1444</v>
      </c>
      <c r="B257" s="0" t="s">
        <v>1285</v>
      </c>
      <c r="C257" s="0" t="str">
        <f aca="false">MID(A257, LEN(B257) + 2, LEN(A257) - LEN(B257) - 3)</f>
        <v>#52 - The Gang Avoids An Argument</v>
      </c>
      <c r="D257" s="1" t="e">
        <f aca="false">FIND("\n",C257)</f>
        <v>#VALUE!</v>
      </c>
      <c r="E257" s="2" t="str">
        <f aca="false">IFERROR(LEFT(C257,D257 - 1), C257)</f>
        <v>#52 - The Gang Avoids An Argument</v>
      </c>
      <c r="G257" s="0" t="s">
        <v>1030</v>
      </c>
    </row>
    <row r="258" customFormat="false" ht="12.8" hidden="false" customHeight="false" outlineLevel="0" collapsed="false">
      <c r="A258" s="0" t="s">
        <v>1445</v>
      </c>
      <c r="B258" s="0" t="s">
        <v>1287</v>
      </c>
      <c r="C258" s="0" t="str">
        <f aca="false">MID(A258, LEN(B258) + 2, LEN(A258) - LEN(B258) - 3)</f>
        <v>Wed, 23 Jan 2019 12:00:00 -0500</v>
      </c>
      <c r="D258" s="1" t="e">
        <f aca="false">FIND("\n",C258)</f>
        <v>#VALUE!</v>
      </c>
      <c r="E258" s="2" t="str">
        <f aca="false">IFERROR(LEFT(C258,D258 - 1), C258)</f>
        <v>Wed, 23 Jan 2019 12:00:00 -0500</v>
      </c>
      <c r="G258" s="0" t="s">
        <v>271</v>
      </c>
    </row>
    <row r="259" customFormat="false" ht="12.8" hidden="false" customHeight="false" outlineLevel="0" collapsed="false">
      <c r="A259" s="0" t="s">
        <v>1288</v>
      </c>
      <c r="B259" s="0" t="s">
        <v>1289</v>
      </c>
      <c r="C259" s="0" t="str">
        <f aca="false">MID(A259, LEN(B259) + 2, LEN(A259) - LEN(B259) - 3)</f>
        <v>ul</v>
      </c>
      <c r="D259" s="1" t="e">
        <f aca="false">FIND("\n",C259)</f>
        <v>#VALUE!</v>
      </c>
      <c r="E259" s="2" t="str">
        <f aca="false">IFERROR(LEFT(C259,D259 - 1), C259)</f>
        <v>ul</v>
      </c>
      <c r="G259" s="0" t="s">
        <v>1290</v>
      </c>
    </row>
    <row r="260" customFormat="false" ht="12.8" hidden="false" customHeight="false" outlineLevel="0" collapsed="false">
      <c r="A260" s="0" t="s">
        <v>1446</v>
      </c>
      <c r="B260" s="0" t="s">
        <v>1292</v>
      </c>
      <c r="C260" s="0" t="str">
        <f aca="false">MID(A260, LEN(B260) + 3, LEN(A260) - LEN(B260) - 3)</f>
        <v>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find!\n \n\n\n\nIf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60" s="1" t="n">
        <f aca="false">FIND("\n",C260)</f>
        <v>551</v>
      </c>
      <c r="E260" s="2" t="str">
        <f aca="false">IFERROR(LEFT(C260,D260 - 1), C260)</f>
        <v>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v>
      </c>
      <c r="G260" s="0" t="s">
        <v>272</v>
      </c>
    </row>
    <row r="261" customFormat="false" ht="12.8" hidden="false" customHeight="false" outlineLevel="0" collapsed="false">
      <c r="A261" s="0" t="s">
        <v>1293</v>
      </c>
      <c r="B261" s="0" t="s">
        <v>1283</v>
      </c>
      <c r="C261" s="1" t="e">
        <f aca="false">MID(A261, LEN(B261) + 2, LEN(A261) - LEN(B261) - 3)</f>
        <v>#VALUE!</v>
      </c>
      <c r="D261" s="1" t="e">
        <f aca="false">FIND("\n",C261)</f>
        <v>#VALUE!</v>
      </c>
      <c r="E261" s="2" t="e">
        <f aca="false">IFERROR(LEFT(C261,D261 - 1), C261)</f>
        <v>#VALUE!</v>
      </c>
      <c r="G261" s="0" t="e">
        <f aca="false">#ERR502!</f>
        <v>#VALUE!</v>
      </c>
    </row>
    <row r="262" customFormat="false" ht="12.8" hidden="false" customHeight="false" outlineLevel="0" collapsed="false">
      <c r="A262" s="0" t="s">
        <v>1447</v>
      </c>
      <c r="B262" s="0" t="s">
        <v>1285</v>
      </c>
      <c r="C262" s="0" t="str">
        <f aca="false">MID(A262, LEN(B262) + 2, LEN(A262) - LEN(B262) - 3)</f>
        <v>#53 - Friends in the Foyer Drinking Franzia with @HowardSnowdon</v>
      </c>
      <c r="D262" s="1" t="e">
        <f aca="false">FIND("\n",C262)</f>
        <v>#VALUE!</v>
      </c>
      <c r="E262" s="2" t="str">
        <f aca="false">IFERROR(LEFT(C262,D262 - 1), C262)</f>
        <v>#53 - Friends in the Foyer Drinking Franzia with @HowardSnowdon</v>
      </c>
      <c r="G262" s="0" t="s">
        <v>1032</v>
      </c>
    </row>
    <row r="263" customFormat="false" ht="12.8" hidden="false" customHeight="false" outlineLevel="0" collapsed="false">
      <c r="A263" s="0" t="s">
        <v>1448</v>
      </c>
      <c r="B263" s="0" t="s">
        <v>1287</v>
      </c>
      <c r="C263" s="0" t="str">
        <f aca="false">MID(A263, LEN(B263) + 2, LEN(A263) - LEN(B263) - 3)</f>
        <v>Wed, 30 Jan 2019 12:00:00 -0500</v>
      </c>
      <c r="D263" s="1" t="e">
        <f aca="false">FIND("\n",C263)</f>
        <v>#VALUE!</v>
      </c>
      <c r="E263" s="2" t="str">
        <f aca="false">IFERROR(LEFT(C263,D263 - 1), C263)</f>
        <v>Wed, 30 Jan 2019 12:00:00 -0500</v>
      </c>
      <c r="G263" s="0" t="s">
        <v>276</v>
      </c>
    </row>
    <row r="264" customFormat="false" ht="12.8" hidden="false" customHeight="false" outlineLevel="0" collapsed="false">
      <c r="A264" s="0" t="s">
        <v>1288</v>
      </c>
      <c r="B264" s="0" t="s">
        <v>1289</v>
      </c>
      <c r="C264" s="0" t="str">
        <f aca="false">MID(A264, LEN(B264) + 2, LEN(A264) - LEN(B264) - 3)</f>
        <v>ul</v>
      </c>
      <c r="D264" s="1" t="e">
        <f aca="false">FIND("\n",C264)</f>
        <v>#VALUE!</v>
      </c>
      <c r="E264" s="2" t="str">
        <f aca="false">IFERROR(LEFT(C264,D264 - 1), C264)</f>
        <v>ul</v>
      </c>
      <c r="G264" s="0" t="s">
        <v>1290</v>
      </c>
    </row>
    <row r="265" customFormat="false" ht="12.8" hidden="false" customHeight="false" outlineLevel="0" collapsed="false">
      <c r="A265" s="0" t="s">
        <v>1449</v>
      </c>
      <c r="B265" s="0" t="s">
        <v>1292</v>
      </c>
      <c r="C265" s="0" t="str">
        <f aca="false">MID(A265, LEN(B265) + 3, LEN(A265) - LEN(B265) - 3)</f>
        <v>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now!!!\nIf you like what you hear, make sure to send us a retweet on Twitter and spread the good word of the FAGcast!\nSign the petition for clemency for Ross\n---\nFollow Howie on Twitter!\nCheck out Lions of Liberty!\n---\nFollow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65" s="1" t="n">
        <f aca="false">FIND("\n",C265)</f>
        <v>477</v>
      </c>
      <c r="E265" s="2" t="str">
        <f aca="false">IFERROR(LEFT(C265,D265 - 1), C265)</f>
        <v>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v>
      </c>
      <c r="G265" s="0" t="s">
        <v>277</v>
      </c>
    </row>
    <row r="266" customFormat="false" ht="12.8" hidden="false" customHeight="false" outlineLevel="0" collapsed="false">
      <c r="A266" s="0" t="s">
        <v>1293</v>
      </c>
      <c r="B266" s="0" t="s">
        <v>1283</v>
      </c>
      <c r="C266" s="1" t="e">
        <f aca="false">MID(A266, LEN(B266) + 2, LEN(A266) - LEN(B266) - 3)</f>
        <v>#VALUE!</v>
      </c>
      <c r="D266" s="1" t="e">
        <f aca="false">FIND("\n",C266)</f>
        <v>#VALUE!</v>
      </c>
      <c r="E266" s="2" t="e">
        <f aca="false">IFERROR(LEFT(C266,D266 - 1), C266)</f>
        <v>#VALUE!</v>
      </c>
      <c r="G266" s="0" t="e">
        <f aca="false">#ERR502!</f>
        <v>#VALUE!</v>
      </c>
    </row>
    <row r="267" customFormat="false" ht="12.8" hidden="false" customHeight="false" outlineLevel="0" collapsed="false">
      <c r="A267" s="0" t="s">
        <v>1450</v>
      </c>
      <c r="B267" s="0" t="s">
        <v>1285</v>
      </c>
      <c r="C267" s="0" t="str">
        <f aca="false">MID(A267, LEN(B267) + 2, LEN(A267) - LEN(B267) - 3)</f>
        <v>#54 - Spring Cleaning, Spicy Beefing</v>
      </c>
      <c r="D267" s="1" t="e">
        <f aca="false">FIND("\n",C267)</f>
        <v>#VALUE!</v>
      </c>
      <c r="E267" s="2" t="str">
        <f aca="false">IFERROR(LEFT(C267,D267 - 1), C267)</f>
        <v>#54 - Spring Cleaning, Spicy Beefing</v>
      </c>
      <c r="G267" s="0" t="s">
        <v>1034</v>
      </c>
    </row>
    <row r="268" customFormat="false" ht="12.8" hidden="false" customHeight="false" outlineLevel="0" collapsed="false">
      <c r="A268" s="0" t="s">
        <v>1451</v>
      </c>
      <c r="B268" s="0" t="s">
        <v>1287</v>
      </c>
      <c r="C268" s="0" t="str">
        <f aca="false">MID(A268, LEN(B268) + 2, LEN(A268) - LEN(B268) - 3)</f>
        <v>Wed, 06 Feb 2019 12:00:00 -0500</v>
      </c>
      <c r="D268" s="1" t="e">
        <f aca="false">FIND("\n",C268)</f>
        <v>#VALUE!</v>
      </c>
      <c r="E268" s="2" t="str">
        <f aca="false">IFERROR(LEFT(C268,D268 - 1), C268)</f>
        <v>Wed, 06 Feb 2019 12:00:00 -0500</v>
      </c>
      <c r="G268" s="0" t="s">
        <v>281</v>
      </c>
    </row>
    <row r="269" customFormat="false" ht="12.8" hidden="false" customHeight="false" outlineLevel="0" collapsed="false">
      <c r="A269" s="0" t="s">
        <v>1288</v>
      </c>
      <c r="B269" s="0" t="s">
        <v>1289</v>
      </c>
      <c r="C269" s="0" t="str">
        <f aca="false">MID(A269, LEN(B269) + 2, LEN(A269) - LEN(B269) - 3)</f>
        <v>ul</v>
      </c>
      <c r="D269" s="1" t="e">
        <f aca="false">FIND("\n",C269)</f>
        <v>#VALUE!</v>
      </c>
      <c r="E269" s="2" t="str">
        <f aca="false">IFERROR(LEFT(C269,D269 - 1), C269)</f>
        <v>ul</v>
      </c>
      <c r="G269" s="0" t="s">
        <v>1290</v>
      </c>
    </row>
    <row r="270" customFormat="false" ht="12.8" hidden="false" customHeight="false" outlineLevel="0" collapsed="false">
      <c r="A270" s="0" t="s">
        <v>1452</v>
      </c>
      <c r="B270" s="0" t="s">
        <v>1292</v>
      </c>
      <c r="C270" s="0" t="str">
        <f aca="false">MID(A270, LEN(B270) + 3, LEN(A270) - LEN(B270) - 3)</f>
        <v>On THIS episode of the Friends Against Government \nIf you like what you hear, make sure to send us a retweet on Twitter and spread the good word of the FAGcast!\nSign the petition for clemency for Ross\n---\nCheck out Lions of Liberty! Let Marc Clair know we want him on the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70" s="1" t="n">
        <f aca="false">FIND("\n",C270)</f>
        <v>51</v>
      </c>
      <c r="E270" s="2" t="str">
        <f aca="false">IFERROR(LEFT(C270,D270 - 1), C270)</f>
        <v>On THIS episode of the Friends Against Government </v>
      </c>
      <c r="G270" s="0" t="s">
        <v>282</v>
      </c>
    </row>
    <row r="271" customFormat="false" ht="12.8" hidden="false" customHeight="false" outlineLevel="0" collapsed="false">
      <c r="A271" s="0" t="s">
        <v>1293</v>
      </c>
      <c r="B271" s="0" t="s">
        <v>1283</v>
      </c>
      <c r="C271" s="1" t="e">
        <f aca="false">MID(A271, LEN(B271) + 2, LEN(A271) - LEN(B271) - 3)</f>
        <v>#VALUE!</v>
      </c>
      <c r="D271" s="1" t="e">
        <f aca="false">FIND("\n",C271)</f>
        <v>#VALUE!</v>
      </c>
      <c r="E271" s="2" t="e">
        <f aca="false">IFERROR(LEFT(C271,D271 - 1), C271)</f>
        <v>#VALUE!</v>
      </c>
      <c r="G271" s="0" t="e">
        <f aca="false">#ERR502!</f>
        <v>#VALUE!</v>
      </c>
    </row>
    <row r="272" customFormat="false" ht="12.8" hidden="false" customHeight="false" outlineLevel="0" collapsed="false">
      <c r="A272" s="0" t="s">
        <v>1453</v>
      </c>
      <c r="B272" s="0" t="s">
        <v>1285</v>
      </c>
      <c r="C272" s="0" t="str">
        <f aca="false">MID(A272, LEN(B272) + 2, LEN(A272) - LEN(B272) - 3)</f>
        <v>#55 - The Gang Argues About Funding</v>
      </c>
      <c r="D272" s="1" t="e">
        <f aca="false">FIND("\n",C272)</f>
        <v>#VALUE!</v>
      </c>
      <c r="E272" s="2" t="str">
        <f aca="false">IFERROR(LEFT(C272,D272 - 1), C272)</f>
        <v>#55 - The Gang Argues About Funding</v>
      </c>
      <c r="G272" s="0" t="s">
        <v>1036</v>
      </c>
    </row>
    <row r="273" customFormat="false" ht="12.8" hidden="false" customHeight="false" outlineLevel="0" collapsed="false">
      <c r="A273" s="0" t="s">
        <v>1454</v>
      </c>
      <c r="B273" s="0" t="s">
        <v>1287</v>
      </c>
      <c r="C273" s="0" t="str">
        <f aca="false">MID(A273, LEN(B273) + 2, LEN(A273) - LEN(B273) - 3)</f>
        <v>Wed, 13 Feb 2019 12:00:00 -0500</v>
      </c>
      <c r="D273" s="1" t="e">
        <f aca="false">FIND("\n",C273)</f>
        <v>#VALUE!</v>
      </c>
      <c r="E273" s="2" t="str">
        <f aca="false">IFERROR(LEFT(C273,D273 - 1), C273)</f>
        <v>Wed, 13 Feb 2019 12:00:00 -0500</v>
      </c>
      <c r="G273" s="0" t="s">
        <v>286</v>
      </c>
    </row>
    <row r="274" customFormat="false" ht="12.8" hidden="false" customHeight="false" outlineLevel="0" collapsed="false">
      <c r="A274" s="0" t="s">
        <v>1288</v>
      </c>
      <c r="B274" s="0" t="s">
        <v>1289</v>
      </c>
      <c r="C274" s="0" t="str">
        <f aca="false">MID(A274, LEN(B274) + 2, LEN(A274) - LEN(B274) - 3)</f>
        <v>ul</v>
      </c>
      <c r="D274" s="1" t="e">
        <f aca="false">FIND("\n",C274)</f>
        <v>#VALUE!</v>
      </c>
      <c r="E274" s="2" t="str">
        <f aca="false">IFERROR(LEFT(C274,D274 - 1), C274)</f>
        <v>ul</v>
      </c>
      <c r="G274" s="0" t="s">
        <v>1290</v>
      </c>
    </row>
    <row r="275" customFormat="false" ht="12.8" hidden="false" customHeight="false" outlineLevel="0" collapsed="false">
      <c r="A275" s="0" t="s">
        <v>1455</v>
      </c>
      <c r="B275" s="0" t="s">
        <v>1292</v>
      </c>
      <c r="C275" s="0" t="str">
        <f aca="false">MID(A275, LEN(B275) + 3, LEN(A275) - LEN(B275) - 3)</f>
        <v>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there.\nIf you like what you hear, make sure to send us a retweet on Twitter and spread the good word of the FAGcast!\nSign the petition for clemency for Ross\n---\nCheck out Lions of Liberty! Let Marc Clair know we want him on the show!\n--- \nFollow Crowdfunded Government on Twitter\nCheck out the website, the podcast, and the blog!\n---\nFollow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75" s="1" t="n">
        <f aca="false">FIND("\n",C275)</f>
        <v>353</v>
      </c>
      <c r="E275" s="2" t="str">
        <f aca="false">IFERROR(LEFT(C275,D275 - 1), C275)</f>
        <v>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v>
      </c>
      <c r="G275" s="0" t="s">
        <v>287</v>
      </c>
    </row>
    <row r="276" customFormat="false" ht="12.8" hidden="false" customHeight="false" outlineLevel="0" collapsed="false">
      <c r="A276" s="0" t="s">
        <v>1293</v>
      </c>
      <c r="B276" s="0" t="s">
        <v>1283</v>
      </c>
      <c r="C276" s="1" t="e">
        <f aca="false">MID(A276, LEN(B276) + 2, LEN(A276) - LEN(B276) - 3)</f>
        <v>#VALUE!</v>
      </c>
      <c r="D276" s="1" t="e">
        <f aca="false">FIND("\n",C276)</f>
        <v>#VALUE!</v>
      </c>
      <c r="E276" s="2" t="e">
        <f aca="false">IFERROR(LEFT(C276,D276 - 1), C276)</f>
        <v>#VALUE!</v>
      </c>
      <c r="G276" s="0" t="e">
        <f aca="false">#ERR502!</f>
        <v>#VALUE!</v>
      </c>
    </row>
    <row r="277" customFormat="false" ht="12.8" hidden="false" customHeight="false" outlineLevel="0" collapsed="false">
      <c r="A277" s="0" t="s">
        <v>1456</v>
      </c>
      <c r="B277" s="0" t="s">
        <v>1285</v>
      </c>
      <c r="C277" s="0" t="str">
        <f aca="false">MID(A277, LEN(B277) + 2, LEN(A277) - LEN(B277) - 3)</f>
        <v>#56 - In the Alley Behind the CNN Center</v>
      </c>
      <c r="D277" s="1" t="e">
        <f aca="false">FIND("\n",C277)</f>
        <v>#VALUE!</v>
      </c>
      <c r="E277" s="2" t="str">
        <f aca="false">IFERROR(LEFT(C277,D277 - 1), C277)</f>
        <v>#56 - In the Alley Behind the CNN Center</v>
      </c>
      <c r="G277" s="0" t="s">
        <v>1038</v>
      </c>
    </row>
    <row r="278" customFormat="false" ht="12.8" hidden="false" customHeight="false" outlineLevel="0" collapsed="false">
      <c r="A278" s="0" t="s">
        <v>1457</v>
      </c>
      <c r="B278" s="0" t="s">
        <v>1287</v>
      </c>
      <c r="C278" s="0" t="str">
        <f aca="false">MID(A278, LEN(B278) + 2, LEN(A278) - LEN(B278) - 3)</f>
        <v>Wed, 20 Feb 2019 12:00:00 -0500</v>
      </c>
      <c r="D278" s="1" t="e">
        <f aca="false">FIND("\n",C278)</f>
        <v>#VALUE!</v>
      </c>
      <c r="E278" s="2" t="str">
        <f aca="false">IFERROR(LEFT(C278,D278 - 1), C278)</f>
        <v>Wed, 20 Feb 2019 12:00:00 -0500</v>
      </c>
      <c r="G278" s="0" t="s">
        <v>291</v>
      </c>
    </row>
    <row r="279" customFormat="false" ht="12.8" hidden="false" customHeight="false" outlineLevel="0" collapsed="false">
      <c r="A279" s="0" t="s">
        <v>1288</v>
      </c>
      <c r="B279" s="0" t="s">
        <v>1289</v>
      </c>
      <c r="C279" s="0" t="str">
        <f aca="false">MID(A279, LEN(B279) + 2, LEN(A279) - LEN(B279) - 3)</f>
        <v>ul</v>
      </c>
      <c r="D279" s="1" t="e">
        <f aca="false">FIND("\n",C279)</f>
        <v>#VALUE!</v>
      </c>
      <c r="E279" s="2" t="str">
        <f aca="false">IFERROR(LEFT(C279,D279 - 1), C279)</f>
        <v>ul</v>
      </c>
      <c r="G279" s="0" t="s">
        <v>1290</v>
      </c>
    </row>
    <row r="280" customFormat="false" ht="12.8" hidden="false" customHeight="false" outlineLevel="0" collapsed="false">
      <c r="A280" s="0" t="s">
        <v>1458</v>
      </c>
      <c r="B280" s="0" t="s">
        <v>1292</v>
      </c>
      <c r="C280" s="0" t="str">
        <f aca="false">MID(A280, LEN(B280) + 3, LEN(A280) - LEN(B280) - 3)</f>
        <v>On this episode of the Friends Against Government podcast, we invite on Jake from Tasting Anarchy podcast to talk about the news! We rant and rave about the state of everything and we welcome you to lament with us!\nIf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80" s="1" t="n">
        <f aca="false">FIND("\n",C280)</f>
        <v>215</v>
      </c>
      <c r="E280" s="2" t="str">
        <f aca="false">IFERROR(LEFT(C280,D280 - 1), C280)</f>
        <v>On this episode of the Friends Against Government podcast, we invite on Jake from Tasting Anarchy podcast to talk about the news! We rant and rave about the state of everything and we welcome you to lament with us!</v>
      </c>
      <c r="G280" s="0" t="s">
        <v>292</v>
      </c>
    </row>
    <row r="281" customFormat="false" ht="12.8" hidden="false" customHeight="false" outlineLevel="0" collapsed="false">
      <c r="A281" s="0" t="s">
        <v>1293</v>
      </c>
      <c r="B281" s="0" t="s">
        <v>1283</v>
      </c>
      <c r="C281" s="1" t="e">
        <f aca="false">MID(A281, LEN(B281) + 2, LEN(A281) - LEN(B281) - 3)</f>
        <v>#VALUE!</v>
      </c>
      <c r="D281" s="1" t="e">
        <f aca="false">FIND("\n",C281)</f>
        <v>#VALUE!</v>
      </c>
      <c r="E281" s="2" t="e">
        <f aca="false">IFERROR(LEFT(C281,D281 - 1), C281)</f>
        <v>#VALUE!</v>
      </c>
      <c r="G281" s="0" t="e">
        <f aca="false">#ERR502!</f>
        <v>#VALUE!</v>
      </c>
    </row>
    <row r="282" customFormat="false" ht="12.8" hidden="false" customHeight="false" outlineLevel="0" collapsed="false">
      <c r="A282" s="0" t="s">
        <v>1459</v>
      </c>
      <c r="B282" s="0" t="s">
        <v>1285</v>
      </c>
      <c r="C282" s="0" t="str">
        <f aca="false">MID(A282, LEN(B282) + 2, LEN(A282) - LEN(B282) - 3)</f>
        <v>#57 - Woodrow Wilson: The Reptilian Candidate</v>
      </c>
      <c r="D282" s="1" t="e">
        <f aca="false">FIND("\n",C282)</f>
        <v>#VALUE!</v>
      </c>
      <c r="E282" s="2" t="str">
        <f aca="false">IFERROR(LEFT(C282,D282 - 1), C282)</f>
        <v>#57 - Woodrow Wilson: The Reptilian Candidate</v>
      </c>
      <c r="G282" s="0" t="s">
        <v>1040</v>
      </c>
    </row>
    <row r="283" customFormat="false" ht="12.8" hidden="false" customHeight="false" outlineLevel="0" collapsed="false">
      <c r="A283" s="0" t="s">
        <v>1460</v>
      </c>
      <c r="B283" s="0" t="s">
        <v>1287</v>
      </c>
      <c r="C283" s="0" t="str">
        <f aca="false">MID(A283, LEN(B283) + 2, LEN(A283) - LEN(B283) - 3)</f>
        <v>Wed, 27 Feb 2019 12:00:00 -0500</v>
      </c>
      <c r="D283" s="1" t="e">
        <f aca="false">FIND("\n",C283)</f>
        <v>#VALUE!</v>
      </c>
      <c r="E283" s="2" t="str">
        <f aca="false">IFERROR(LEFT(C283,D283 - 1), C283)</f>
        <v>Wed, 27 Feb 2019 12:00:00 -0500</v>
      </c>
      <c r="G283" s="0" t="s">
        <v>296</v>
      </c>
    </row>
    <row r="284" customFormat="false" ht="12.8" hidden="false" customHeight="false" outlineLevel="0" collapsed="false">
      <c r="A284" s="0" t="s">
        <v>1288</v>
      </c>
      <c r="B284" s="0" t="s">
        <v>1289</v>
      </c>
      <c r="C284" s="0" t="str">
        <f aca="false">MID(A284, LEN(B284) + 2, LEN(A284) - LEN(B284) - 3)</f>
        <v>ul</v>
      </c>
      <c r="D284" s="1" t="e">
        <f aca="false">FIND("\n",C284)</f>
        <v>#VALUE!</v>
      </c>
      <c r="E284" s="2" t="str">
        <f aca="false">IFERROR(LEFT(C284,D284 - 1), C284)</f>
        <v>ul</v>
      </c>
      <c r="G284" s="0" t="s">
        <v>1290</v>
      </c>
    </row>
    <row r="285" customFormat="false" ht="12.8" hidden="false" customHeight="false" outlineLevel="0" collapsed="false">
      <c r="A285" s="0" t="s">
        <v>1461</v>
      </c>
      <c r="B285" s="0" t="s">
        <v>1292</v>
      </c>
      <c r="C285" s="0" t="str">
        <f aca="false">MID(A285, LEN(B285) + 3, LEN(A285) - LEN(B285) - 3)</f>
        <v>On this episode of the Friends Against Government podcast, we talk with CJ, the mad professor of the Dangerous History podcast. He takes us on a trip where we dogpile Woodrow Wilson, the liberty movement's favorite pastime.\nIf you like what you hear, make sure to send us a retweet on Twitter and spread the good word of the FAGcast!\n---\nFollow Dangerous History on Twitter!\nCheck out the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85" s="1" t="n">
        <f aca="false">FIND("\n",C285)</f>
        <v>224</v>
      </c>
      <c r="E285" s="2" t="str">
        <f aca="false">IFERROR(LEFT(C285,D285 - 1), C285)</f>
        <v>On this episode of the Friends Against Government podcast, we talk with CJ, the mad professor of the Dangerous History podcast. He takes us on a trip where we dogpile Woodrow Wilson, the liberty movement's favorite pastime.</v>
      </c>
      <c r="G285" s="0" t="s">
        <v>297</v>
      </c>
    </row>
    <row r="286" customFormat="false" ht="12.8" hidden="false" customHeight="false" outlineLevel="0" collapsed="false">
      <c r="A286" s="0" t="s">
        <v>1293</v>
      </c>
      <c r="B286" s="0" t="s">
        <v>1283</v>
      </c>
      <c r="C286" s="1" t="e">
        <f aca="false">MID(A286, LEN(B286) + 2, LEN(A286) - LEN(B286) - 3)</f>
        <v>#VALUE!</v>
      </c>
      <c r="D286" s="1" t="e">
        <f aca="false">FIND("\n",C286)</f>
        <v>#VALUE!</v>
      </c>
      <c r="E286" s="2" t="e">
        <f aca="false">IFERROR(LEFT(C286,D286 - 1), C286)</f>
        <v>#VALUE!</v>
      </c>
      <c r="G286" s="0" t="e">
        <f aca="false">#ERR502!</f>
        <v>#VALUE!</v>
      </c>
    </row>
    <row r="287" customFormat="false" ht="12.8" hidden="false" customHeight="false" outlineLevel="0" collapsed="false">
      <c r="A287" s="0" t="s">
        <v>1462</v>
      </c>
      <c r="B287" s="0" t="s">
        <v>1285</v>
      </c>
      <c r="C287" s="0" t="str">
        <f aca="false">MID(A287, LEN(B287) + 2, LEN(A287) - LEN(B287) - 3)</f>
        <v>#58 - A Complete Chugfest with Jen the Libertarian</v>
      </c>
      <c r="D287" s="1" t="e">
        <f aca="false">FIND("\n",C287)</f>
        <v>#VALUE!</v>
      </c>
      <c r="E287" s="2" t="str">
        <f aca="false">IFERROR(LEFT(C287,D287 - 1), C287)</f>
        <v>#58 - A Complete Chugfest with Jen the Libertarian</v>
      </c>
      <c r="G287" s="0" t="s">
        <v>1042</v>
      </c>
    </row>
    <row r="288" customFormat="false" ht="12.8" hidden="false" customHeight="false" outlineLevel="0" collapsed="false">
      <c r="A288" s="0" t="s">
        <v>1463</v>
      </c>
      <c r="B288" s="0" t="s">
        <v>1287</v>
      </c>
      <c r="C288" s="0" t="str">
        <f aca="false">MID(A288, LEN(B288) + 2, LEN(A288) - LEN(B288) - 3)</f>
        <v>Wed, 06 Mar 2019 12:00:00 -0500</v>
      </c>
      <c r="D288" s="1" t="e">
        <f aca="false">FIND("\n",C288)</f>
        <v>#VALUE!</v>
      </c>
      <c r="E288" s="2" t="str">
        <f aca="false">IFERROR(LEFT(C288,D288 - 1), C288)</f>
        <v>Wed, 06 Mar 2019 12:00:00 -0500</v>
      </c>
      <c r="G288" s="0" t="s">
        <v>301</v>
      </c>
    </row>
    <row r="289" customFormat="false" ht="12.8" hidden="false" customHeight="false" outlineLevel="0" collapsed="false">
      <c r="A289" s="0" t="s">
        <v>1288</v>
      </c>
      <c r="B289" s="0" t="s">
        <v>1289</v>
      </c>
      <c r="C289" s="0" t="str">
        <f aca="false">MID(A289, LEN(B289) + 2, LEN(A289) - LEN(B289) - 3)</f>
        <v>ul</v>
      </c>
      <c r="D289" s="1" t="e">
        <f aca="false">FIND("\n",C289)</f>
        <v>#VALUE!</v>
      </c>
      <c r="E289" s="2" t="str">
        <f aca="false">IFERROR(LEFT(C289,D289 - 1), C289)</f>
        <v>ul</v>
      </c>
      <c r="G289" s="0" t="s">
        <v>1290</v>
      </c>
    </row>
    <row r="290" customFormat="false" ht="12.8" hidden="false" customHeight="false" outlineLevel="0" collapsed="false">
      <c r="A290" s="0" t="s">
        <v>1464</v>
      </c>
      <c r="B290" s="0" t="s">
        <v>1292</v>
      </c>
      <c r="C290" s="0" t="str">
        <f aca="false">MID(A290, LEN(B290) + 3, LEN(A290) - LEN(B290) - 3)</f>
        <v>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out!\nIf you like what you hear, make sure to send us a retweet on Twitter and spread the good word of the FAGcast!\n---\nFollow Jen on Twitter!\nCheck out her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90" s="1" t="n">
        <f aca="false">FIND("\n",C290)</f>
        <v>412</v>
      </c>
      <c r="E290" s="2" t="str">
        <f aca="false">IFERROR(LEFT(C290,D290 - 1), C290)</f>
        <v>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v>
      </c>
      <c r="G290" s="0" t="s">
        <v>302</v>
      </c>
    </row>
    <row r="291" customFormat="false" ht="12.8" hidden="false" customHeight="false" outlineLevel="0" collapsed="false">
      <c r="A291" s="0" t="s">
        <v>1293</v>
      </c>
      <c r="B291" s="0" t="s">
        <v>1283</v>
      </c>
      <c r="C291" s="1" t="e">
        <f aca="false">MID(A291, LEN(B291) + 2, LEN(A291) - LEN(B291) - 3)</f>
        <v>#VALUE!</v>
      </c>
      <c r="D291" s="1" t="e">
        <f aca="false">FIND("\n",C291)</f>
        <v>#VALUE!</v>
      </c>
      <c r="E291" s="2" t="e">
        <f aca="false">IFERROR(LEFT(C291,D291 - 1), C291)</f>
        <v>#VALUE!</v>
      </c>
      <c r="G291" s="0" t="e">
        <f aca="false">#ERR502!</f>
        <v>#VALUE!</v>
      </c>
    </row>
    <row r="292" customFormat="false" ht="12.8" hidden="false" customHeight="false" outlineLevel="0" collapsed="false">
      <c r="A292" s="0" t="s">
        <v>1465</v>
      </c>
      <c r="B292" s="0" t="s">
        <v>1285</v>
      </c>
      <c r="C292" s="0" t="str">
        <f aca="false">MID(A292, LEN(B292) + 2, LEN(A292) - LEN(B292) - 3)</f>
        <v>#59 - The Not-A-Bonus Bonus Episode</v>
      </c>
      <c r="D292" s="1" t="e">
        <f aca="false">FIND("\n",C292)</f>
        <v>#VALUE!</v>
      </c>
      <c r="E292" s="2" t="str">
        <f aca="false">IFERROR(LEFT(C292,D292 - 1), C292)</f>
        <v>#59 - The Not-A-Bonus Bonus Episode</v>
      </c>
      <c r="G292" s="0" t="s">
        <v>1044</v>
      </c>
    </row>
    <row r="293" customFormat="false" ht="12.8" hidden="false" customHeight="false" outlineLevel="0" collapsed="false">
      <c r="A293" s="0" t="s">
        <v>1466</v>
      </c>
      <c r="B293" s="0" t="s">
        <v>1287</v>
      </c>
      <c r="C293" s="0" t="str">
        <f aca="false">MID(A293, LEN(B293) + 2, LEN(A293) - LEN(B293) - 3)</f>
        <v>Wed, 13 Mar 2019 11:00:00 -0500</v>
      </c>
      <c r="D293" s="1" t="e">
        <f aca="false">FIND("\n",C293)</f>
        <v>#VALUE!</v>
      </c>
      <c r="E293" s="2" t="str">
        <f aca="false">IFERROR(LEFT(C293,D293 - 1), C293)</f>
        <v>Wed, 13 Mar 2019 11:00:00 -0500</v>
      </c>
      <c r="G293" s="0" t="s">
        <v>306</v>
      </c>
    </row>
    <row r="294" customFormat="false" ht="12.8" hidden="false" customHeight="false" outlineLevel="0" collapsed="false">
      <c r="A294" s="0" t="s">
        <v>1288</v>
      </c>
      <c r="B294" s="0" t="s">
        <v>1289</v>
      </c>
      <c r="C294" s="0" t="str">
        <f aca="false">MID(A294, LEN(B294) + 2, LEN(A294) - LEN(B294) - 3)</f>
        <v>ul</v>
      </c>
      <c r="D294" s="1" t="e">
        <f aca="false">FIND("\n",C294)</f>
        <v>#VALUE!</v>
      </c>
      <c r="E294" s="2" t="str">
        <f aca="false">IFERROR(LEFT(C294,D294 - 1), C294)</f>
        <v>ul</v>
      </c>
      <c r="G294" s="0" t="s">
        <v>1290</v>
      </c>
    </row>
    <row r="295" customFormat="false" ht="12.8" hidden="false" customHeight="false" outlineLevel="0" collapsed="false">
      <c r="A295" s="0" t="s">
        <v>1467</v>
      </c>
      <c r="B295" s="0" t="s">
        <v>1292</v>
      </c>
      <c r="C295" s="0" t="str">
        <f aca="false">MID(A295, LEN(B295) + 3, LEN(A295) - LEN(B295) - 3)</f>
        <v>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CONTENT!\nIf you like what you hear, make sure to send us a retweet on Twitter and spread the good word of the FAGcast!\n---\nListen to The Damn Woods!\nSupport them on Patreon and unlock their special episodes!\n---\nFollow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295" s="1" t="n">
        <f aca="false">FIND("\n",C295)</f>
        <v>388</v>
      </c>
      <c r="E295" s="2" t="str">
        <f aca="false">IFERROR(LEFT(C295,D295 - 1), C295)</f>
        <v>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v>
      </c>
      <c r="G295" s="0" t="s">
        <v>307</v>
      </c>
    </row>
    <row r="296" customFormat="false" ht="12.8" hidden="false" customHeight="false" outlineLevel="0" collapsed="false">
      <c r="A296" s="0" t="s">
        <v>1293</v>
      </c>
      <c r="B296" s="0" t="s">
        <v>1283</v>
      </c>
      <c r="C296" s="1" t="e">
        <f aca="false">MID(A296, LEN(B296) + 2, LEN(A296) - LEN(B296) - 3)</f>
        <v>#VALUE!</v>
      </c>
      <c r="D296" s="1" t="e">
        <f aca="false">FIND("\n",C296)</f>
        <v>#VALUE!</v>
      </c>
      <c r="E296" s="2" t="e">
        <f aca="false">IFERROR(LEFT(C296,D296 - 1), C296)</f>
        <v>#VALUE!</v>
      </c>
      <c r="G296" s="0" t="e">
        <f aca="false">#ERR502!</f>
        <v>#VALUE!</v>
      </c>
    </row>
    <row r="297" customFormat="false" ht="12.8" hidden="false" customHeight="false" outlineLevel="0" collapsed="false">
      <c r="A297" s="0" t="s">
        <v>1468</v>
      </c>
      <c r="B297" s="0" t="s">
        <v>1285</v>
      </c>
      <c r="C297" s="0" t="str">
        <f aca="false">MID(A297, LEN(B297) + 2, LEN(A297) - LEN(B297) - 3)</f>
        <v>#60 BONUS - A Buncha Stuff</v>
      </c>
      <c r="D297" s="1" t="e">
        <f aca="false">FIND("\n",C297)</f>
        <v>#VALUE!</v>
      </c>
      <c r="E297" s="2" t="str">
        <f aca="false">IFERROR(LEFT(C297,D297 - 1), C297)</f>
        <v>#60 BONUS - A Buncha Stuff</v>
      </c>
      <c r="G297" s="0" t="s">
        <v>1046</v>
      </c>
    </row>
    <row r="298" customFormat="false" ht="12.8" hidden="false" customHeight="false" outlineLevel="0" collapsed="false">
      <c r="A298" s="0" t="s">
        <v>1469</v>
      </c>
      <c r="B298" s="0" t="s">
        <v>1287</v>
      </c>
      <c r="C298" s="0" t="str">
        <f aca="false">MID(A298, LEN(B298) + 2, LEN(A298) - LEN(B298) - 3)</f>
        <v>Fri, 15 Mar 2019 14:30:00 -0500</v>
      </c>
      <c r="D298" s="1" t="e">
        <f aca="false">FIND("\n",C298)</f>
        <v>#VALUE!</v>
      </c>
      <c r="E298" s="2" t="str">
        <f aca="false">IFERROR(LEFT(C298,D298 - 1), C298)</f>
        <v>Fri, 15 Mar 2019 14:30:00 -0500</v>
      </c>
      <c r="G298" s="0" t="s">
        <v>311</v>
      </c>
    </row>
    <row r="299" customFormat="false" ht="12.8" hidden="false" customHeight="false" outlineLevel="0" collapsed="false">
      <c r="A299" s="0" t="s">
        <v>1288</v>
      </c>
      <c r="B299" s="0" t="s">
        <v>1289</v>
      </c>
      <c r="C299" s="0" t="str">
        <f aca="false">MID(A299, LEN(B299) + 2, LEN(A299) - LEN(B299) - 3)</f>
        <v>ul</v>
      </c>
      <c r="D299" s="1" t="e">
        <f aca="false">FIND("\n",C299)</f>
        <v>#VALUE!</v>
      </c>
      <c r="E299" s="2" t="str">
        <f aca="false">IFERROR(LEFT(C299,D299 - 1), C299)</f>
        <v>ul</v>
      </c>
      <c r="G299" s="0" t="s">
        <v>1290</v>
      </c>
    </row>
    <row r="300" customFormat="false" ht="12.8" hidden="false" customHeight="false" outlineLevel="0" collapsed="false">
      <c r="A300" s="0" t="s">
        <v>1470</v>
      </c>
      <c r="B300" s="0" t="s">
        <v>1292</v>
      </c>
      <c r="C300" s="0" t="str">
        <f aca="false">MID(A300, LEN(B300) + 3, LEN(A300) - LEN(B300) - 3)</f>
        <v>On this B O N U S  C O N T E N T we discuss a bunch of nothing in particular with Pete Raymond!\nIf you like what you hear, make sure to send us a retweet on Twitter and spread the good word of the FAGcast!\n---\nFollow Pete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00" s="1" t="n">
        <f aca="false">FIND("\n",C300)</f>
        <v>96</v>
      </c>
      <c r="E300" s="2" t="str">
        <f aca="false">IFERROR(LEFT(C300,D300 - 1), C300)</f>
        <v>On this B O N U S  C O N T E N T we discuss a bunch of nothing in particular with Pete Raymond!</v>
      </c>
      <c r="G300" s="0" t="s">
        <v>312</v>
      </c>
    </row>
    <row r="301" customFormat="false" ht="12.8" hidden="false" customHeight="false" outlineLevel="0" collapsed="false">
      <c r="A301" s="0" t="s">
        <v>1293</v>
      </c>
      <c r="B301" s="0" t="s">
        <v>1283</v>
      </c>
      <c r="C301" s="1" t="e">
        <f aca="false">MID(A301, LEN(B301) + 2, LEN(A301) - LEN(B301) - 3)</f>
        <v>#VALUE!</v>
      </c>
      <c r="D301" s="1" t="e">
        <f aca="false">FIND("\n",C301)</f>
        <v>#VALUE!</v>
      </c>
      <c r="E301" s="2" t="e">
        <f aca="false">IFERROR(LEFT(C301,D301 - 1), C301)</f>
        <v>#VALUE!</v>
      </c>
      <c r="G301" s="0" t="e">
        <f aca="false">#ERR502!</f>
        <v>#VALUE!</v>
      </c>
    </row>
    <row r="302" customFormat="false" ht="12.8" hidden="false" customHeight="false" outlineLevel="0" collapsed="false">
      <c r="A302" s="0" t="s">
        <v>1471</v>
      </c>
      <c r="B302" s="0" t="s">
        <v>1285</v>
      </c>
      <c r="C302" s="0" t="str">
        <f aca="false">MID(A302, LEN(B302) + 2, LEN(A302) - LEN(B302) - 3)</f>
        <v>#61 - Agenda 69</v>
      </c>
      <c r="D302" s="1" t="e">
        <f aca="false">FIND("\n",C302)</f>
        <v>#VALUE!</v>
      </c>
      <c r="E302" s="2" t="str">
        <f aca="false">IFERROR(LEFT(C302,D302 - 1), C302)</f>
        <v>#61 - Agenda 69</v>
      </c>
      <c r="G302" s="0" t="s">
        <v>1048</v>
      </c>
    </row>
    <row r="303" customFormat="false" ht="12.8" hidden="false" customHeight="false" outlineLevel="0" collapsed="false">
      <c r="A303" s="0" t="s">
        <v>1472</v>
      </c>
      <c r="B303" s="0" t="s">
        <v>1287</v>
      </c>
      <c r="C303" s="0" t="str">
        <f aca="false">MID(A303, LEN(B303) + 2, LEN(A303) - LEN(B303) - 3)</f>
        <v>Wed, 20 Mar 2019 11:00:00 -0500</v>
      </c>
      <c r="D303" s="1" t="e">
        <f aca="false">FIND("\n",C303)</f>
        <v>#VALUE!</v>
      </c>
      <c r="E303" s="2" t="str">
        <f aca="false">IFERROR(LEFT(C303,D303 - 1), C303)</f>
        <v>Wed, 20 Mar 2019 11:00:00 -0500</v>
      </c>
      <c r="G303" s="0" t="s">
        <v>316</v>
      </c>
    </row>
    <row r="304" customFormat="false" ht="12.8" hidden="false" customHeight="false" outlineLevel="0" collapsed="false">
      <c r="A304" s="0" t="s">
        <v>1288</v>
      </c>
      <c r="B304" s="0" t="s">
        <v>1289</v>
      </c>
      <c r="C304" s="0" t="str">
        <f aca="false">MID(A304, LEN(B304) + 2, LEN(A304) - LEN(B304) - 3)</f>
        <v>ul</v>
      </c>
      <c r="D304" s="1" t="e">
        <f aca="false">FIND("\n",C304)</f>
        <v>#VALUE!</v>
      </c>
      <c r="E304" s="2" t="str">
        <f aca="false">IFERROR(LEFT(C304,D304 - 1), C304)</f>
        <v>ul</v>
      </c>
      <c r="G304" s="0" t="s">
        <v>1290</v>
      </c>
    </row>
    <row r="305" customFormat="false" ht="12.8" hidden="false" customHeight="false" outlineLevel="0" collapsed="false">
      <c r="A305" s="0" t="s">
        <v>1473</v>
      </c>
      <c r="B305" s="0" t="s">
        <v>1292</v>
      </c>
      <c r="C305" s="0" t="str">
        <f aca="false">MID(A305, LEN(B305) + 3, LEN(A305) - LEN(B305) - 3)</f>
        <v>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episode!\nIf you like what you hear, make sure to send us a retweet on Twitter and spread the good word of the FAGcast!\n---\n \nFollow Anarchitecture Podcast on Twitter!\nVisit their website, check out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05" s="1" t="n">
        <f aca="false">FIND("\n",C305)</f>
        <v>557</v>
      </c>
      <c r="E305" s="2" t="str">
        <f aca="false">IFERROR(LEFT(C305,D305 - 1), C305)</f>
        <v>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v>
      </c>
      <c r="G305" s="0" t="s">
        <v>317</v>
      </c>
    </row>
    <row r="306" customFormat="false" ht="12.8" hidden="false" customHeight="false" outlineLevel="0" collapsed="false">
      <c r="A306" s="0" t="s">
        <v>1293</v>
      </c>
      <c r="B306" s="0" t="s">
        <v>1283</v>
      </c>
      <c r="C306" s="1" t="e">
        <f aca="false">MID(A306, LEN(B306) + 2, LEN(A306) - LEN(B306) - 3)</f>
        <v>#VALUE!</v>
      </c>
      <c r="D306" s="1" t="e">
        <f aca="false">FIND("\n",C306)</f>
        <v>#VALUE!</v>
      </c>
      <c r="E306" s="2" t="e">
        <f aca="false">IFERROR(LEFT(C306,D306 - 1), C306)</f>
        <v>#VALUE!</v>
      </c>
      <c r="G306" s="0" t="e">
        <f aca="false">#ERR502!</f>
        <v>#VALUE!</v>
      </c>
    </row>
    <row r="307" customFormat="false" ht="12.8" hidden="false" customHeight="false" outlineLevel="0" collapsed="false">
      <c r="A307" s="0" t="s">
        <v>1474</v>
      </c>
      <c r="B307" s="0" t="s">
        <v>1285</v>
      </c>
      <c r="C307" s="0" t="str">
        <f aca="false">MID(A307, LEN(B307) + 2, LEN(A307) - LEN(B307) - 3)</f>
        <v>#62 - NXIVM (Allegedly)</v>
      </c>
      <c r="D307" s="1" t="e">
        <f aca="false">FIND("\n",C307)</f>
        <v>#VALUE!</v>
      </c>
      <c r="E307" s="2" t="str">
        <f aca="false">IFERROR(LEFT(C307,D307 - 1), C307)</f>
        <v>#62 - NXIVM (Allegedly)</v>
      </c>
      <c r="G307" s="0" t="s">
        <v>1050</v>
      </c>
    </row>
    <row r="308" customFormat="false" ht="12.8" hidden="false" customHeight="false" outlineLevel="0" collapsed="false">
      <c r="A308" s="0" t="s">
        <v>1475</v>
      </c>
      <c r="B308" s="0" t="s">
        <v>1287</v>
      </c>
      <c r="C308" s="0" t="str">
        <f aca="false">MID(A308, LEN(B308) + 2, LEN(A308) - LEN(B308) - 3)</f>
        <v>Wed, 27 Mar 2019 11:00:00 -0500</v>
      </c>
      <c r="D308" s="1" t="e">
        <f aca="false">FIND("\n",C308)</f>
        <v>#VALUE!</v>
      </c>
      <c r="E308" s="2" t="str">
        <f aca="false">IFERROR(LEFT(C308,D308 - 1), C308)</f>
        <v>Wed, 27 Mar 2019 11:00:00 -0500</v>
      </c>
      <c r="G308" s="0" t="s">
        <v>321</v>
      </c>
    </row>
    <row r="309" customFormat="false" ht="12.8" hidden="false" customHeight="false" outlineLevel="0" collapsed="false">
      <c r="A309" s="0" t="s">
        <v>1288</v>
      </c>
      <c r="B309" s="0" t="s">
        <v>1289</v>
      </c>
      <c r="C309" s="0" t="str">
        <f aca="false">MID(A309, LEN(B309) + 2, LEN(A309) - LEN(B309) - 3)</f>
        <v>ul</v>
      </c>
      <c r="D309" s="1" t="e">
        <f aca="false">FIND("\n",C309)</f>
        <v>#VALUE!</v>
      </c>
      <c r="E309" s="2" t="str">
        <f aca="false">IFERROR(LEFT(C309,D309 - 1), C309)</f>
        <v>ul</v>
      </c>
      <c r="G309" s="0" t="s">
        <v>1290</v>
      </c>
    </row>
    <row r="310" customFormat="false" ht="12.8" hidden="false" customHeight="false" outlineLevel="0" collapsed="false">
      <c r="A310" s="0" t="s">
        <v>1476</v>
      </c>
      <c r="B310" s="0" t="s">
        <v>1292</v>
      </c>
      <c r="C310" s="0" t="str">
        <f aca="false">MID(A310, LEN(B310) + 3, LEN(A310) - LEN(B310) - 3)</f>
        <v>Welcome to the podcast thats so lawsuit-worthy, it (allegedly) doesn't even exist! Featuring special music by @MrPseu of the Pseudollectual Podcast\n\r\nIf you like what you hear, make sure to send us a retweet on Twitter and spread the good word of the FAGcast!\n\r\n---\n\r\nFollow DeanO on Twitter\n\r\nVisit AIRadio!\n\r\nVisit The Rogue File!\n\r\nDeanO's notes\n\r\n---\n\r\nFollow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10" s="1" t="n">
        <f aca="false">FIND("\n",C310)</f>
        <v>148</v>
      </c>
      <c r="E310" s="2" t="str">
        <f aca="false">IFERROR(LEFT(C310,D310 - 1), C310)</f>
        <v>Welcome to the podcast thats so lawsuit-worthy, it (allegedly) doesn't even exist! Featuring special music by @MrPseu of the Pseudollectual Podcast</v>
      </c>
      <c r="G310" s="0" t="s">
        <v>322</v>
      </c>
    </row>
    <row r="311" customFormat="false" ht="12.8" hidden="false" customHeight="false" outlineLevel="0" collapsed="false">
      <c r="A311" s="0" t="s">
        <v>1293</v>
      </c>
      <c r="B311" s="0" t="s">
        <v>1283</v>
      </c>
      <c r="C311" s="1" t="e">
        <f aca="false">MID(A311, LEN(B311) + 2, LEN(A311) - LEN(B311) - 3)</f>
        <v>#VALUE!</v>
      </c>
      <c r="D311" s="1" t="e">
        <f aca="false">FIND("\n",C311)</f>
        <v>#VALUE!</v>
      </c>
      <c r="E311" s="2" t="e">
        <f aca="false">IFERROR(LEFT(C311,D311 - 1), C311)</f>
        <v>#VALUE!</v>
      </c>
      <c r="G311" s="0" t="e">
        <f aca="false">#ERR502!</f>
        <v>#VALUE!</v>
      </c>
    </row>
    <row r="312" customFormat="false" ht="12.8" hidden="false" customHeight="false" outlineLevel="0" collapsed="false">
      <c r="A312" s="0" t="s">
        <v>1477</v>
      </c>
      <c r="B312" s="0" t="s">
        <v>1285</v>
      </c>
      <c r="C312" s="0" t="str">
        <f aca="false">MID(A312, LEN(B312) + 2, LEN(A312) - LEN(B312) - 3)</f>
        <v>#63 BONUS - Missing411</v>
      </c>
      <c r="D312" s="1" t="e">
        <f aca="false">FIND("\n",C312)</f>
        <v>#VALUE!</v>
      </c>
      <c r="E312" s="2" t="str">
        <f aca="false">IFERROR(LEFT(C312,D312 - 1), C312)</f>
        <v>#63 BONUS - Missing411</v>
      </c>
      <c r="G312" s="0" t="s">
        <v>1052</v>
      </c>
    </row>
    <row r="313" customFormat="false" ht="12.8" hidden="false" customHeight="false" outlineLevel="0" collapsed="false">
      <c r="A313" s="0" t="s">
        <v>1478</v>
      </c>
      <c r="B313" s="0" t="s">
        <v>1287</v>
      </c>
      <c r="C313" s="0" t="str">
        <f aca="false">MID(A313, LEN(B313) + 2, LEN(A313) - LEN(B313) - 3)</f>
        <v>Fri, 29 Mar 2019 12:30:00 -0500</v>
      </c>
      <c r="D313" s="1" t="e">
        <f aca="false">FIND("\n",C313)</f>
        <v>#VALUE!</v>
      </c>
      <c r="E313" s="2" t="str">
        <f aca="false">IFERROR(LEFT(C313,D313 - 1), C313)</f>
        <v>Fri, 29 Mar 2019 12:30:00 -0500</v>
      </c>
      <c r="G313" s="0" t="s">
        <v>326</v>
      </c>
    </row>
    <row r="314" customFormat="false" ht="12.8" hidden="false" customHeight="false" outlineLevel="0" collapsed="false">
      <c r="A314" s="0" t="s">
        <v>1288</v>
      </c>
      <c r="B314" s="0" t="s">
        <v>1289</v>
      </c>
      <c r="C314" s="0" t="str">
        <f aca="false">MID(A314, LEN(B314) + 2, LEN(A314) - LEN(B314) - 3)</f>
        <v>ul</v>
      </c>
      <c r="D314" s="1" t="e">
        <f aca="false">FIND("\n",C314)</f>
        <v>#VALUE!</v>
      </c>
      <c r="E314" s="2" t="str">
        <f aca="false">IFERROR(LEFT(C314,D314 - 1), C314)</f>
        <v>ul</v>
      </c>
      <c r="G314" s="0" t="s">
        <v>1290</v>
      </c>
    </row>
    <row r="315" customFormat="false" ht="12.8" hidden="false" customHeight="false" outlineLevel="0" collapsed="false">
      <c r="A315" s="0" t="s">
        <v>1479</v>
      </c>
      <c r="B315" s="0" t="s">
        <v>1292</v>
      </c>
      <c r="C315" s="0" t="str">
        <f aca="false">MID(A315, LEN(B315) + 3, LEN(A315) - LEN(B315) - 3)</f>
        <v>On this B O N U S  C O N T E N T we get the down-low on Missing411 from everyone's favorite professor!\n\r\nIf you like what you hear, make sure to send us a retweet on Twitter and spread the good word of the FAGcast!\n\r\n---\n\r\nFollow Paz on Twitter!\n\r\nListen to The Gaslight Hour!\n\r\nFund him!\n\r\n---\n\r\nFollow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15" s="1" t="n">
        <f aca="false">FIND("\n",C315)</f>
        <v>103</v>
      </c>
      <c r="E315" s="2" t="str">
        <f aca="false">IFERROR(LEFT(C315,D315 - 1), C315)</f>
        <v>On this B O N U S  C O N T E N T we get the down-low on Missing411 from everyone's favorite professor!</v>
      </c>
      <c r="G315" s="0" t="s">
        <v>327</v>
      </c>
    </row>
    <row r="316" customFormat="false" ht="12.8" hidden="false" customHeight="false" outlineLevel="0" collapsed="false">
      <c r="A316" s="0" t="s">
        <v>1293</v>
      </c>
      <c r="B316" s="0" t="s">
        <v>1283</v>
      </c>
      <c r="C316" s="1" t="e">
        <f aca="false">MID(A316, LEN(B316) + 2, LEN(A316) - LEN(B316) - 3)</f>
        <v>#VALUE!</v>
      </c>
      <c r="D316" s="1" t="e">
        <f aca="false">FIND("\n",C316)</f>
        <v>#VALUE!</v>
      </c>
      <c r="E316" s="2" t="e">
        <f aca="false">IFERROR(LEFT(C316,D316 - 1), C316)</f>
        <v>#VALUE!</v>
      </c>
      <c r="G316" s="0" t="e">
        <f aca="false">#ERR502!</f>
        <v>#VALUE!</v>
      </c>
    </row>
    <row r="317" customFormat="false" ht="12.8" hidden="false" customHeight="false" outlineLevel="0" collapsed="false">
      <c r="A317" s="0" t="s">
        <v>1480</v>
      </c>
      <c r="B317" s="0" t="s">
        <v>1285</v>
      </c>
      <c r="C317" s="0" t="str">
        <f aca="false">MID(A317, LEN(B317) + 2, LEN(A317) - LEN(B317) - 3)</f>
        <v>#64 - Boozin' and Cruisin'</v>
      </c>
      <c r="D317" s="1" t="e">
        <f aca="false">FIND("\n",C317)</f>
        <v>#VALUE!</v>
      </c>
      <c r="E317" s="2" t="str">
        <f aca="false">IFERROR(LEFT(C317,D317 - 1), C317)</f>
        <v>#64 - Boozin' and Cruisin'</v>
      </c>
      <c r="G317" s="0" t="s">
        <v>1054</v>
      </c>
    </row>
    <row r="318" customFormat="false" ht="12.8" hidden="false" customHeight="false" outlineLevel="0" collapsed="false">
      <c r="A318" s="0" t="s">
        <v>1481</v>
      </c>
      <c r="B318" s="0" t="s">
        <v>1287</v>
      </c>
      <c r="C318" s="0" t="str">
        <f aca="false">MID(A318, LEN(B318) + 2, LEN(A318) - LEN(B318) - 3)</f>
        <v>Wed, 03 Apr 2019 11:00:00 -0500</v>
      </c>
      <c r="D318" s="1" t="e">
        <f aca="false">FIND("\n",C318)</f>
        <v>#VALUE!</v>
      </c>
      <c r="E318" s="2" t="str">
        <f aca="false">IFERROR(LEFT(C318,D318 - 1), C318)</f>
        <v>Wed, 03 Apr 2019 11:00:00 -0500</v>
      </c>
      <c r="G318" s="0" t="s">
        <v>331</v>
      </c>
    </row>
    <row r="319" customFormat="false" ht="12.8" hidden="false" customHeight="false" outlineLevel="0" collapsed="false">
      <c r="A319" s="0" t="s">
        <v>1288</v>
      </c>
      <c r="B319" s="0" t="s">
        <v>1289</v>
      </c>
      <c r="C319" s="0" t="str">
        <f aca="false">MID(A319, LEN(B319) + 2, LEN(A319) - LEN(B319) - 3)</f>
        <v>ul</v>
      </c>
      <c r="D319" s="1" t="e">
        <f aca="false">FIND("\n",C319)</f>
        <v>#VALUE!</v>
      </c>
      <c r="E319" s="2" t="str">
        <f aca="false">IFERROR(LEFT(C319,D319 - 1), C319)</f>
        <v>ul</v>
      </c>
      <c r="G319" s="0" t="s">
        <v>1290</v>
      </c>
    </row>
    <row r="320" customFormat="false" ht="12.8" hidden="false" customHeight="false" outlineLevel="0" collapsed="false">
      <c r="A320" s="0" t="s">
        <v>1482</v>
      </c>
      <c r="B320" s="0" t="s">
        <v>1292</v>
      </c>
      <c r="C320" s="0" t="str">
        <f aca="false">MID(A320, LEN(B320) + 3, LEN(A320) - LEN(B320) - 3)</f>
        <v>On this episode of the Friends Against Government podcast, we have on Jackson Blood to talk all things in the matter of beers and brews, and wines too! We talk about his shipping company, about government regulation over alcohol, and about a whole bunch of other grab-bag topics!\nIf you like what you hear, make sure to send us a retweet on Twitter and spread the good word of the FAGcast!\n---\nFollow Jackson Blood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20" s="1" t="n">
        <f aca="false">FIND("\n",C320)</f>
        <v>280</v>
      </c>
      <c r="E320" s="2" t="str">
        <f aca="false">IFERROR(LEFT(C320,D320 - 1), C320)</f>
        <v>On this episode of the Friends Against Government podcast, we have on Jackson Blood to talk all things in the matter of beers and brews, and wines too! We talk about his shipping company, about government regulation over alcohol, and about a whole bunch of other grab-bag topics!</v>
      </c>
      <c r="G320" s="0" t="s">
        <v>332</v>
      </c>
    </row>
    <row r="321" customFormat="false" ht="12.8" hidden="false" customHeight="false" outlineLevel="0" collapsed="false">
      <c r="A321" s="0" t="s">
        <v>1293</v>
      </c>
      <c r="B321" s="0" t="s">
        <v>1283</v>
      </c>
      <c r="C321" s="1" t="e">
        <f aca="false">MID(A321, LEN(B321) + 2, LEN(A321) - LEN(B321) - 3)</f>
        <v>#VALUE!</v>
      </c>
      <c r="D321" s="1" t="e">
        <f aca="false">FIND("\n",C321)</f>
        <v>#VALUE!</v>
      </c>
      <c r="E321" s="2" t="e">
        <f aca="false">IFERROR(LEFT(C321,D321 - 1), C321)</f>
        <v>#VALUE!</v>
      </c>
      <c r="G321" s="0" t="e">
        <f aca="false">#ERR502!</f>
        <v>#VALUE!</v>
      </c>
    </row>
    <row r="322" customFormat="false" ht="12.8" hidden="false" customHeight="false" outlineLevel="0" collapsed="false">
      <c r="A322" s="0" t="s">
        <v>1483</v>
      </c>
      <c r="B322" s="0" t="s">
        <v>1285</v>
      </c>
      <c r="C322" s="0" t="str">
        <f aca="false">MID(A322, LEN(B322) + 2, LEN(A322) - LEN(B322) - 3)</f>
        <v>#65 - The Gig Economy</v>
      </c>
      <c r="D322" s="1" t="e">
        <f aca="false">FIND("\n",C322)</f>
        <v>#VALUE!</v>
      </c>
      <c r="E322" s="2" t="str">
        <f aca="false">IFERROR(LEFT(C322,D322 - 1), C322)</f>
        <v>#65 - The Gig Economy</v>
      </c>
      <c r="G322" s="0" t="s">
        <v>1056</v>
      </c>
    </row>
    <row r="323" customFormat="false" ht="12.8" hidden="false" customHeight="false" outlineLevel="0" collapsed="false">
      <c r="A323" s="0" t="s">
        <v>1484</v>
      </c>
      <c r="B323" s="0" t="s">
        <v>1287</v>
      </c>
      <c r="C323" s="0" t="str">
        <f aca="false">MID(A323, LEN(B323) + 2, LEN(A323) - LEN(B323) - 3)</f>
        <v>Wed, 10 Apr 2019 11:00:00 -0500</v>
      </c>
      <c r="D323" s="1" t="e">
        <f aca="false">FIND("\n",C323)</f>
        <v>#VALUE!</v>
      </c>
      <c r="E323" s="2" t="str">
        <f aca="false">IFERROR(LEFT(C323,D323 - 1), C323)</f>
        <v>Wed, 10 Apr 2019 11:00:00 -0500</v>
      </c>
      <c r="G323" s="0" t="s">
        <v>336</v>
      </c>
    </row>
    <row r="324" customFormat="false" ht="12.8" hidden="false" customHeight="false" outlineLevel="0" collapsed="false">
      <c r="A324" s="0" t="s">
        <v>1288</v>
      </c>
      <c r="B324" s="0" t="s">
        <v>1289</v>
      </c>
      <c r="C324" s="0" t="str">
        <f aca="false">MID(A324, LEN(B324) + 2, LEN(A324) - LEN(B324) - 3)</f>
        <v>ul</v>
      </c>
      <c r="D324" s="1" t="e">
        <f aca="false">FIND("\n",C324)</f>
        <v>#VALUE!</v>
      </c>
      <c r="E324" s="2" t="str">
        <f aca="false">IFERROR(LEFT(C324,D324 - 1), C324)</f>
        <v>ul</v>
      </c>
      <c r="G324" s="0" t="s">
        <v>1290</v>
      </c>
    </row>
    <row r="325" customFormat="false" ht="12.8" hidden="false" customHeight="false" outlineLevel="0" collapsed="false">
      <c r="A325" s="0" t="s">
        <v>1485</v>
      </c>
      <c r="B325" s="0" t="s">
        <v>1292</v>
      </c>
      <c r="C325" s="0" t="str">
        <f aca="false">MID(A325, LEN(B325) + 3, LEN(A325) - LEN(B325) - 3)</f>
        <v>On this episode of the Friends Against Rollo and Slappy, Slappy and Rollo join us to talk about the wonders of the gig economy and collapsing this thing, and bitcoin too! BITCOIN!!!\nIf you like what you hear, make sure to send us a retweet on Twitter and spread the good word of the FAGcast!\n---\nFollow Rollo and Slappy on Twitter!\nGo to their website!\nBuy a liberty mug!\n---\nFollow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25" s="1" t="n">
        <f aca="false">FIND("\n",C325)</f>
        <v>182</v>
      </c>
      <c r="E325" s="2" t="str">
        <f aca="false">IFERROR(LEFT(C325,D325 - 1), C325)</f>
        <v>On this episode of the Friends Against Rollo and Slappy, Slappy and Rollo join us to talk about the wonders of the gig economy and collapsing this thing, and bitcoin too! BITCOIN!!!</v>
      </c>
      <c r="G325" s="0" t="s">
        <v>337</v>
      </c>
    </row>
    <row r="326" customFormat="false" ht="12.8" hidden="false" customHeight="false" outlineLevel="0" collapsed="false">
      <c r="A326" s="0" t="s">
        <v>1293</v>
      </c>
      <c r="B326" s="0" t="s">
        <v>1283</v>
      </c>
      <c r="C326" s="1" t="e">
        <f aca="false">MID(A326, LEN(B326) + 2, LEN(A326) - LEN(B326) - 3)</f>
        <v>#VALUE!</v>
      </c>
      <c r="D326" s="1" t="e">
        <f aca="false">FIND("\n",C326)</f>
        <v>#VALUE!</v>
      </c>
      <c r="E326" s="2" t="e">
        <f aca="false">IFERROR(LEFT(C326,D326 - 1), C326)</f>
        <v>#VALUE!</v>
      </c>
      <c r="G326" s="0" t="e">
        <f aca="false">#ERR502!</f>
        <v>#VALUE!</v>
      </c>
    </row>
    <row r="327" customFormat="false" ht="12.8" hidden="false" customHeight="false" outlineLevel="0" collapsed="false">
      <c r="A327" s="0" t="s">
        <v>1486</v>
      </c>
      <c r="B327" s="0" t="s">
        <v>1285</v>
      </c>
      <c r="C327" s="0" t="str">
        <f aca="false">MID(A327, LEN(B327) + 2, LEN(A327) - LEN(B327) - 3)</f>
        <v>#66 - Yelling About Taxes</v>
      </c>
      <c r="D327" s="1" t="e">
        <f aca="false">FIND("\n",C327)</f>
        <v>#VALUE!</v>
      </c>
      <c r="E327" s="2" t="str">
        <f aca="false">IFERROR(LEFT(C327,D327 - 1), C327)</f>
        <v>#66 - Yelling About Taxes</v>
      </c>
      <c r="G327" s="0" t="s">
        <v>1058</v>
      </c>
    </row>
    <row r="328" customFormat="false" ht="12.8" hidden="false" customHeight="false" outlineLevel="0" collapsed="false">
      <c r="A328" s="0" t="s">
        <v>1487</v>
      </c>
      <c r="B328" s="0" t="s">
        <v>1287</v>
      </c>
      <c r="C328" s="0" t="str">
        <f aca="false">MID(A328, LEN(B328) + 2, LEN(A328) - LEN(B328) - 3)</f>
        <v>Wed, 17 Apr 2019 11:00:00 -0500</v>
      </c>
      <c r="D328" s="1" t="e">
        <f aca="false">FIND("\n",C328)</f>
        <v>#VALUE!</v>
      </c>
      <c r="E328" s="2" t="str">
        <f aca="false">IFERROR(LEFT(C328,D328 - 1), C328)</f>
        <v>Wed, 17 Apr 2019 11:00:00 -0500</v>
      </c>
      <c r="G328" s="0" t="s">
        <v>341</v>
      </c>
    </row>
    <row r="329" customFormat="false" ht="12.8" hidden="false" customHeight="false" outlineLevel="0" collapsed="false">
      <c r="A329" s="0" t="s">
        <v>1288</v>
      </c>
      <c r="B329" s="0" t="s">
        <v>1289</v>
      </c>
      <c r="C329" s="0" t="str">
        <f aca="false">MID(A329, LEN(B329) + 2, LEN(A329) - LEN(B329) - 3)</f>
        <v>ul</v>
      </c>
      <c r="D329" s="1" t="e">
        <f aca="false">FIND("\n",C329)</f>
        <v>#VALUE!</v>
      </c>
      <c r="E329" s="2" t="str">
        <f aca="false">IFERROR(LEFT(C329,D329 - 1), C329)</f>
        <v>ul</v>
      </c>
      <c r="G329" s="0" t="s">
        <v>1290</v>
      </c>
    </row>
    <row r="330" customFormat="false" ht="12.8" hidden="false" customHeight="false" outlineLevel="0" collapsed="false">
      <c r="A330" s="0" t="s">
        <v>1488</v>
      </c>
      <c r="B330" s="0" t="s">
        <v>1292</v>
      </c>
      <c r="C330" s="0" t="str">
        <f aca="false">MID(A330, LEN(B330) + 3, LEN(A330) - LEN(B330) - 3)</f>
        <v>On this episode, we invite famous half-lion half-man hybrid Brian McWilliams to roar onto the scene. We talk taxes, presidential candidates, and a whole bunch of other goodness!\nIf you like what you hear, make sure to send us a retweet on Twitter and spread the good word of the FAGcast!\n---\nFollow Brian on Twitter!\nListen to Lions of Liberty!\n---\nFollow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30" s="1" t="n">
        <f aca="false">FIND("\n",C330)</f>
        <v>178</v>
      </c>
      <c r="E330" s="2" t="str">
        <f aca="false">IFERROR(LEFT(C330,D330 - 1), C330)</f>
        <v>On this episode, we invite famous half-lion half-man hybrid Brian McWilliams to roar onto the scene. We talk taxes, presidential candidates, and a whole bunch of other goodness!</v>
      </c>
      <c r="G330" s="0" t="s">
        <v>342</v>
      </c>
    </row>
    <row r="331" customFormat="false" ht="12.8" hidden="false" customHeight="false" outlineLevel="0" collapsed="false">
      <c r="A331" s="0" t="s">
        <v>1293</v>
      </c>
      <c r="B331" s="0" t="s">
        <v>1283</v>
      </c>
      <c r="C331" s="1" t="e">
        <f aca="false">MID(A331, LEN(B331) + 2, LEN(A331) - LEN(B331) - 3)</f>
        <v>#VALUE!</v>
      </c>
      <c r="D331" s="1" t="e">
        <f aca="false">FIND("\n",C331)</f>
        <v>#VALUE!</v>
      </c>
      <c r="E331" s="2" t="e">
        <f aca="false">IFERROR(LEFT(C331,D331 - 1), C331)</f>
        <v>#VALUE!</v>
      </c>
      <c r="G331" s="0" t="e">
        <f aca="false">#ERR502!</f>
        <v>#VALUE!</v>
      </c>
    </row>
    <row r="332" customFormat="false" ht="12.8" hidden="false" customHeight="false" outlineLevel="0" collapsed="false">
      <c r="A332" s="0" t="s">
        <v>1489</v>
      </c>
      <c r="B332" s="0" t="s">
        <v>1285</v>
      </c>
      <c r="C332" s="0" t="str">
        <f aca="false">MID(A332, LEN(B332) + 2, LEN(A332) - LEN(B332) - 3)</f>
        <v>#67 - The 2020 Garbage Panel Sponsored by Big Trash</v>
      </c>
      <c r="D332" s="1" t="e">
        <f aca="false">FIND("\n",C332)</f>
        <v>#VALUE!</v>
      </c>
      <c r="E332" s="2" t="str">
        <f aca="false">IFERROR(LEFT(C332,D332 - 1), C332)</f>
        <v>#67 - The 2020 Garbage Panel Sponsored by Big Trash</v>
      </c>
      <c r="G332" s="0" t="s">
        <v>1060</v>
      </c>
    </row>
    <row r="333" customFormat="false" ht="12.8" hidden="false" customHeight="false" outlineLevel="0" collapsed="false">
      <c r="A333" s="0" t="s">
        <v>1490</v>
      </c>
      <c r="B333" s="0" t="s">
        <v>1287</v>
      </c>
      <c r="C333" s="0" t="str">
        <f aca="false">MID(A333, LEN(B333) + 2, LEN(A333) - LEN(B333) - 3)</f>
        <v>Wed, 24 Apr 2019 11:00:00 -0500</v>
      </c>
      <c r="D333" s="1" t="e">
        <f aca="false">FIND("\n",C333)</f>
        <v>#VALUE!</v>
      </c>
      <c r="E333" s="2" t="str">
        <f aca="false">IFERROR(LEFT(C333,D333 - 1), C333)</f>
        <v>Wed, 24 Apr 2019 11:00:00 -0500</v>
      </c>
      <c r="G333" s="0" t="s">
        <v>346</v>
      </c>
    </row>
    <row r="334" customFormat="false" ht="12.8" hidden="false" customHeight="false" outlineLevel="0" collapsed="false">
      <c r="A334" s="0" t="s">
        <v>1288</v>
      </c>
      <c r="B334" s="0" t="s">
        <v>1289</v>
      </c>
      <c r="C334" s="0" t="str">
        <f aca="false">MID(A334, LEN(B334) + 2, LEN(A334) - LEN(B334) - 3)</f>
        <v>ul</v>
      </c>
      <c r="D334" s="1" t="e">
        <f aca="false">FIND("\n",C334)</f>
        <v>#VALUE!</v>
      </c>
      <c r="E334" s="2" t="str">
        <f aca="false">IFERROR(LEFT(C334,D334 - 1), C334)</f>
        <v>ul</v>
      </c>
      <c r="G334" s="0" t="s">
        <v>1290</v>
      </c>
    </row>
    <row r="335" customFormat="false" ht="12.8" hidden="false" customHeight="false" outlineLevel="0" collapsed="false">
      <c r="A335" s="0" t="s">
        <v>1491</v>
      </c>
      <c r="B335" s="0" t="s">
        <v>1292</v>
      </c>
      <c r="C335" s="0" t="str">
        <f aca="false">MID(A335, LEN(B335) + 3, LEN(A335) - LEN(B335) - 3)</f>
        <v>THANK YOU FOR SUBSCRIBING TO BIG TRASH, YOUR TRASH IS READY\nIf you like what you hear, make sure to send us a retweet on Twitter and spread the good word of the FAGcast!\n---\nFollow Gman on Twitter!\nCheck out his last appear on The Damn Woods\n---\nFollow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35" s="1" t="n">
        <f aca="false">FIND("\n",C335)</f>
        <v>60</v>
      </c>
      <c r="E335" s="2" t="str">
        <f aca="false">IFERROR(LEFT(C335,D335 - 1), C335)</f>
        <v>THANK YOU FOR SUBSCRIBING TO BIG TRASH, YOUR TRASH IS READY</v>
      </c>
      <c r="G335" s="0" t="s">
        <v>347</v>
      </c>
    </row>
    <row r="336" customFormat="false" ht="12.8" hidden="false" customHeight="false" outlineLevel="0" collapsed="false">
      <c r="A336" s="0" t="s">
        <v>1293</v>
      </c>
      <c r="B336" s="0" t="s">
        <v>1283</v>
      </c>
      <c r="C336" s="1" t="e">
        <f aca="false">MID(A336, LEN(B336) + 2, LEN(A336) - LEN(B336) - 3)</f>
        <v>#VALUE!</v>
      </c>
      <c r="D336" s="1" t="e">
        <f aca="false">FIND("\n",C336)</f>
        <v>#VALUE!</v>
      </c>
      <c r="E336" s="2" t="e">
        <f aca="false">IFERROR(LEFT(C336,D336 - 1), C336)</f>
        <v>#VALUE!</v>
      </c>
      <c r="G336" s="0" t="e">
        <f aca="false">#ERR502!</f>
        <v>#VALUE!</v>
      </c>
    </row>
    <row r="337" customFormat="false" ht="12.8" hidden="false" customHeight="false" outlineLevel="0" collapsed="false">
      <c r="A337" s="0" t="s">
        <v>1492</v>
      </c>
      <c r="B337" s="0" t="s">
        <v>1285</v>
      </c>
      <c r="C337" s="0" t="str">
        <f aca="false">MID(A337, LEN(B337) + 2, LEN(A337) - LEN(B337) - 3)</f>
        <v>#68 - The Moose Mindset</v>
      </c>
      <c r="D337" s="1" t="e">
        <f aca="false">FIND("\n",C337)</f>
        <v>#VALUE!</v>
      </c>
      <c r="E337" s="2" t="str">
        <f aca="false">IFERROR(LEFT(C337,D337 - 1), C337)</f>
        <v>#68 - The Moose Mindset</v>
      </c>
      <c r="G337" s="0" t="s">
        <v>1062</v>
      </c>
    </row>
    <row r="338" customFormat="false" ht="12.8" hidden="false" customHeight="false" outlineLevel="0" collapsed="false">
      <c r="A338" s="0" t="s">
        <v>1493</v>
      </c>
      <c r="B338" s="0" t="s">
        <v>1287</v>
      </c>
      <c r="C338" s="0" t="str">
        <f aca="false">MID(A338, LEN(B338) + 2, LEN(A338) - LEN(B338) - 3)</f>
        <v>Wed, 01 May 2019 11:00:00 -0500</v>
      </c>
      <c r="D338" s="1" t="e">
        <f aca="false">FIND("\n",C338)</f>
        <v>#VALUE!</v>
      </c>
      <c r="E338" s="2" t="str">
        <f aca="false">IFERROR(LEFT(C338,D338 - 1), C338)</f>
        <v>Wed, 01 May 2019 11:00:00 -0500</v>
      </c>
      <c r="G338" s="0" t="s">
        <v>351</v>
      </c>
    </row>
    <row r="339" customFormat="false" ht="12.8" hidden="false" customHeight="false" outlineLevel="0" collapsed="false">
      <c r="A339" s="0" t="s">
        <v>1288</v>
      </c>
      <c r="B339" s="0" t="s">
        <v>1289</v>
      </c>
      <c r="C339" s="0" t="str">
        <f aca="false">MID(A339, LEN(B339) + 2, LEN(A339) - LEN(B339) - 3)</f>
        <v>ul</v>
      </c>
      <c r="D339" s="1" t="e">
        <f aca="false">FIND("\n",C339)</f>
        <v>#VALUE!</v>
      </c>
      <c r="E339" s="2" t="str">
        <f aca="false">IFERROR(LEFT(C339,D339 - 1), C339)</f>
        <v>ul</v>
      </c>
      <c r="G339" s="0" t="s">
        <v>1290</v>
      </c>
    </row>
    <row r="340" customFormat="false" ht="12.8" hidden="false" customHeight="false" outlineLevel="0" collapsed="false">
      <c r="A340" s="0" t="s">
        <v>1494</v>
      </c>
      <c r="B340" s="0" t="s">
        <v>1292</v>
      </c>
      <c r="C340" s="0" t="str">
        <f aca="false">MID(A340, LEN(B340) + 3, LEN(A340) - LEN(B340) - 3)</f>
        <v>Are you ready for a cartoon image of a Moose?\n/             /   \n_           /  __/\n _         /  /__\n ___  ____/   __/\n     _       _/\n       | @ @  _\n       |\n     _/     /\n    /o)  (o/ _\n    _____/ /\n      ____/\nHopefully that worked\nIf you like what you hear, make sure to send us a retweet on Twitter and spread the good word of the FAGcast!\n---\nFollow GFYLLC and GFY\n---\nFollow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40" s="1" t="n">
        <f aca="false">FIND("\n",C340)</f>
        <v>46</v>
      </c>
      <c r="E340" s="2" t="str">
        <f aca="false">IFERROR(LEFT(C340,D340 - 1), C340)</f>
        <v>Are you ready for a cartoon image of a Moose?</v>
      </c>
      <c r="G340" s="0" t="s">
        <v>352</v>
      </c>
    </row>
    <row r="341" customFormat="false" ht="12.8" hidden="false" customHeight="false" outlineLevel="0" collapsed="false">
      <c r="A341" s="0" t="s">
        <v>1293</v>
      </c>
      <c r="B341" s="0" t="s">
        <v>1283</v>
      </c>
      <c r="C341" s="1" t="e">
        <f aca="false">MID(A341, LEN(B341) + 2, LEN(A341) - LEN(B341) - 3)</f>
        <v>#VALUE!</v>
      </c>
      <c r="D341" s="1" t="e">
        <f aca="false">FIND("\n",C341)</f>
        <v>#VALUE!</v>
      </c>
      <c r="E341" s="2" t="e">
        <f aca="false">IFERROR(LEFT(C341,D341 - 1), C341)</f>
        <v>#VALUE!</v>
      </c>
      <c r="G341" s="0" t="e">
        <f aca="false">#ERR502!</f>
        <v>#VALUE!</v>
      </c>
    </row>
    <row r="342" customFormat="false" ht="12.8" hidden="false" customHeight="false" outlineLevel="0" collapsed="false">
      <c r="A342" s="0" t="s">
        <v>1495</v>
      </c>
      <c r="B342" s="0" t="s">
        <v>1285</v>
      </c>
      <c r="C342" s="0" t="str">
        <f aca="false">MID(A342, LEN(B342) + 2, LEN(A342) - LEN(B342) - 3)</f>
        <v>#69 - The Friends Against Weather Forecast</v>
      </c>
      <c r="D342" s="1" t="e">
        <f aca="false">FIND("\n",C342)</f>
        <v>#VALUE!</v>
      </c>
      <c r="E342" s="2" t="str">
        <f aca="false">IFERROR(LEFT(C342,D342 - 1), C342)</f>
        <v>#69 - The Friends Against Weather Forecast</v>
      </c>
      <c r="G342" s="0" t="s">
        <v>1064</v>
      </c>
    </row>
    <row r="343" customFormat="false" ht="12.8" hidden="false" customHeight="false" outlineLevel="0" collapsed="false">
      <c r="A343" s="0" t="s">
        <v>1496</v>
      </c>
      <c r="B343" s="0" t="s">
        <v>1287</v>
      </c>
      <c r="C343" s="0" t="str">
        <f aca="false">MID(A343, LEN(B343) + 2, LEN(A343) - LEN(B343) - 3)</f>
        <v>Wed, 08 May 2019 11:00:00 -0500</v>
      </c>
      <c r="D343" s="1" t="e">
        <f aca="false">FIND("\n",C343)</f>
        <v>#VALUE!</v>
      </c>
      <c r="E343" s="2" t="str">
        <f aca="false">IFERROR(LEFT(C343,D343 - 1), C343)</f>
        <v>Wed, 08 May 2019 11:00:00 -0500</v>
      </c>
      <c r="G343" s="0" t="s">
        <v>356</v>
      </c>
    </row>
    <row r="344" customFormat="false" ht="12.8" hidden="false" customHeight="false" outlineLevel="0" collapsed="false">
      <c r="A344" s="0" t="s">
        <v>1288</v>
      </c>
      <c r="B344" s="0" t="s">
        <v>1289</v>
      </c>
      <c r="C344" s="0" t="str">
        <f aca="false">MID(A344, LEN(B344) + 2, LEN(A344) - LEN(B344) - 3)</f>
        <v>ul</v>
      </c>
      <c r="D344" s="1" t="e">
        <f aca="false">FIND("\n",C344)</f>
        <v>#VALUE!</v>
      </c>
      <c r="E344" s="2" t="str">
        <f aca="false">IFERROR(LEFT(C344,D344 - 1), C344)</f>
        <v>ul</v>
      </c>
      <c r="G344" s="0" t="s">
        <v>1290</v>
      </c>
    </row>
    <row r="345" customFormat="false" ht="12.8" hidden="false" customHeight="false" outlineLevel="0" collapsed="false">
      <c r="A345" s="0" t="s">
        <v>1497</v>
      </c>
      <c r="B345" s="0" t="s">
        <v>1292</v>
      </c>
      <c r="C345" s="0" t="str">
        <f aca="false">MID(A345, LEN(B345) + 3, LEN(A345) - LEN(B345) - 3)</f>
        <v>On this episode, two weird dudes bring on a local weatherlady to talk about weather, architecture, the gubernmemnt, and a variety of other salacious, 69-related topics. Unbuckle your belt for this one, people!\n\r\nIf you like what you hear, make sure to send us a retweet on Twitter and spread the good word of the FAGcast!\n\r\n---\n\r\nFollow Weather Girl on Twitter!\n\r\n---\n\r\nFollow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45" s="1" t="n">
        <f aca="false">FIND("\n",C345)</f>
        <v>210</v>
      </c>
      <c r="E345" s="2" t="str">
        <f aca="false">IFERROR(LEFT(C345,D345 - 1), C345)</f>
        <v>On this episode, two weird dudes bring on a local weatherlady to talk about weather, architecture, the gubernmemnt, and a variety of other salacious, 69-related topics. Unbuckle your belt for this one, people!</v>
      </c>
      <c r="G345" s="0" t="s">
        <v>357</v>
      </c>
    </row>
    <row r="346" customFormat="false" ht="12.8" hidden="false" customHeight="false" outlineLevel="0" collapsed="false">
      <c r="A346" s="0" t="s">
        <v>1293</v>
      </c>
      <c r="B346" s="0" t="s">
        <v>1283</v>
      </c>
      <c r="C346" s="1" t="e">
        <f aca="false">MID(A346, LEN(B346) + 2, LEN(A346) - LEN(B346) - 3)</f>
        <v>#VALUE!</v>
      </c>
      <c r="D346" s="1" t="e">
        <f aca="false">FIND("\n",C346)</f>
        <v>#VALUE!</v>
      </c>
      <c r="E346" s="2" t="e">
        <f aca="false">IFERROR(LEFT(C346,D346 - 1), C346)</f>
        <v>#VALUE!</v>
      </c>
      <c r="G346" s="0" t="e">
        <f aca="false">#ERR502!</f>
        <v>#VALUE!</v>
      </c>
    </row>
    <row r="347" customFormat="false" ht="12.8" hidden="false" customHeight="false" outlineLevel="0" collapsed="false">
      <c r="A347" s="0" t="s">
        <v>1498</v>
      </c>
      <c r="B347" s="0" t="s">
        <v>1285</v>
      </c>
      <c r="C347" s="0" t="str">
        <f aca="false">MID(A347, LEN(B347) + 2, LEN(A347) - LEN(B347) - 3)</f>
        <v>#70 - The Fire Burns</v>
      </c>
      <c r="D347" s="1" t="e">
        <f aca="false">FIND("\n",C347)</f>
        <v>#VALUE!</v>
      </c>
      <c r="E347" s="2" t="str">
        <f aca="false">IFERROR(LEFT(C347,D347 - 1), C347)</f>
        <v>#70 - The Fire Burns</v>
      </c>
      <c r="G347" s="0" t="s">
        <v>1066</v>
      </c>
    </row>
    <row r="348" customFormat="false" ht="12.8" hidden="false" customHeight="false" outlineLevel="0" collapsed="false">
      <c r="A348" s="0" t="s">
        <v>1499</v>
      </c>
      <c r="B348" s="0" t="s">
        <v>1287</v>
      </c>
      <c r="C348" s="0" t="str">
        <f aca="false">MID(A348, LEN(B348) + 2, LEN(A348) - LEN(B348) - 3)</f>
        <v>Wed, 15 May 2019 11:30:00 -0500</v>
      </c>
      <c r="D348" s="1" t="e">
        <f aca="false">FIND("\n",C348)</f>
        <v>#VALUE!</v>
      </c>
      <c r="E348" s="2" t="str">
        <f aca="false">IFERROR(LEFT(C348,D348 - 1), C348)</f>
        <v>Wed, 15 May 2019 11:30:00 -0500</v>
      </c>
      <c r="G348" s="0" t="s">
        <v>361</v>
      </c>
    </row>
    <row r="349" customFormat="false" ht="12.8" hidden="false" customHeight="false" outlineLevel="0" collapsed="false">
      <c r="A349" s="0" t="s">
        <v>1288</v>
      </c>
      <c r="B349" s="0" t="s">
        <v>1289</v>
      </c>
      <c r="C349" s="0" t="str">
        <f aca="false">MID(A349, LEN(B349) + 2, LEN(A349) - LEN(B349) - 3)</f>
        <v>ul</v>
      </c>
      <c r="D349" s="1" t="e">
        <f aca="false">FIND("\n",C349)</f>
        <v>#VALUE!</v>
      </c>
      <c r="E349" s="2" t="str">
        <f aca="false">IFERROR(LEFT(C349,D349 - 1), C349)</f>
        <v>ul</v>
      </c>
      <c r="G349" s="0" t="s">
        <v>1290</v>
      </c>
    </row>
    <row r="350" customFormat="false" ht="12.8" hidden="false" customHeight="false" outlineLevel="0" collapsed="false">
      <c r="A350" s="0" t="s">
        <v>1500</v>
      </c>
      <c r="B350" s="0" t="s">
        <v>1292</v>
      </c>
      <c r="C350" s="0" t="str">
        <f aca="false">MID(A350, LEN(B350) + 3, LEN(A350) - LEN(B350) - 3)</f>
        <v>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cryptocurrency!\nIf you like what you hear, make sure to send us a retweet on Twitter and spread the good word of the FAGcast!\n---\nFollow Robbie on Twitter!\n\nListen to the Run Your Mouth podcast!\nListen to Part of the Problem, as if you don't already!\n---\nFollow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50" s="1" t="n">
        <f aca="false">FIND("\n",C350)</f>
        <v>284</v>
      </c>
      <c r="E350" s="2" t="str">
        <f aca="false">IFERROR(LEFT(C350,D350 - 1), C350)</f>
        <v>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v>
      </c>
      <c r="G350" s="0" t="s">
        <v>362</v>
      </c>
    </row>
    <row r="351" customFormat="false" ht="12.8" hidden="false" customHeight="false" outlineLevel="0" collapsed="false">
      <c r="A351" s="0" t="s">
        <v>1293</v>
      </c>
      <c r="B351" s="0" t="s">
        <v>1283</v>
      </c>
      <c r="C351" s="1" t="e">
        <f aca="false">MID(A351, LEN(B351) + 2, LEN(A351) - LEN(B351) - 3)</f>
        <v>#VALUE!</v>
      </c>
      <c r="D351" s="1" t="e">
        <f aca="false">FIND("\n",C351)</f>
        <v>#VALUE!</v>
      </c>
      <c r="E351" s="2" t="e">
        <f aca="false">IFERROR(LEFT(C351,D351 - 1), C351)</f>
        <v>#VALUE!</v>
      </c>
      <c r="G351" s="0" t="e">
        <f aca="false">#ERR502!</f>
        <v>#VALUE!</v>
      </c>
    </row>
    <row r="352" customFormat="false" ht="12.8" hidden="false" customHeight="false" outlineLevel="0" collapsed="false">
      <c r="A352" s="0" t="s">
        <v>1501</v>
      </c>
      <c r="B352" s="0" t="s">
        <v>1285</v>
      </c>
      <c r="C352" s="0" t="str">
        <f aca="false">MID(A352, LEN(B352) + 2, LEN(A352) - LEN(B352) - 3)</f>
        <v>#71 - Chewing the Fat</v>
      </c>
      <c r="D352" s="1" t="e">
        <f aca="false">FIND("\n",C352)</f>
        <v>#VALUE!</v>
      </c>
      <c r="E352" s="2" t="str">
        <f aca="false">IFERROR(LEFT(C352,D352 - 1), C352)</f>
        <v>#71 - Chewing the Fat</v>
      </c>
      <c r="G352" s="0" t="s">
        <v>1068</v>
      </c>
    </row>
    <row r="353" customFormat="false" ht="12.8" hidden="false" customHeight="false" outlineLevel="0" collapsed="false">
      <c r="A353" s="0" t="s">
        <v>1502</v>
      </c>
      <c r="B353" s="0" t="s">
        <v>1287</v>
      </c>
      <c r="C353" s="0" t="str">
        <f aca="false">MID(A353, LEN(B353) + 2, LEN(A353) - LEN(B353) - 3)</f>
        <v>Wed, 22 May 2019 11:00:00 -0500</v>
      </c>
      <c r="D353" s="1" t="e">
        <f aca="false">FIND("\n",C353)</f>
        <v>#VALUE!</v>
      </c>
      <c r="E353" s="2" t="str">
        <f aca="false">IFERROR(LEFT(C353,D353 - 1), C353)</f>
        <v>Wed, 22 May 2019 11:00:00 -0500</v>
      </c>
      <c r="G353" s="0" t="s">
        <v>366</v>
      </c>
    </row>
    <row r="354" customFormat="false" ht="12.8" hidden="false" customHeight="false" outlineLevel="0" collapsed="false">
      <c r="A354" s="0" t="s">
        <v>1288</v>
      </c>
      <c r="B354" s="0" t="s">
        <v>1289</v>
      </c>
      <c r="C354" s="0" t="str">
        <f aca="false">MID(A354, LEN(B354) + 2, LEN(A354) - LEN(B354) - 3)</f>
        <v>ul</v>
      </c>
      <c r="D354" s="1" t="e">
        <f aca="false">FIND("\n",C354)</f>
        <v>#VALUE!</v>
      </c>
      <c r="E354" s="2" t="str">
        <f aca="false">IFERROR(LEFT(C354,D354 - 1), C354)</f>
        <v>ul</v>
      </c>
      <c r="G354" s="0" t="s">
        <v>1290</v>
      </c>
    </row>
    <row r="355" customFormat="false" ht="12.8" hidden="false" customHeight="false" outlineLevel="0" collapsed="false">
      <c r="A355" s="0" t="s">
        <v>1503</v>
      </c>
      <c r="B355" s="0" t="s">
        <v>1292</v>
      </c>
      <c r="C355" s="0" t="str">
        <f aca="false">MID(A355, LEN(B355) + 3, LEN(A355) - LEN(B355) - 3)</f>
        <v>On this episode of the Friends Against Government podcast, we lard up the community by bringing on the lardboi Rollo and the butterman Slappy to discuss nothing in particular!\nLink to Stefan's latest gem!\nIf you like what you hear, make sure to send us a retweet on Twitter and spread the good word of the FAGcast!\n---\n \nFollow Rollo and Slappy on Twitter\nGo inside Rollo's ears!\n---\nFollow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55" s="1" t="n">
        <f aca="false">FIND("\n",C355)</f>
        <v>176</v>
      </c>
      <c r="E355" s="2" t="str">
        <f aca="false">IFERROR(LEFT(C355,D355 - 1), C355)</f>
        <v>On this episode of the Friends Against Government podcast, we lard up the community by bringing on the lardboi Rollo and the butterman Slappy to discuss nothing in particular!</v>
      </c>
      <c r="G355" s="0" t="s">
        <v>367</v>
      </c>
    </row>
    <row r="356" customFormat="false" ht="12.8" hidden="false" customHeight="false" outlineLevel="0" collapsed="false">
      <c r="A356" s="0" t="s">
        <v>1293</v>
      </c>
      <c r="B356" s="0" t="s">
        <v>1283</v>
      </c>
      <c r="C356" s="1" t="e">
        <f aca="false">MID(A356, LEN(B356) + 2, LEN(A356) - LEN(B356) - 3)</f>
        <v>#VALUE!</v>
      </c>
      <c r="D356" s="1" t="e">
        <f aca="false">FIND("\n",C356)</f>
        <v>#VALUE!</v>
      </c>
      <c r="E356" s="2" t="e">
        <f aca="false">IFERROR(LEFT(C356,D356 - 1), C356)</f>
        <v>#VALUE!</v>
      </c>
      <c r="G356" s="0" t="e">
        <f aca="false">#ERR502!</f>
        <v>#VALUE!</v>
      </c>
    </row>
    <row r="357" customFormat="false" ht="12.8" hidden="false" customHeight="false" outlineLevel="0" collapsed="false">
      <c r="A357" s="0" t="s">
        <v>1504</v>
      </c>
      <c r="B357" s="0" t="s">
        <v>1285</v>
      </c>
      <c r="C357" s="0" t="str">
        <f aca="false">MID(A357, LEN(B357) + 2, LEN(A357) - LEN(B357) - 3)</f>
        <v>#72 BONUS - In Memoriam</v>
      </c>
      <c r="D357" s="1" t="e">
        <f aca="false">FIND("\n",C357)</f>
        <v>#VALUE!</v>
      </c>
      <c r="E357" s="2" t="str">
        <f aca="false">IFERROR(LEFT(C357,D357 - 1), C357)</f>
        <v>#72 BONUS - In Memoriam</v>
      </c>
      <c r="G357" s="0" t="s">
        <v>1070</v>
      </c>
    </row>
    <row r="358" customFormat="false" ht="12.8" hidden="false" customHeight="false" outlineLevel="0" collapsed="false">
      <c r="A358" s="0" t="s">
        <v>1505</v>
      </c>
      <c r="B358" s="0" t="s">
        <v>1287</v>
      </c>
      <c r="C358" s="0" t="str">
        <f aca="false">MID(A358, LEN(B358) + 2, LEN(A358) - LEN(B358) - 3)</f>
        <v>Mon, 27 May 2019 13:00:00 -0500</v>
      </c>
      <c r="D358" s="1" t="e">
        <f aca="false">FIND("\n",C358)</f>
        <v>#VALUE!</v>
      </c>
      <c r="E358" s="2" t="str">
        <f aca="false">IFERROR(LEFT(C358,D358 - 1), C358)</f>
        <v>Mon, 27 May 2019 13:00:00 -0500</v>
      </c>
      <c r="G358" s="0" t="s">
        <v>371</v>
      </c>
    </row>
    <row r="359" customFormat="false" ht="12.8" hidden="false" customHeight="false" outlineLevel="0" collapsed="false">
      <c r="A359" s="0" t="s">
        <v>1288</v>
      </c>
      <c r="B359" s="0" t="s">
        <v>1289</v>
      </c>
      <c r="C359" s="0" t="str">
        <f aca="false">MID(A359, LEN(B359) + 2, LEN(A359) - LEN(B359) - 3)</f>
        <v>ul</v>
      </c>
      <c r="D359" s="1" t="e">
        <f aca="false">FIND("\n",C359)</f>
        <v>#VALUE!</v>
      </c>
      <c r="E359" s="2" t="str">
        <f aca="false">IFERROR(LEFT(C359,D359 - 1), C359)</f>
        <v>ul</v>
      </c>
      <c r="G359" s="0" t="s">
        <v>1290</v>
      </c>
    </row>
    <row r="360" customFormat="false" ht="12.8" hidden="false" customHeight="false" outlineLevel="0" collapsed="false">
      <c r="A360" s="0" t="s">
        <v>1506</v>
      </c>
      <c r="B360" s="0" t="s">
        <v>1292</v>
      </c>
      <c r="C360" s="0" t="str">
        <f aca="false">MID(A360, LEN(B360) + 3, LEN(A360) - LEN(B360) - 3)</f>
        <v>On this episode of the Friends Against Government podcast we sober up about memorial day and what it means to be a soldier, to go to war, and to live as a veteran.\nIf you like what you hear, make sure to send us a retweet on Twitter and spread the weird word of the FAGcast!\n---\n \nFollow Jared!\nFollow Luke!\nFollow Typo!\nFollow their podcast twitter, Biting the Bullet!\nListen to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60" s="1" t="n">
        <f aca="false">FIND("\n",C360)</f>
        <v>164</v>
      </c>
      <c r="E360" s="2" t="str">
        <f aca="false">IFERROR(LEFT(C360,D360 - 1), C360)</f>
        <v>On this episode of the Friends Against Government podcast we sober up about memorial day and what it means to be a soldier, to go to war, and to live as a veteran.</v>
      </c>
      <c r="G360" s="0" t="s">
        <v>372</v>
      </c>
    </row>
    <row r="361" customFormat="false" ht="12.8" hidden="false" customHeight="false" outlineLevel="0" collapsed="false">
      <c r="A361" s="0" t="s">
        <v>1293</v>
      </c>
      <c r="B361" s="0" t="s">
        <v>1283</v>
      </c>
      <c r="C361" s="1" t="e">
        <f aca="false">MID(A361, LEN(B361) + 2, LEN(A361) - LEN(B361) - 3)</f>
        <v>#VALUE!</v>
      </c>
      <c r="D361" s="1" t="e">
        <f aca="false">FIND("\n",C361)</f>
        <v>#VALUE!</v>
      </c>
      <c r="E361" s="2" t="e">
        <f aca="false">IFERROR(LEFT(C361,D361 - 1), C361)</f>
        <v>#VALUE!</v>
      </c>
      <c r="G361" s="0" t="e">
        <f aca="false">#ERR502!</f>
        <v>#VALUE!</v>
      </c>
    </row>
    <row r="362" customFormat="false" ht="12.8" hidden="false" customHeight="false" outlineLevel="0" collapsed="false">
      <c r="A362" s="0" t="s">
        <v>1507</v>
      </c>
      <c r="B362" s="0" t="s">
        <v>1285</v>
      </c>
      <c r="C362" s="0" t="str">
        <f aca="false">MID(A362, LEN(B362) + 2, LEN(A362) - LEN(B362) - 3)</f>
        <v>#73 - Lot Lizards, or: How I Fit In at the Truck Stop</v>
      </c>
      <c r="D362" s="1" t="e">
        <f aca="false">FIND("\n",C362)</f>
        <v>#VALUE!</v>
      </c>
      <c r="E362" s="2" t="str">
        <f aca="false">IFERROR(LEFT(C362,D362 - 1), C362)</f>
        <v>#73 - Lot Lizards, or: How I Fit In at the Truck Stop</v>
      </c>
      <c r="G362" s="0" t="s">
        <v>1072</v>
      </c>
    </row>
    <row r="363" customFormat="false" ht="12.8" hidden="false" customHeight="false" outlineLevel="0" collapsed="false">
      <c r="A363" s="0" t="s">
        <v>1508</v>
      </c>
      <c r="B363" s="0" t="s">
        <v>1287</v>
      </c>
      <c r="C363" s="0" t="str">
        <f aca="false">MID(A363, LEN(B363) + 2, LEN(A363) - LEN(B363) - 3)</f>
        <v>Wed, 29 May 2019 09:04:49 -0500</v>
      </c>
      <c r="D363" s="1" t="e">
        <f aca="false">FIND("\n",C363)</f>
        <v>#VALUE!</v>
      </c>
      <c r="E363" s="2" t="str">
        <f aca="false">IFERROR(LEFT(C363,D363 - 1), C363)</f>
        <v>Wed, 29 May 2019 09:04:49 -0500</v>
      </c>
      <c r="G363" s="0" t="s">
        <v>376</v>
      </c>
    </row>
    <row r="364" customFormat="false" ht="12.8" hidden="false" customHeight="false" outlineLevel="0" collapsed="false">
      <c r="A364" s="0" t="s">
        <v>1288</v>
      </c>
      <c r="B364" s="0" t="s">
        <v>1289</v>
      </c>
      <c r="C364" s="0" t="str">
        <f aca="false">MID(A364, LEN(B364) + 2, LEN(A364) - LEN(B364) - 3)</f>
        <v>ul</v>
      </c>
      <c r="D364" s="1" t="e">
        <f aca="false">FIND("\n",C364)</f>
        <v>#VALUE!</v>
      </c>
      <c r="E364" s="2" t="str">
        <f aca="false">IFERROR(LEFT(C364,D364 - 1), C364)</f>
        <v>ul</v>
      </c>
      <c r="G364" s="0" t="s">
        <v>1290</v>
      </c>
    </row>
    <row r="365" customFormat="false" ht="12.8" hidden="false" customHeight="false" outlineLevel="0" collapsed="false">
      <c r="A365" s="0" t="s">
        <v>1509</v>
      </c>
      <c r="B365" s="0" t="s">
        <v>1292</v>
      </c>
      <c r="C365" s="0" t="str">
        <f aca="false">MID(A365, LEN(B365) + 3, LEN(A365) - LEN(B365) - 3)</f>
        <v>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Congress!\nIf you like what you hear, make sure to send us a retweet on Twitter and spread the weird word of the FAGcast!\n---\nFollow Quincy on his new account!\n \n---\nFollow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65" s="1" t="n">
        <f aca="false">FIND("\n",C365)</f>
        <v>299</v>
      </c>
      <c r="E365" s="2" t="str">
        <f aca="false">IFERROR(LEFT(C365,D365 - 1), C365)</f>
        <v>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v>
      </c>
      <c r="G365" s="0" t="s">
        <v>377</v>
      </c>
    </row>
    <row r="366" customFormat="false" ht="12.8" hidden="false" customHeight="false" outlineLevel="0" collapsed="false">
      <c r="A366" s="0" t="s">
        <v>1293</v>
      </c>
      <c r="B366" s="0" t="s">
        <v>1283</v>
      </c>
      <c r="C366" s="1" t="e">
        <f aca="false">MID(A366, LEN(B366) + 2, LEN(A366) - LEN(B366) - 3)</f>
        <v>#VALUE!</v>
      </c>
      <c r="D366" s="1" t="e">
        <f aca="false">FIND("\n",C366)</f>
        <v>#VALUE!</v>
      </c>
      <c r="E366" s="2" t="e">
        <f aca="false">IFERROR(LEFT(C366,D366 - 1), C366)</f>
        <v>#VALUE!</v>
      </c>
      <c r="G366" s="0" t="e">
        <f aca="false">#ERR502!</f>
        <v>#VALUE!</v>
      </c>
    </row>
    <row r="367" customFormat="false" ht="12.8" hidden="false" customHeight="false" outlineLevel="0" collapsed="false">
      <c r="A367" s="0" t="s">
        <v>1510</v>
      </c>
      <c r="B367" s="0" t="s">
        <v>1285</v>
      </c>
      <c r="C367" s="0" t="str">
        <f aca="false">MID(A367, LEN(B367) + 2, LEN(A367) - LEN(B367) - 3)</f>
        <v>#74 - Deported to Beyond the Wall, with Pete Raymond!</v>
      </c>
      <c r="D367" s="1" t="e">
        <f aca="false">FIND("\n",C367)</f>
        <v>#VALUE!</v>
      </c>
      <c r="E367" s="2" t="str">
        <f aca="false">IFERROR(LEFT(C367,D367 - 1), C367)</f>
        <v>#74 - Deported to Beyond the Wall, with Pete Raymond!</v>
      </c>
      <c r="G367" s="0" t="s">
        <v>1074</v>
      </c>
    </row>
    <row r="368" customFormat="false" ht="12.8" hidden="false" customHeight="false" outlineLevel="0" collapsed="false">
      <c r="A368" s="0" t="s">
        <v>1511</v>
      </c>
      <c r="B368" s="0" t="s">
        <v>1287</v>
      </c>
      <c r="C368" s="0" t="str">
        <f aca="false">MID(A368, LEN(B368) + 2, LEN(A368) - LEN(B368) - 3)</f>
        <v>Wed, 05 Jun 2019 11:30:00 -0500</v>
      </c>
      <c r="D368" s="1" t="e">
        <f aca="false">FIND("\n",C368)</f>
        <v>#VALUE!</v>
      </c>
      <c r="E368" s="2" t="str">
        <f aca="false">IFERROR(LEFT(C368,D368 - 1), C368)</f>
        <v>Wed, 05 Jun 2019 11:30:00 -0500</v>
      </c>
      <c r="G368" s="0" t="s">
        <v>381</v>
      </c>
    </row>
    <row r="369" customFormat="false" ht="12.8" hidden="false" customHeight="false" outlineLevel="0" collapsed="false">
      <c r="A369" s="0" t="s">
        <v>1288</v>
      </c>
      <c r="B369" s="0" t="s">
        <v>1289</v>
      </c>
      <c r="C369" s="0" t="str">
        <f aca="false">MID(A369, LEN(B369) + 2, LEN(A369) - LEN(B369) - 3)</f>
        <v>ul</v>
      </c>
      <c r="D369" s="1" t="e">
        <f aca="false">FIND("\n",C369)</f>
        <v>#VALUE!</v>
      </c>
      <c r="E369" s="2" t="str">
        <f aca="false">IFERROR(LEFT(C369,D369 - 1), C369)</f>
        <v>ul</v>
      </c>
      <c r="G369" s="0" t="s">
        <v>1290</v>
      </c>
    </row>
    <row r="370" customFormat="false" ht="12.8" hidden="false" customHeight="false" outlineLevel="0" collapsed="false">
      <c r="A370" s="0" t="s">
        <v>1512</v>
      </c>
      <c r="B370" s="0" t="s">
        <v>1292</v>
      </c>
      <c r="C370" s="0" t="str">
        <f aca="false">MID(A370, LEN(B370) + 3, LEN(A370) - LEN(B370) - 3)</f>
        <v>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 \nFollow Pete's new account! (see how long this one lasts!!!)\nCheck out his podcast!\nCheck out his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70" s="1" t="n">
        <f aca="false">FIND("\n",C370)</f>
        <v>259</v>
      </c>
      <c r="E370" s="2" t="str">
        <f aca="false">IFERROR(LEFT(C370,D370 - 1), C370)</f>
        <v>On this episode of the Friends Against Government podcast, we bring on the most recent victim of the Twitter deportation campaign, friend of the show Pete Raymond, to discuss his banning as well as his upcoming projects and some other interesting happenings!</v>
      </c>
      <c r="G370" s="0" t="s">
        <v>382</v>
      </c>
    </row>
    <row r="371" customFormat="false" ht="12.8" hidden="false" customHeight="false" outlineLevel="0" collapsed="false">
      <c r="A371" s="0" t="s">
        <v>1293</v>
      </c>
      <c r="B371" s="0" t="s">
        <v>1283</v>
      </c>
      <c r="C371" s="1" t="e">
        <f aca="false">MID(A371, LEN(B371) + 2, LEN(A371) - LEN(B371) - 3)</f>
        <v>#VALUE!</v>
      </c>
      <c r="D371" s="1" t="e">
        <f aca="false">FIND("\n",C371)</f>
        <v>#VALUE!</v>
      </c>
      <c r="E371" s="2" t="e">
        <f aca="false">IFERROR(LEFT(C371,D371 - 1), C371)</f>
        <v>#VALUE!</v>
      </c>
      <c r="G371" s="0" t="e">
        <f aca="false">#ERR502!</f>
        <v>#VALUE!</v>
      </c>
    </row>
    <row r="372" customFormat="false" ht="12.8" hidden="false" customHeight="false" outlineLevel="0" collapsed="false">
      <c r="A372" s="0" t="s">
        <v>1513</v>
      </c>
      <c r="B372" s="0" t="s">
        <v>1285</v>
      </c>
      <c r="C372" s="0" t="str">
        <f aca="false">MID(A372, LEN(B372) + 2, LEN(A372) - LEN(B372) - 3)</f>
        <v>#75 BONUS - A Preparatory Guide to Chillderburg One (and dong jokes)</v>
      </c>
      <c r="D372" s="1" t="e">
        <f aca="false">FIND("\n",C372)</f>
        <v>#VALUE!</v>
      </c>
      <c r="E372" s="2" t="str">
        <f aca="false">IFERROR(LEFT(C372,D372 - 1), C372)</f>
        <v>#75 BONUS - A Preparatory Guide to Chillderburg One (and dong jokes)</v>
      </c>
      <c r="G372" s="0" t="s">
        <v>1076</v>
      </c>
    </row>
    <row r="373" customFormat="false" ht="12.8" hidden="false" customHeight="false" outlineLevel="0" collapsed="false">
      <c r="A373" s="0" t="s">
        <v>1514</v>
      </c>
      <c r="B373" s="0" t="s">
        <v>1287</v>
      </c>
      <c r="C373" s="0" t="str">
        <f aca="false">MID(A373, LEN(B373) + 2, LEN(A373) - LEN(B373) - 3)</f>
        <v>Thu, 06 Jun 2019 00:00:00 -0500</v>
      </c>
      <c r="D373" s="1" t="e">
        <f aca="false">FIND("\n",C373)</f>
        <v>#VALUE!</v>
      </c>
      <c r="E373" s="2" t="str">
        <f aca="false">IFERROR(LEFT(C373,D373 - 1), C373)</f>
        <v>Thu, 06 Jun 2019 00:00:00 -0500</v>
      </c>
      <c r="G373" s="0" t="s">
        <v>386</v>
      </c>
    </row>
    <row r="374" customFormat="false" ht="12.8" hidden="false" customHeight="false" outlineLevel="0" collapsed="false">
      <c r="A374" s="0" t="s">
        <v>1288</v>
      </c>
      <c r="B374" s="0" t="s">
        <v>1289</v>
      </c>
      <c r="C374" s="0" t="str">
        <f aca="false">MID(A374, LEN(B374) + 2, LEN(A374) - LEN(B374) - 3)</f>
        <v>ul</v>
      </c>
      <c r="D374" s="1" t="e">
        <f aca="false">FIND("\n",C374)</f>
        <v>#VALUE!</v>
      </c>
      <c r="E374" s="2" t="str">
        <f aca="false">IFERROR(LEFT(C374,D374 - 1), C374)</f>
        <v>ul</v>
      </c>
      <c r="G374" s="0" t="s">
        <v>1290</v>
      </c>
    </row>
    <row r="375" customFormat="false" ht="12.8" hidden="false" customHeight="false" outlineLevel="0" collapsed="false">
      <c r="A375" s="0" t="s">
        <v>1515</v>
      </c>
      <c r="B375" s="0" t="s">
        <v>1292</v>
      </c>
      <c r="C375" s="0" t="str">
        <f aca="false">MID(A375, LEN(B375) + 3, LEN(A375) - LEN(B375) - 3)</f>
        <v>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FAGcast!\n---\nFollow the official Chillderburg twitter account!\nFollow Jacob at @TastingAnarchy\nFollow Rollo McFloogle at @RolloMcFloogle\nFollow Matty K at @MattyKfromPA\nFollow Dean-O at @DeanOFiles\nLISTEN TO ALL OF THEIR AMAZING CONTENT AT SOME POINT\nOH AND WE FORGOT TO MENTION MUSIC AND PODCASTS TO LISTEN TO SO UH\nYEAH DO THAT</v>
      </c>
      <c r="D375" s="1" t="n">
        <f aca="false">FIND("\n",C375)</f>
        <v>259</v>
      </c>
      <c r="E375" s="2" t="str">
        <f aca="false">IFERROR(LEFT(C375,D375 - 1), C375)</f>
        <v>On this episode of the Friends Against Government podcast, we bring on the most recent victim of the Twitter deportation campaign, friend of the show Pete Raymond, to discuss his banning as well as his upcoming projects and some other interesting happenings!</v>
      </c>
      <c r="G375" s="0" t="s">
        <v>382</v>
      </c>
    </row>
    <row r="376" customFormat="false" ht="12.8" hidden="false" customHeight="false" outlineLevel="0" collapsed="false">
      <c r="A376" s="0" t="s">
        <v>1293</v>
      </c>
      <c r="B376" s="0" t="s">
        <v>1283</v>
      </c>
      <c r="C376" s="1" t="e">
        <f aca="false">MID(A376, LEN(B376) + 2, LEN(A376) - LEN(B376) - 3)</f>
        <v>#VALUE!</v>
      </c>
      <c r="D376" s="1" t="e">
        <f aca="false">FIND("\n",C376)</f>
        <v>#VALUE!</v>
      </c>
      <c r="E376" s="2" t="e">
        <f aca="false">IFERROR(LEFT(C376,D376 - 1), C376)</f>
        <v>#VALUE!</v>
      </c>
      <c r="G376" s="0" t="e">
        <f aca="false">#ERR502!</f>
        <v>#VALUE!</v>
      </c>
    </row>
    <row r="377" customFormat="false" ht="12.8" hidden="false" customHeight="false" outlineLevel="0" collapsed="false">
      <c r="A377" s="0" t="s">
        <v>1516</v>
      </c>
      <c r="B377" s="0" t="s">
        <v>1285</v>
      </c>
      <c r="C377" s="0" t="str">
        <f aca="false">MID(A377, LEN(B377) + 2, LEN(A377) - LEN(B377) - 3)</f>
        <v>#76 - The Craft Liberty Draft with Marc Clair</v>
      </c>
      <c r="D377" s="1" t="e">
        <f aca="false">FIND("\n",C377)</f>
        <v>#VALUE!</v>
      </c>
      <c r="E377" s="2" t="str">
        <f aca="false">IFERROR(LEFT(C377,D377 - 1), C377)</f>
        <v>#76 - The Craft Liberty Draft with Marc Clair</v>
      </c>
      <c r="G377" s="0" t="s">
        <v>1078</v>
      </c>
    </row>
    <row r="378" customFormat="false" ht="12.8" hidden="false" customHeight="false" outlineLevel="0" collapsed="false">
      <c r="A378" s="0" t="s">
        <v>1517</v>
      </c>
      <c r="B378" s="0" t="s">
        <v>1287</v>
      </c>
      <c r="C378" s="0" t="str">
        <f aca="false">MID(A378, LEN(B378) + 2, LEN(A378) - LEN(B378) - 3)</f>
        <v>Wed, 12 Jun 2019 11:06:02 -0500</v>
      </c>
      <c r="D378" s="1" t="e">
        <f aca="false">FIND("\n",C378)</f>
        <v>#VALUE!</v>
      </c>
      <c r="E378" s="2" t="str">
        <f aca="false">IFERROR(LEFT(C378,D378 - 1), C378)</f>
        <v>Wed, 12 Jun 2019 11:06:02 -0500</v>
      </c>
      <c r="G378" s="0" t="s">
        <v>390</v>
      </c>
    </row>
    <row r="379" customFormat="false" ht="12.8" hidden="false" customHeight="false" outlineLevel="0" collapsed="false">
      <c r="A379" s="0" t="s">
        <v>1288</v>
      </c>
      <c r="B379" s="0" t="s">
        <v>1289</v>
      </c>
      <c r="C379" s="0" t="str">
        <f aca="false">MID(A379, LEN(B379) + 2, LEN(A379) - LEN(B379) - 3)</f>
        <v>ul</v>
      </c>
      <c r="D379" s="1" t="e">
        <f aca="false">FIND("\n",C379)</f>
        <v>#VALUE!</v>
      </c>
      <c r="E379" s="2" t="str">
        <f aca="false">IFERROR(LEFT(C379,D379 - 1), C379)</f>
        <v>ul</v>
      </c>
      <c r="G379" s="0" t="s">
        <v>1290</v>
      </c>
    </row>
    <row r="380" customFormat="false" ht="12.8" hidden="false" customHeight="false" outlineLevel="0" collapsed="false">
      <c r="A380" s="0" t="s">
        <v>1518</v>
      </c>
      <c r="B380" s="0" t="s">
        <v>1292</v>
      </c>
      <c r="C380" s="0" t="str">
        <f aca="false">MID(A380, LEN(B380) + 3, LEN(A380) - LEN(B380) - 3)</f>
        <v>Who will win, the Bobbin' Bars, the Car-nival, or the Thunderdicks? The question you never asked, but now you need to know!!!\n \nIf you like what you hear, make sure to send us a retweet on Twitter and spread the weird word of the FAGcast!\n---\nFollow Marc!\nListen to Lions of Liberty!\nVote for your favorite team!\n---\nFollow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80" s="1" t="n">
        <f aca="false">FIND("\n",C380)</f>
        <v>126</v>
      </c>
      <c r="E380" s="2" t="str">
        <f aca="false">IFERROR(LEFT(C380,D380 - 1), C380)</f>
        <v>Who will win, the Bobbin' Bars, the Car-nival, or the Thunderdicks? The question you never asked, but now you need to know!!!</v>
      </c>
      <c r="G380" s="0" t="s">
        <v>391</v>
      </c>
    </row>
    <row r="381" customFormat="false" ht="12.8" hidden="false" customHeight="false" outlineLevel="0" collapsed="false">
      <c r="A381" s="0" t="s">
        <v>1293</v>
      </c>
      <c r="B381" s="0" t="s">
        <v>1283</v>
      </c>
      <c r="C381" s="1" t="e">
        <f aca="false">MID(A381, LEN(B381) + 2, LEN(A381) - LEN(B381) - 3)</f>
        <v>#VALUE!</v>
      </c>
      <c r="D381" s="1" t="e">
        <f aca="false">FIND("\n",C381)</f>
        <v>#VALUE!</v>
      </c>
      <c r="E381" s="2" t="e">
        <f aca="false">IFERROR(LEFT(C381,D381 - 1), C381)</f>
        <v>#VALUE!</v>
      </c>
      <c r="G381" s="0" t="e">
        <f aca="false">#ERR502!</f>
        <v>#VALUE!</v>
      </c>
    </row>
    <row r="382" customFormat="false" ht="12.8" hidden="false" customHeight="false" outlineLevel="0" collapsed="false">
      <c r="A382" s="0" t="s">
        <v>1519</v>
      </c>
      <c r="B382" s="0" t="s">
        <v>1285</v>
      </c>
      <c r="C382" s="0" t="str">
        <f aca="false">MID(A382, LEN(B382) + 2, LEN(A382) - LEN(B382) - 3)</f>
        <v>#77 - Learning to Shoot</v>
      </c>
      <c r="D382" s="1" t="e">
        <f aca="false">FIND("\n",C382)</f>
        <v>#VALUE!</v>
      </c>
      <c r="E382" s="2" t="str">
        <f aca="false">IFERROR(LEFT(C382,D382 - 1), C382)</f>
        <v>#77 - Learning to Shoot</v>
      </c>
      <c r="G382" s="0" t="s">
        <v>1080</v>
      </c>
    </row>
    <row r="383" customFormat="false" ht="12.8" hidden="false" customHeight="false" outlineLevel="0" collapsed="false">
      <c r="A383" s="0" t="s">
        <v>1520</v>
      </c>
      <c r="B383" s="0" t="s">
        <v>1287</v>
      </c>
      <c r="C383" s="0" t="str">
        <f aca="false">MID(A383, LEN(B383) + 2, LEN(A383) - LEN(B383) - 3)</f>
        <v>Wed, 19 Jun 2019 11:00:00 -0500</v>
      </c>
      <c r="D383" s="1" t="e">
        <f aca="false">FIND("\n",C383)</f>
        <v>#VALUE!</v>
      </c>
      <c r="E383" s="2" t="str">
        <f aca="false">IFERROR(LEFT(C383,D383 - 1), C383)</f>
        <v>Wed, 19 Jun 2019 11:00:00 -0500</v>
      </c>
      <c r="G383" s="0" t="s">
        <v>395</v>
      </c>
    </row>
    <row r="384" customFormat="false" ht="12.8" hidden="false" customHeight="false" outlineLevel="0" collapsed="false">
      <c r="A384" s="0" t="s">
        <v>1288</v>
      </c>
      <c r="B384" s="0" t="s">
        <v>1289</v>
      </c>
      <c r="C384" s="0" t="str">
        <f aca="false">MID(A384, LEN(B384) + 2, LEN(A384) - LEN(B384) - 3)</f>
        <v>ul</v>
      </c>
      <c r="D384" s="1" t="e">
        <f aca="false">FIND("\n",C384)</f>
        <v>#VALUE!</v>
      </c>
      <c r="E384" s="2" t="str">
        <f aca="false">IFERROR(LEFT(C384,D384 - 1), C384)</f>
        <v>ul</v>
      </c>
      <c r="G384" s="0" t="s">
        <v>1290</v>
      </c>
    </row>
    <row r="385" customFormat="false" ht="12.8" hidden="false" customHeight="false" outlineLevel="0" collapsed="false">
      <c r="A385" s="0" t="s">
        <v>1521</v>
      </c>
      <c r="B385" s="0" t="s">
        <v>1292</v>
      </c>
      <c r="C385" s="0" t="str">
        <f aca="false">MID(A385, LEN(B385) + 3, LEN(A385) - LEN(B385) - 3)</f>
        <v>On this episode of the Friends Against Government podcast, we invite on Greg, and or his brother Kyle, to talk about home defense and shooting stuff, and conferences.\nIf you like what you hear, make sure to send us a retweet on Twitter and spread the weird word of the FAGcast!\n---\nFollow Greg!\n---\nFollow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85" s="1" t="n">
        <f aca="false">FIND("\n",C385)</f>
        <v>167</v>
      </c>
      <c r="E385" s="2" t="str">
        <f aca="false">IFERROR(LEFT(C385,D385 - 1), C385)</f>
        <v>On this episode of the Friends Against Government podcast, we invite on Greg, and or his brother Kyle, to talk about home defense and shooting stuff, and conferences.</v>
      </c>
      <c r="G385" s="0" t="s">
        <v>396</v>
      </c>
    </row>
    <row r="386" customFormat="false" ht="12.8" hidden="false" customHeight="false" outlineLevel="0" collapsed="false">
      <c r="A386" s="0" t="s">
        <v>1293</v>
      </c>
      <c r="B386" s="0" t="s">
        <v>1283</v>
      </c>
      <c r="C386" s="1" t="e">
        <f aca="false">MID(A386, LEN(B386) + 2, LEN(A386) - LEN(B386) - 3)</f>
        <v>#VALUE!</v>
      </c>
      <c r="D386" s="1" t="e">
        <f aca="false">FIND("\n",C386)</f>
        <v>#VALUE!</v>
      </c>
      <c r="E386" s="2" t="e">
        <f aca="false">IFERROR(LEFT(C386,D386 - 1), C386)</f>
        <v>#VALUE!</v>
      </c>
      <c r="G386" s="0" t="e">
        <f aca="false">#ERR502!</f>
        <v>#VALUE!</v>
      </c>
    </row>
    <row r="387" customFormat="false" ht="12.8" hidden="false" customHeight="false" outlineLevel="0" collapsed="false">
      <c r="A387" s="0" t="s">
        <v>1522</v>
      </c>
      <c r="B387" s="0" t="s">
        <v>1285</v>
      </c>
      <c r="C387" s="0" t="str">
        <f aca="false">MID(A387, LEN(B387) + 2, LEN(A387) - LEN(B387) - 3)</f>
        <v>#78 - A Conspiracy Litigation with @DogmanRespecter</v>
      </c>
      <c r="D387" s="1" t="e">
        <f aca="false">FIND("\n",C387)</f>
        <v>#VALUE!</v>
      </c>
      <c r="E387" s="2" t="str">
        <f aca="false">IFERROR(LEFT(C387,D387 - 1), C387)</f>
        <v>#78 - A Conspiracy Litigation with @DogmanRespecter</v>
      </c>
      <c r="G387" s="0" t="s">
        <v>1082</v>
      </c>
    </row>
    <row r="388" customFormat="false" ht="12.8" hidden="false" customHeight="false" outlineLevel="0" collapsed="false">
      <c r="A388" s="0" t="s">
        <v>1523</v>
      </c>
      <c r="B388" s="0" t="s">
        <v>1287</v>
      </c>
      <c r="C388" s="0" t="str">
        <f aca="false">MID(A388, LEN(B388) + 2, LEN(A388) - LEN(B388) - 3)</f>
        <v>Wed, 26 Jun 2019 11:00:00 -0500</v>
      </c>
      <c r="D388" s="1" t="e">
        <f aca="false">FIND("\n",C388)</f>
        <v>#VALUE!</v>
      </c>
      <c r="E388" s="2" t="str">
        <f aca="false">IFERROR(LEFT(C388,D388 - 1), C388)</f>
        <v>Wed, 26 Jun 2019 11:00:00 -0500</v>
      </c>
      <c r="G388" s="0" t="s">
        <v>400</v>
      </c>
    </row>
    <row r="389" customFormat="false" ht="12.8" hidden="false" customHeight="false" outlineLevel="0" collapsed="false">
      <c r="A389" s="0" t="s">
        <v>1288</v>
      </c>
      <c r="B389" s="0" t="s">
        <v>1289</v>
      </c>
      <c r="C389" s="0" t="str">
        <f aca="false">MID(A389, LEN(B389) + 2, LEN(A389) - LEN(B389) - 3)</f>
        <v>ul</v>
      </c>
      <c r="D389" s="1" t="e">
        <f aca="false">FIND("\n",C389)</f>
        <v>#VALUE!</v>
      </c>
      <c r="E389" s="2" t="str">
        <f aca="false">IFERROR(LEFT(C389,D389 - 1), C389)</f>
        <v>ul</v>
      </c>
      <c r="G389" s="0" t="s">
        <v>1290</v>
      </c>
    </row>
    <row r="390" customFormat="false" ht="12.8" hidden="false" customHeight="false" outlineLevel="0" collapsed="false">
      <c r="A390" s="0" t="s">
        <v>1524</v>
      </c>
      <c r="B390" s="0" t="s">
        <v>1292</v>
      </c>
      <c r="C390" s="0" t="str">
        <f aca="false">MID(A390, LEN(B390) + 3, LEN(A390) - LEN(B390) - 3)</f>
        <v>On this episode of the Friends Against Government podcast, Paz does the connections and we freak out. About what, you ask? About a conspiracy!!!\nIf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90" s="1" t="n">
        <f aca="false">FIND("\n",C390)</f>
        <v>145</v>
      </c>
      <c r="E390" s="2" t="str">
        <f aca="false">IFERROR(LEFT(C390,D390 - 1), C390)</f>
        <v>On this episode of the Friends Against Government podcast, Paz does the connections and we freak out. About what, you ask? About a conspiracy!!!</v>
      </c>
      <c r="G390" s="0" t="s">
        <v>401</v>
      </c>
    </row>
    <row r="391" customFormat="false" ht="12.8" hidden="false" customHeight="false" outlineLevel="0" collapsed="false">
      <c r="A391" s="0" t="s">
        <v>1293</v>
      </c>
      <c r="B391" s="0" t="s">
        <v>1283</v>
      </c>
      <c r="C391" s="1" t="e">
        <f aca="false">MID(A391, LEN(B391) + 2, LEN(A391) - LEN(B391) - 3)</f>
        <v>#VALUE!</v>
      </c>
      <c r="D391" s="1" t="e">
        <f aca="false">FIND("\n",C391)</f>
        <v>#VALUE!</v>
      </c>
      <c r="E391" s="2" t="e">
        <f aca="false">IFERROR(LEFT(C391,D391 - 1), C391)</f>
        <v>#VALUE!</v>
      </c>
      <c r="G391" s="0" t="e">
        <f aca="false">#ERR502!</f>
        <v>#VALUE!</v>
      </c>
    </row>
    <row r="392" customFormat="false" ht="12.8" hidden="false" customHeight="false" outlineLevel="0" collapsed="false">
      <c r="A392" s="0" t="s">
        <v>1525</v>
      </c>
      <c r="B392" s="0" t="s">
        <v>1285</v>
      </c>
      <c r="C392" s="0" t="str">
        <f aca="false">MID(A392, LEN(B392) + 2, LEN(A392) - LEN(B392) - 3)</f>
        <v>#79 - The State of the Union with @DeanOFiles</v>
      </c>
      <c r="D392" s="1" t="e">
        <f aca="false">FIND("\n",C392)</f>
        <v>#VALUE!</v>
      </c>
      <c r="E392" s="2" t="str">
        <f aca="false">IFERROR(LEFT(C392,D392 - 1), C392)</f>
        <v>#79 - The State of the Union with @DeanOFiles</v>
      </c>
      <c r="G392" s="0" t="s">
        <v>1084</v>
      </c>
    </row>
    <row r="393" customFormat="false" ht="12.8" hidden="false" customHeight="false" outlineLevel="0" collapsed="false">
      <c r="A393" s="0" t="s">
        <v>1526</v>
      </c>
      <c r="B393" s="0" t="s">
        <v>1287</v>
      </c>
      <c r="C393" s="0" t="str">
        <f aca="false">MID(A393, LEN(B393) + 2, LEN(A393) - LEN(B393) - 3)</f>
        <v>Wed, 03 Jul 2019 10:00:00 -0500</v>
      </c>
      <c r="D393" s="1" t="e">
        <f aca="false">FIND("\n",C393)</f>
        <v>#VALUE!</v>
      </c>
      <c r="E393" s="2" t="str">
        <f aca="false">IFERROR(LEFT(C393,D393 - 1), C393)</f>
        <v>Wed, 03 Jul 2019 10:00:00 -0500</v>
      </c>
      <c r="G393" s="0" t="s">
        <v>405</v>
      </c>
    </row>
    <row r="394" customFormat="false" ht="12.8" hidden="false" customHeight="false" outlineLevel="0" collapsed="false">
      <c r="A394" s="0" t="s">
        <v>1288</v>
      </c>
      <c r="B394" s="0" t="s">
        <v>1289</v>
      </c>
      <c r="C394" s="0" t="str">
        <f aca="false">MID(A394, LEN(B394) + 2, LEN(A394) - LEN(B394) - 3)</f>
        <v>ul</v>
      </c>
      <c r="D394" s="1" t="e">
        <f aca="false">FIND("\n",C394)</f>
        <v>#VALUE!</v>
      </c>
      <c r="E394" s="2" t="str">
        <f aca="false">IFERROR(LEFT(C394,D394 - 1), C394)</f>
        <v>ul</v>
      </c>
      <c r="G394" s="0" t="s">
        <v>1290</v>
      </c>
    </row>
    <row r="395" customFormat="false" ht="12.8" hidden="false" customHeight="false" outlineLevel="0" collapsed="false">
      <c r="A395" s="0" t="s">
        <v>1527</v>
      </c>
      <c r="B395" s="0" t="s">
        <v>1292</v>
      </c>
      <c r="C395" s="0" t="str">
        <f aca="false">MID(A395, LEN(B395) + 3, LEN(A395) - LEN(B395) - 3)</f>
        <v>On this episode of the Friends Against Liberty podcast, we invite on famous chaotic good internet show host Dean-O from AIRadio to discuss the Democratic primary debates and the state of the Onion. I mean, union... Featuring special commercials by @DJ12GAUGE00 and @SLLPodcast!\nIf you like what you hear, make sure to send us a retweet on Twitter and spread the good word of the FAGcast!\n---\nGET YO CHILLDERBURG MERCH!\n---\nFollow DeanO on Twitter\nVisit AIRadio!\nVisit The Rogue File!\n---\nFollow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95" s="1" t="n">
        <f aca="false">FIND("\n",C395)</f>
        <v>278</v>
      </c>
      <c r="E395" s="2" t="str">
        <f aca="false">IFERROR(LEFT(C395,D395 - 1), C395)</f>
        <v>On this episode of the Friends Against Liberty podcast, we invite on famous chaotic good internet show host Dean-O from AIRadio to discuss the Democratic primary debates and the state of the Onion. I mean, union... Featuring special commercials by @DJ12GAUGE00 and @SLLPodcast!</v>
      </c>
      <c r="G395" s="0" t="s">
        <v>406</v>
      </c>
    </row>
    <row r="396" customFormat="false" ht="12.8" hidden="false" customHeight="false" outlineLevel="0" collapsed="false">
      <c r="A396" s="0" t="s">
        <v>1293</v>
      </c>
      <c r="B396" s="0" t="s">
        <v>1283</v>
      </c>
      <c r="C396" s="1" t="e">
        <f aca="false">MID(A396, LEN(B396) + 2, LEN(A396) - LEN(B396) - 3)</f>
        <v>#VALUE!</v>
      </c>
      <c r="D396" s="1" t="e">
        <f aca="false">FIND("\n",C396)</f>
        <v>#VALUE!</v>
      </c>
      <c r="E396" s="2" t="e">
        <f aca="false">IFERROR(LEFT(C396,D396 - 1), C396)</f>
        <v>#VALUE!</v>
      </c>
      <c r="G396" s="0" t="e">
        <f aca="false">#ERR502!</f>
        <v>#VALUE!</v>
      </c>
    </row>
    <row r="397" customFormat="false" ht="12.8" hidden="false" customHeight="false" outlineLevel="0" collapsed="false">
      <c r="A397" s="0" t="s">
        <v>1528</v>
      </c>
      <c r="B397" s="0" t="s">
        <v>1285</v>
      </c>
      <c r="C397" s="0" t="str">
        <f aca="false">MID(A397, LEN(B397) + 2, LEN(A397) - LEN(B397) - 3)</f>
        <v>#80 - The Marianne Mindset</v>
      </c>
      <c r="D397" s="1" t="e">
        <f aca="false">FIND("\n",C397)</f>
        <v>#VALUE!</v>
      </c>
      <c r="E397" s="2" t="str">
        <f aca="false">IFERROR(LEFT(C397,D397 - 1), C397)</f>
        <v>#80 - The Marianne Mindset</v>
      </c>
      <c r="G397" s="0" t="s">
        <v>1086</v>
      </c>
    </row>
    <row r="398" customFormat="false" ht="12.8" hidden="false" customHeight="false" outlineLevel="0" collapsed="false">
      <c r="A398" s="0" t="s">
        <v>1529</v>
      </c>
      <c r="B398" s="0" t="s">
        <v>1287</v>
      </c>
      <c r="C398" s="0" t="str">
        <f aca="false">MID(A398, LEN(B398) + 2, LEN(A398) - LEN(B398) - 3)</f>
        <v>Wed, 10 Jul 2019 11:00:00 -0500</v>
      </c>
      <c r="D398" s="1" t="e">
        <f aca="false">FIND("\n",C398)</f>
        <v>#VALUE!</v>
      </c>
      <c r="E398" s="2" t="str">
        <f aca="false">IFERROR(LEFT(C398,D398 - 1), C398)</f>
        <v>Wed, 10 Jul 2019 11:00:00 -0500</v>
      </c>
      <c r="G398" s="0" t="s">
        <v>410</v>
      </c>
    </row>
    <row r="399" customFormat="false" ht="12.8" hidden="false" customHeight="false" outlineLevel="0" collapsed="false">
      <c r="A399" s="0" t="s">
        <v>1288</v>
      </c>
      <c r="B399" s="0" t="s">
        <v>1289</v>
      </c>
      <c r="C399" s="0" t="str">
        <f aca="false">MID(A399, LEN(B399) + 2, LEN(A399) - LEN(B399) - 3)</f>
        <v>ul</v>
      </c>
      <c r="D399" s="1" t="e">
        <f aca="false">FIND("\n",C399)</f>
        <v>#VALUE!</v>
      </c>
      <c r="E399" s="2" t="str">
        <f aca="false">IFERROR(LEFT(C399,D399 - 1), C399)</f>
        <v>ul</v>
      </c>
      <c r="G399" s="0" t="s">
        <v>1290</v>
      </c>
    </row>
    <row r="400" customFormat="false" ht="12.8" hidden="false" customHeight="false" outlineLevel="0" collapsed="false">
      <c r="A400" s="0" t="s">
        <v>1530</v>
      </c>
      <c r="B400" s="0" t="s">
        <v>1292</v>
      </c>
      <c r="C400" s="0" t="str">
        <f aca="false">MID(A400, LEN(B400) + 3, LEN(A400) - LEN(B400) - 3)</f>
        <v>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#MarianneMania\nIf you like what you hear, make sure to send us a retweet on Twitter and spread the good word of the FAGcast!\n---\nGET YO CHILLDERBURG MERCH!\n---\nFollow Steve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00" s="1" t="n">
        <f aca="false">FIND("\n",C400)</f>
        <v>359</v>
      </c>
      <c r="E400" s="2" t="str">
        <f aca="false">IFERROR(LEFT(C400,D400 - 1), C400)</f>
        <v>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v>
      </c>
      <c r="G400" s="0" t="s">
        <v>411</v>
      </c>
    </row>
    <row r="401" customFormat="false" ht="12.8" hidden="false" customHeight="false" outlineLevel="0" collapsed="false">
      <c r="A401" s="0" t="s">
        <v>1293</v>
      </c>
      <c r="B401" s="0" t="s">
        <v>1283</v>
      </c>
      <c r="C401" s="1" t="e">
        <f aca="false">MID(A401, LEN(B401) + 2, LEN(A401) - LEN(B401) - 3)</f>
        <v>#VALUE!</v>
      </c>
      <c r="D401" s="1" t="e">
        <f aca="false">FIND("\n",C401)</f>
        <v>#VALUE!</v>
      </c>
      <c r="E401" s="2" t="e">
        <f aca="false">IFERROR(LEFT(C401,D401 - 1), C401)</f>
        <v>#VALUE!</v>
      </c>
      <c r="G401" s="0" t="e">
        <f aca="false">#ERR502!</f>
        <v>#VALUE!</v>
      </c>
    </row>
    <row r="402" customFormat="false" ht="12.8" hidden="false" customHeight="false" outlineLevel="0" collapsed="false">
      <c r="A402" s="0" t="s">
        <v>1531</v>
      </c>
      <c r="B402" s="0" t="s">
        <v>1285</v>
      </c>
      <c r="C402" s="0" t="str">
        <f aca="false">MID(A402, LEN(B402) + 2, LEN(A402) - LEN(B402) - 3)</f>
        <v>#81 - The Topic-Free Podcast</v>
      </c>
      <c r="D402" s="1" t="e">
        <f aca="false">FIND("\n",C402)</f>
        <v>#VALUE!</v>
      </c>
      <c r="E402" s="2" t="str">
        <f aca="false">IFERROR(LEFT(C402,D402 - 1), C402)</f>
        <v>#81 - The Topic-Free Podcast</v>
      </c>
      <c r="G402" s="0" t="s">
        <v>1088</v>
      </c>
    </row>
    <row r="403" customFormat="false" ht="12.8" hidden="false" customHeight="false" outlineLevel="0" collapsed="false">
      <c r="A403" s="0" t="s">
        <v>1532</v>
      </c>
      <c r="B403" s="0" t="s">
        <v>1287</v>
      </c>
      <c r="C403" s="0" t="str">
        <f aca="false">MID(A403, LEN(B403) + 2, LEN(A403) - LEN(B403) - 3)</f>
        <v>Wed, 17 Jul 2019 11:00:00 -0500</v>
      </c>
      <c r="D403" s="1" t="e">
        <f aca="false">FIND("\n",C403)</f>
        <v>#VALUE!</v>
      </c>
      <c r="E403" s="2" t="str">
        <f aca="false">IFERROR(LEFT(C403,D403 - 1), C403)</f>
        <v>Wed, 17 Jul 2019 11:00:00 -0500</v>
      </c>
      <c r="G403" s="0" t="s">
        <v>415</v>
      </c>
    </row>
    <row r="404" customFormat="false" ht="12.8" hidden="false" customHeight="false" outlineLevel="0" collapsed="false">
      <c r="A404" s="0" t="s">
        <v>1288</v>
      </c>
      <c r="B404" s="0" t="s">
        <v>1289</v>
      </c>
      <c r="C404" s="0" t="str">
        <f aca="false">MID(A404, LEN(B404) + 2, LEN(A404) - LEN(B404) - 3)</f>
        <v>ul</v>
      </c>
      <c r="D404" s="1" t="e">
        <f aca="false">FIND("\n",C404)</f>
        <v>#VALUE!</v>
      </c>
      <c r="E404" s="2" t="str">
        <f aca="false">IFERROR(LEFT(C404,D404 - 1), C404)</f>
        <v>ul</v>
      </c>
      <c r="G404" s="0" t="s">
        <v>1290</v>
      </c>
    </row>
    <row r="405" customFormat="false" ht="12.8" hidden="false" customHeight="false" outlineLevel="0" collapsed="false">
      <c r="A405" s="0" t="s">
        <v>1533</v>
      </c>
      <c r="B405" s="0" t="s">
        <v>1292</v>
      </c>
      <c r="C405" s="0" t="str">
        <f aca="false">MID(A405, LEN(B405) + 3, LEN(A405) - LEN(B405) - 3)</f>
        <v>On this episode of the Friends Against Underwear podcast, we take a wild trip on throwback lane and deliver a completely disorganized mess of a podcast. *sniff, sniff* Ahhhh, the good old days!\nIf you like what you hear, make sure to send us a retweet on Twitter and spread the good word of the FAGcast!\n---\nGET YO CHILLDERBURG MERCH!\n---\nFollow Aaron on Twitter at @GFYLLC\n---\nFollow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05" s="1" t="n">
        <f aca="false">FIND("\n",C405)</f>
        <v>194</v>
      </c>
      <c r="E405" s="2" t="str">
        <f aca="false">IFERROR(LEFT(C405,D405 - 1), C405)</f>
        <v>On this episode of the Friends Against Underwear podcast, we take a wild trip on throwback lane and deliver a completely disorganized mess of a podcast. *sniff, sniff* Ahhhh, the good old days!</v>
      </c>
      <c r="G405" s="0" t="s">
        <v>416</v>
      </c>
    </row>
    <row r="406" customFormat="false" ht="12.8" hidden="false" customHeight="false" outlineLevel="0" collapsed="false">
      <c r="A406" s="0" t="s">
        <v>1293</v>
      </c>
      <c r="B406" s="0" t="s">
        <v>1283</v>
      </c>
      <c r="C406" s="1" t="e">
        <f aca="false">MID(A406, LEN(B406) + 2, LEN(A406) - LEN(B406) - 3)</f>
        <v>#VALUE!</v>
      </c>
      <c r="D406" s="1" t="e">
        <f aca="false">FIND("\n",C406)</f>
        <v>#VALUE!</v>
      </c>
      <c r="E406" s="2" t="e">
        <f aca="false">IFERROR(LEFT(C406,D406 - 1), C406)</f>
        <v>#VALUE!</v>
      </c>
      <c r="G406" s="0" t="e">
        <f aca="false">#ERR502!</f>
        <v>#VALUE!</v>
      </c>
    </row>
    <row r="407" customFormat="false" ht="12.8" hidden="false" customHeight="false" outlineLevel="0" collapsed="false">
      <c r="A407" s="0" t="s">
        <v>1534</v>
      </c>
      <c r="B407" s="0" t="s">
        <v>1285</v>
      </c>
      <c r="C407" s="0" t="str">
        <f aca="false">MID(A407, LEN(B407) + 2, LEN(A407) - LEN(B407) - 3)</f>
        <v>#82 - The Bitcoin Bash</v>
      </c>
      <c r="D407" s="1" t="e">
        <f aca="false">FIND("\n",C407)</f>
        <v>#VALUE!</v>
      </c>
      <c r="E407" s="2" t="str">
        <f aca="false">IFERROR(LEFT(C407,D407 - 1), C407)</f>
        <v>#82 - The Bitcoin Bash</v>
      </c>
      <c r="G407" s="0" t="s">
        <v>1090</v>
      </c>
    </row>
    <row r="408" customFormat="false" ht="12.8" hidden="false" customHeight="false" outlineLevel="0" collapsed="false">
      <c r="A408" s="0" t="s">
        <v>1535</v>
      </c>
      <c r="B408" s="0" t="s">
        <v>1287</v>
      </c>
      <c r="C408" s="0" t="str">
        <f aca="false">MID(A408, LEN(B408) + 2, LEN(A408) - LEN(B408) - 3)</f>
        <v>Wed, 24 Jul 2019 11:00:00 -0500</v>
      </c>
      <c r="D408" s="1" t="e">
        <f aca="false">FIND("\n",C408)</f>
        <v>#VALUE!</v>
      </c>
      <c r="E408" s="2" t="str">
        <f aca="false">IFERROR(LEFT(C408,D408 - 1), C408)</f>
        <v>Wed, 24 Jul 2019 11:00:00 -0500</v>
      </c>
      <c r="G408" s="0" t="s">
        <v>420</v>
      </c>
    </row>
    <row r="409" customFormat="false" ht="12.8" hidden="false" customHeight="false" outlineLevel="0" collapsed="false">
      <c r="A409" s="0" t="s">
        <v>1288</v>
      </c>
      <c r="B409" s="0" t="s">
        <v>1289</v>
      </c>
      <c r="C409" s="0" t="str">
        <f aca="false">MID(A409, LEN(B409) + 2, LEN(A409) - LEN(B409) - 3)</f>
        <v>ul</v>
      </c>
      <c r="D409" s="1" t="e">
        <f aca="false">FIND("\n",C409)</f>
        <v>#VALUE!</v>
      </c>
      <c r="E409" s="2" t="str">
        <f aca="false">IFERROR(LEFT(C409,D409 - 1), C409)</f>
        <v>ul</v>
      </c>
      <c r="G409" s="0" t="s">
        <v>1290</v>
      </c>
    </row>
    <row r="410" customFormat="false" ht="12.8" hidden="false" customHeight="false" outlineLevel="0" collapsed="false">
      <c r="A410" s="0" t="s">
        <v>1536</v>
      </c>
      <c r="B410" s="0" t="s">
        <v>1292</v>
      </c>
      <c r="C410" s="0" t="str">
        <f aca="false">MID(A410, LEN(B410) + 3, LEN(A410) - LEN(B410) - 3)</f>
        <v>On this episode of the Friends Against Fiat Currency podcast, we talk about Bitcoin and how it scares the life out of politicians, Satoshi? Thanks for your service.\nIf you like what you hear, make sure to send us a retweet on Twitter and spread the good word of the FAGcast!\n---\nGET YO CHILLDERBURG MERCH!\nEmail us at friendsagainstgovernment@gmail with a screenshot of your 5-star review and you may just win a Chillderburg One Beer Coozie!\n---\nFollow Guy on Twitter @TheCryptoconomy\nListen to the show!\n---\nFollow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10" s="1" t="n">
        <f aca="false">FIND("\n",C410)</f>
        <v>165</v>
      </c>
      <c r="E410" s="2" t="str">
        <f aca="false">IFERROR(LEFT(C410,D410 - 1), C410)</f>
        <v>On this episode of the Friends Against Fiat Currency podcast, we talk about Bitcoin and how it scares the life out of politicians, Satoshi? Thanks for your service.</v>
      </c>
      <c r="G410" s="0" t="s">
        <v>421</v>
      </c>
    </row>
    <row r="411" customFormat="false" ht="12.8" hidden="false" customHeight="false" outlineLevel="0" collapsed="false">
      <c r="A411" s="0" t="s">
        <v>1293</v>
      </c>
      <c r="B411" s="0" t="s">
        <v>1283</v>
      </c>
      <c r="C411" s="1" t="e">
        <f aca="false">MID(A411, LEN(B411) + 2, LEN(A411) - LEN(B411) - 3)</f>
        <v>#VALUE!</v>
      </c>
      <c r="D411" s="1" t="e">
        <f aca="false">FIND("\n",C411)</f>
        <v>#VALUE!</v>
      </c>
      <c r="E411" s="2" t="e">
        <f aca="false">IFERROR(LEFT(C411,D411 - 1), C411)</f>
        <v>#VALUE!</v>
      </c>
      <c r="G411" s="0" t="e">
        <f aca="false">#ERR502!</f>
        <v>#VALUE!</v>
      </c>
    </row>
    <row r="412" customFormat="false" ht="12.8" hidden="false" customHeight="false" outlineLevel="0" collapsed="false">
      <c r="A412" s="0" t="s">
        <v>1537</v>
      </c>
      <c r="B412" s="0" t="s">
        <v>1285</v>
      </c>
      <c r="C412" s="0" t="str">
        <f aca="false">MID(A412, LEN(B412) + 2, LEN(A412) - LEN(B412) - 3)</f>
        <v>#83 - The Dang Ol' Woods Backer Cast</v>
      </c>
      <c r="D412" s="1" t="e">
        <f aca="false">FIND("\n",C412)</f>
        <v>#VALUE!</v>
      </c>
      <c r="E412" s="2" t="str">
        <f aca="false">IFERROR(LEFT(C412,D412 - 1), C412)</f>
        <v>#83 - The Dang Ol' Woods Backer Cast</v>
      </c>
      <c r="G412" s="0" t="s">
        <v>1092</v>
      </c>
    </row>
    <row r="413" customFormat="false" ht="12.8" hidden="false" customHeight="false" outlineLevel="0" collapsed="false">
      <c r="A413" s="0" t="s">
        <v>1538</v>
      </c>
      <c r="B413" s="0" t="s">
        <v>1287</v>
      </c>
      <c r="C413" s="0" t="str">
        <f aca="false">MID(A413, LEN(B413) + 2, LEN(A413) - LEN(B413) - 3)</f>
        <v>Wed, 31 Jul 2019 11:00:00 -0500</v>
      </c>
      <c r="D413" s="1" t="e">
        <f aca="false">FIND("\n",C413)</f>
        <v>#VALUE!</v>
      </c>
      <c r="E413" s="2" t="str">
        <f aca="false">IFERROR(LEFT(C413,D413 - 1), C413)</f>
        <v>Wed, 31 Jul 2019 11:00:00 -0500</v>
      </c>
      <c r="G413" s="0" t="s">
        <v>425</v>
      </c>
    </row>
    <row r="414" customFormat="false" ht="12.8" hidden="false" customHeight="false" outlineLevel="0" collapsed="false">
      <c r="A414" s="0" t="s">
        <v>1288</v>
      </c>
      <c r="B414" s="0" t="s">
        <v>1289</v>
      </c>
      <c r="C414" s="0" t="str">
        <f aca="false">MID(A414, LEN(B414) + 2, LEN(A414) - LEN(B414) - 3)</f>
        <v>ul</v>
      </c>
      <c r="D414" s="1" t="e">
        <f aca="false">FIND("\n",C414)</f>
        <v>#VALUE!</v>
      </c>
      <c r="E414" s="2" t="str">
        <f aca="false">IFERROR(LEFT(C414,D414 - 1), C414)</f>
        <v>ul</v>
      </c>
      <c r="G414" s="0" t="s">
        <v>1290</v>
      </c>
    </row>
    <row r="415" customFormat="false" ht="12.8" hidden="false" customHeight="false" outlineLevel="0" collapsed="false">
      <c r="A415" s="0" t="s">
        <v>1539</v>
      </c>
      <c r="B415" s="0" t="s">
        <v>1292</v>
      </c>
      <c r="C415" s="0" t="str">
        <f aca="false">MID(A415, LEN(B415) + 3, LEN(A415) - LEN(B415) - 3)</f>
        <v>On this episode of the Damn Woods Against Government Podcast, Jake invites us on to do Trump impressions and talk about absolutely everything.\nIf you like what you hear, make sure to send us a retweet on Twitter and spread the good word of the FAGcast!\n---\nGET YO CHILLDERBURG MERCH!\nEmail us at friendsagainstgovernment@gmail with a screenshot of your 5-star review and you may just win a Chillderburg One Beer Coozie!\n---\nFollow @theDamnWoods!\nCheck out their website!\nSupport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15" s="1" t="n">
        <f aca="false">FIND("\n",C415)</f>
        <v>143</v>
      </c>
      <c r="E415" s="2" t="str">
        <f aca="false">IFERROR(LEFT(C415,D415 - 1), C415)</f>
        <v>On this episode of the Damn Woods Against Government Podcast, Jake invites us on to do Trump impressions and talk about absolutely everything.</v>
      </c>
      <c r="G415" s="0" t="s">
        <v>426</v>
      </c>
    </row>
    <row r="416" customFormat="false" ht="12.8" hidden="false" customHeight="false" outlineLevel="0" collapsed="false">
      <c r="A416" s="0" t="s">
        <v>1293</v>
      </c>
      <c r="B416" s="0" t="s">
        <v>1283</v>
      </c>
      <c r="C416" s="1" t="e">
        <f aca="false">MID(A416, LEN(B416) + 2, LEN(A416) - LEN(B416) - 3)</f>
        <v>#VALUE!</v>
      </c>
      <c r="D416" s="1" t="e">
        <f aca="false">FIND("\n",C416)</f>
        <v>#VALUE!</v>
      </c>
      <c r="E416" s="2" t="e">
        <f aca="false">IFERROR(LEFT(C416,D416 - 1), C416)</f>
        <v>#VALUE!</v>
      </c>
      <c r="G416" s="0" t="e">
        <f aca="false">#ERR502!</f>
        <v>#VALUE!</v>
      </c>
    </row>
    <row r="417" customFormat="false" ht="12.8" hidden="false" customHeight="false" outlineLevel="0" collapsed="false">
      <c r="A417" s="0" t="s">
        <v>1540</v>
      </c>
      <c r="B417" s="0" t="s">
        <v>1285</v>
      </c>
      <c r="C417" s="0" t="str">
        <f aca="false">MID(A417, LEN(B417) + 2, LEN(A417) - LEN(B417) - 3)</f>
        <v>#84 - The Way of the Fist (or $5 Cash)</v>
      </c>
      <c r="D417" s="1" t="e">
        <f aca="false">FIND("\n",C417)</f>
        <v>#VALUE!</v>
      </c>
      <c r="E417" s="2" t="str">
        <f aca="false">IFERROR(LEFT(C417,D417 - 1), C417)</f>
        <v>#84 - The Way of the Fist (or $5 Cash)</v>
      </c>
      <c r="G417" s="0" t="s">
        <v>1094</v>
      </c>
    </row>
    <row r="418" customFormat="false" ht="12.8" hidden="false" customHeight="false" outlineLevel="0" collapsed="false">
      <c r="A418" s="0" t="s">
        <v>1541</v>
      </c>
      <c r="B418" s="0" t="s">
        <v>1287</v>
      </c>
      <c r="C418" s="0" t="str">
        <f aca="false">MID(A418, LEN(B418) + 2, LEN(A418) - LEN(B418) - 3)</f>
        <v>Wed, 07 Aug 2019 11:00:00 -0500</v>
      </c>
      <c r="D418" s="1" t="e">
        <f aca="false">FIND("\n",C418)</f>
        <v>#VALUE!</v>
      </c>
      <c r="E418" s="2" t="str">
        <f aca="false">IFERROR(LEFT(C418,D418 - 1), C418)</f>
        <v>Wed, 07 Aug 2019 11:00:00 -0500</v>
      </c>
      <c r="G418" s="0" t="s">
        <v>430</v>
      </c>
    </row>
    <row r="419" customFormat="false" ht="12.8" hidden="false" customHeight="false" outlineLevel="0" collapsed="false">
      <c r="A419" s="0" t="s">
        <v>1288</v>
      </c>
      <c r="B419" s="0" t="s">
        <v>1289</v>
      </c>
      <c r="C419" s="0" t="str">
        <f aca="false">MID(A419, LEN(B419) + 2, LEN(A419) - LEN(B419) - 3)</f>
        <v>ul</v>
      </c>
      <c r="D419" s="1" t="e">
        <f aca="false">FIND("\n",C419)</f>
        <v>#VALUE!</v>
      </c>
      <c r="E419" s="2" t="str">
        <f aca="false">IFERROR(LEFT(C419,D419 - 1), C419)</f>
        <v>ul</v>
      </c>
      <c r="G419" s="0" t="s">
        <v>1290</v>
      </c>
    </row>
    <row r="420" customFormat="false" ht="12.8" hidden="false" customHeight="false" outlineLevel="0" collapsed="false">
      <c r="A420" s="0" t="s">
        <v>1542</v>
      </c>
      <c r="B420" s="0" t="s">
        <v>1292</v>
      </c>
      <c r="C420" s="0" t="str">
        <f aca="false">MID(A420, LEN(B420) + 3, LEN(A420) - LEN(B420) - 3)</f>
        <v>ul</v>
      </c>
      <c r="D420" s="1" t="e">
        <f aca="false">FIND("\n",C420)</f>
        <v>#VALUE!</v>
      </c>
      <c r="E420" s="2" t="str">
        <f aca="false">IFERROR(LEFT(C420,D420 - 1), C420)</f>
        <v>ul</v>
      </c>
      <c r="G420" s="0" t="s">
        <v>1290</v>
      </c>
    </row>
    <row r="421" customFormat="false" ht="12.8" hidden="false" customHeight="false" outlineLevel="0" collapsed="false">
      <c r="A421" s="0" t="s">
        <v>1293</v>
      </c>
      <c r="B421" s="0" t="s">
        <v>1283</v>
      </c>
      <c r="C421" s="1" t="e">
        <f aca="false">MID(A421, LEN(B421) + 2, LEN(A421) - LEN(B421) - 3)</f>
        <v>#VALUE!</v>
      </c>
      <c r="D421" s="1" t="e">
        <f aca="false">FIND("\n",C421)</f>
        <v>#VALUE!</v>
      </c>
      <c r="E421" s="2" t="e">
        <f aca="false">IFERROR(LEFT(C421,D421 - 1), C421)</f>
        <v>#VALUE!</v>
      </c>
      <c r="G421" s="0" t="e">
        <f aca="false">#ERR502!</f>
        <v>#VALUE!</v>
      </c>
    </row>
    <row r="422" customFormat="false" ht="12.8" hidden="false" customHeight="false" outlineLevel="0" collapsed="false">
      <c r="A422" s="0" t="s">
        <v>1543</v>
      </c>
      <c r="B422" s="0" t="s">
        <v>1285</v>
      </c>
      <c r="C422" s="0" t="str">
        <f aca="false">MID(A422, LEN(B422) + 2, LEN(A422) - LEN(B422) - 3)</f>
        <v>#85 - We Do Not Discuss The Epstein Thing</v>
      </c>
      <c r="D422" s="1" t="e">
        <f aca="false">FIND("\n",C422)</f>
        <v>#VALUE!</v>
      </c>
      <c r="E422" s="2" t="str">
        <f aca="false">IFERROR(LEFT(C422,D422 - 1), C422)</f>
        <v>#85 - We Do Not Discuss The Epstein Thing</v>
      </c>
      <c r="G422" s="0" t="s">
        <v>431</v>
      </c>
    </row>
    <row r="423" customFormat="false" ht="12.8" hidden="false" customHeight="false" outlineLevel="0" collapsed="false">
      <c r="A423" s="0" t="s">
        <v>1544</v>
      </c>
      <c r="B423" s="0" t="s">
        <v>1287</v>
      </c>
      <c r="C423" s="0" t="str">
        <f aca="false">MID(A423, LEN(B423) + 2, LEN(A423) - LEN(B423) - 3)</f>
        <v>Wed, 14 Aug 2019 11:00:00 -0500</v>
      </c>
      <c r="D423" s="1" t="e">
        <f aca="false">FIND("\n",C423)</f>
        <v>#VALUE!</v>
      </c>
      <c r="E423" s="2" t="str">
        <f aca="false">IFERROR(LEFT(C423,D423 - 1), C423)</f>
        <v>Wed, 14 Aug 2019 11:00:00 -0500</v>
      </c>
      <c r="G423" s="0" t="s">
        <v>435</v>
      </c>
    </row>
    <row r="424" customFormat="false" ht="12.8" hidden="false" customHeight="false" outlineLevel="0" collapsed="false">
      <c r="A424" s="0" t="s">
        <v>1288</v>
      </c>
      <c r="B424" s="0" t="s">
        <v>1289</v>
      </c>
      <c r="C424" s="0" t="str">
        <f aca="false">MID(A424, LEN(B424) + 2, LEN(A424) - LEN(B424) - 3)</f>
        <v>ul</v>
      </c>
      <c r="D424" s="1" t="e">
        <f aca="false">FIND("\n",C424)</f>
        <v>#VALUE!</v>
      </c>
      <c r="E424" s="2" t="str">
        <f aca="false">IFERROR(LEFT(C424,D424 - 1), C424)</f>
        <v>ul</v>
      </c>
      <c r="G424" s="0" t="s">
        <v>1290</v>
      </c>
    </row>
    <row r="425" customFormat="false" ht="12.8" hidden="false" customHeight="false" outlineLevel="0" collapsed="false">
      <c r="A425" s="0" t="s">
        <v>1545</v>
      </c>
      <c r="B425" s="0" t="s">
        <v>1292</v>
      </c>
      <c r="C425" s="0" t="str">
        <f aca="false">MID(A425, LEN(B425) + 3, LEN(A425) - LEN(B425) - 3)</f>
        <v>We actually do.\nIf you like what you hear, make sure to send us a retweet on Twitter and spread the good word of the FAGcast!\n---\nGET YO CHILLDERBURG MERCH!\nEmail us at friendsagainstgovernment@gmail with a screenshot of your 5-star review and you may just win a Chillderburg One Beer Coozie!\n---\nFollow DJ at @RebYell00\nSupport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25" s="1" t="n">
        <f aca="false">FIND("\n",C425)</f>
        <v>16</v>
      </c>
      <c r="E425" s="2" t="str">
        <f aca="false">IFERROR(LEFT(C425,D425 - 1), C425)</f>
        <v>We actually do.</v>
      </c>
      <c r="G425" s="0" t="s">
        <v>436</v>
      </c>
    </row>
    <row r="426" customFormat="false" ht="12.8" hidden="false" customHeight="false" outlineLevel="0" collapsed="false">
      <c r="A426" s="0" t="s">
        <v>1293</v>
      </c>
      <c r="B426" s="0" t="s">
        <v>1283</v>
      </c>
      <c r="C426" s="1" t="e">
        <f aca="false">MID(A426, LEN(B426) + 2, LEN(A426) - LEN(B426) - 3)</f>
        <v>#VALUE!</v>
      </c>
      <c r="D426" s="1" t="e">
        <f aca="false">FIND("\n",C426)</f>
        <v>#VALUE!</v>
      </c>
      <c r="E426" s="2" t="e">
        <f aca="false">IFERROR(LEFT(C426,D426 - 1), C426)</f>
        <v>#VALUE!</v>
      </c>
      <c r="G426" s="0" t="e">
        <f aca="false">#ERR502!</f>
        <v>#VALUE!</v>
      </c>
    </row>
    <row r="427" customFormat="false" ht="12.8" hidden="false" customHeight="false" outlineLevel="0" collapsed="false">
      <c r="A427" s="0" t="s">
        <v>1546</v>
      </c>
      <c r="B427" s="0" t="s">
        <v>1285</v>
      </c>
      <c r="C427" s="0" t="str">
        <f aca="false">MID(A427, LEN(B427) + 2, LEN(A427) - LEN(B427) - 3)</f>
        <v>#86 BONUS - Zak Out of the Bagans</v>
      </c>
      <c r="D427" s="1" t="e">
        <f aca="false">FIND("\n",C427)</f>
        <v>#VALUE!</v>
      </c>
      <c r="E427" s="2" t="str">
        <f aca="false">IFERROR(LEFT(C427,D427 - 1), C427)</f>
        <v>#86 BONUS - Zak Out of the Bagans</v>
      </c>
      <c r="G427" s="0" t="s">
        <v>1097</v>
      </c>
    </row>
    <row r="428" customFormat="false" ht="12.8" hidden="false" customHeight="false" outlineLevel="0" collapsed="false">
      <c r="A428" s="0" t="s">
        <v>1547</v>
      </c>
      <c r="B428" s="0" t="s">
        <v>1287</v>
      </c>
      <c r="C428" s="0" t="str">
        <f aca="false">MID(A428, LEN(B428) + 2, LEN(A428) - LEN(B428) - 3)</f>
        <v>Sun, 18 Aug 2019 11:00:00 -0500</v>
      </c>
      <c r="D428" s="1" t="e">
        <f aca="false">FIND("\n",C428)</f>
        <v>#VALUE!</v>
      </c>
      <c r="E428" s="2" t="str">
        <f aca="false">IFERROR(LEFT(C428,D428 - 1), C428)</f>
        <v>Sun, 18 Aug 2019 11:00:00 -0500</v>
      </c>
      <c r="G428" s="0" t="s">
        <v>440</v>
      </c>
    </row>
    <row r="429" customFormat="false" ht="12.8" hidden="false" customHeight="false" outlineLevel="0" collapsed="false">
      <c r="A429" s="0" t="s">
        <v>1288</v>
      </c>
      <c r="B429" s="0" t="s">
        <v>1289</v>
      </c>
      <c r="C429" s="0" t="str">
        <f aca="false">MID(A429, LEN(B429) + 2, LEN(A429) - LEN(B429) - 3)</f>
        <v>ul</v>
      </c>
      <c r="D429" s="1" t="e">
        <f aca="false">FIND("\n",C429)</f>
        <v>#VALUE!</v>
      </c>
      <c r="E429" s="2" t="str">
        <f aca="false">IFERROR(LEFT(C429,D429 - 1), C429)</f>
        <v>ul</v>
      </c>
      <c r="G429" s="0" t="s">
        <v>1290</v>
      </c>
    </row>
    <row r="430" customFormat="false" ht="12.8" hidden="false" customHeight="false" outlineLevel="0" collapsed="false">
      <c r="A430" s="0" t="s">
        <v>1542</v>
      </c>
      <c r="B430" s="0" t="s">
        <v>1292</v>
      </c>
      <c r="C430" s="0" t="str">
        <f aca="false">MID(A430, LEN(B430) + 3, LEN(A430) - LEN(B430) - 3)</f>
        <v>ul</v>
      </c>
      <c r="D430" s="1" t="e">
        <f aca="false">FIND("\n",C430)</f>
        <v>#VALUE!</v>
      </c>
      <c r="E430" s="2" t="str">
        <f aca="false">IFERROR(LEFT(C430,D430 - 1), C430)</f>
        <v>ul</v>
      </c>
      <c r="G430" s="0" t="s">
        <v>1290</v>
      </c>
    </row>
    <row r="431" customFormat="false" ht="12.8" hidden="false" customHeight="false" outlineLevel="0" collapsed="false">
      <c r="A431" s="0" t="s">
        <v>1293</v>
      </c>
      <c r="B431" s="0" t="s">
        <v>1283</v>
      </c>
      <c r="C431" s="1" t="e">
        <f aca="false">MID(A431, LEN(B431) + 2, LEN(A431) - LEN(B431) - 3)</f>
        <v>#VALUE!</v>
      </c>
      <c r="D431" s="1" t="e">
        <f aca="false">FIND("\n",C431)</f>
        <v>#VALUE!</v>
      </c>
      <c r="E431" s="2" t="e">
        <f aca="false">IFERROR(LEFT(C431,D431 - 1), C431)</f>
        <v>#VALUE!</v>
      </c>
      <c r="G431" s="0" t="e">
        <f aca="false">#ERR502!</f>
        <v>#VALUE!</v>
      </c>
    </row>
    <row r="432" customFormat="false" ht="12.8" hidden="false" customHeight="false" outlineLevel="0" collapsed="false">
      <c r="A432" s="0" t="s">
        <v>1548</v>
      </c>
      <c r="B432" s="0" t="s">
        <v>1285</v>
      </c>
      <c r="C432" s="0" t="str">
        <f aca="false">MID(A432, LEN(B432) + 2, LEN(A432) - LEN(B432) - 3)</f>
        <v>#87 - Snallygaster and the Freemason Boys</v>
      </c>
      <c r="D432" s="1" t="e">
        <f aca="false">FIND("\n",C432)</f>
        <v>#VALUE!</v>
      </c>
      <c r="E432" s="2" t="str">
        <f aca="false">IFERROR(LEFT(C432,D432 - 1), C432)</f>
        <v>#87 - Snallygaster and the Freemason Boys</v>
      </c>
      <c r="G432" s="0" t="s">
        <v>441</v>
      </c>
    </row>
    <row r="433" customFormat="false" ht="12.8" hidden="false" customHeight="false" outlineLevel="0" collapsed="false">
      <c r="A433" s="0" t="s">
        <v>1549</v>
      </c>
      <c r="B433" s="0" t="s">
        <v>1287</v>
      </c>
      <c r="C433" s="0" t="str">
        <f aca="false">MID(A433, LEN(B433) + 2, LEN(A433) - LEN(B433) - 3)</f>
        <v>Wed, 21 Aug 2019 11:00:00 -0500</v>
      </c>
      <c r="D433" s="1" t="e">
        <f aca="false">FIND("\n",C433)</f>
        <v>#VALUE!</v>
      </c>
      <c r="E433" s="2" t="str">
        <f aca="false">IFERROR(LEFT(C433,D433 - 1), C433)</f>
        <v>Wed, 21 Aug 2019 11:00:00 -0500</v>
      </c>
      <c r="G433" s="0" t="s">
        <v>445</v>
      </c>
    </row>
    <row r="434" customFormat="false" ht="12.8" hidden="false" customHeight="false" outlineLevel="0" collapsed="false">
      <c r="A434" s="0" t="s">
        <v>1288</v>
      </c>
      <c r="B434" s="0" t="s">
        <v>1289</v>
      </c>
      <c r="C434" s="0" t="str">
        <f aca="false">MID(A434, LEN(B434) + 2, LEN(A434) - LEN(B434) - 3)</f>
        <v>ul</v>
      </c>
      <c r="D434" s="1" t="e">
        <f aca="false">FIND("\n",C434)</f>
        <v>#VALUE!</v>
      </c>
      <c r="E434" s="2" t="str">
        <f aca="false">IFERROR(LEFT(C434,D434 - 1), C434)</f>
        <v>ul</v>
      </c>
      <c r="G434" s="0" t="s">
        <v>1290</v>
      </c>
    </row>
    <row r="435" customFormat="false" ht="12.8" hidden="false" customHeight="false" outlineLevel="0" collapsed="false">
      <c r="A435" s="0" t="s">
        <v>1550</v>
      </c>
      <c r="B435" s="0" t="s">
        <v>1292</v>
      </c>
      <c r="C435" s="0" t="str">
        <f aca="false">MID(A435, LEN(B435) + 3, LEN(A435) - LEN(B435) - 3)</f>
        <v>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podcast!\n\r\nIf you like what you hear, make sure to send us a retweet on Twitter and spread the good word of the FAGcast! !\n\r\n---\n\r\nGET YO CHILLDERBURG MERCH!\n\r\nEmail us at friendsagainstgovernment@gmail!\n\r\n---\n\r\nFollow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Quinones' Free Man Beyond the Wall Podcast!\n\r\nListen to Dean-O-Files on the AIRadio!\n\r\nListen to The Peaceful Treason Podcast!\n\r\nListen to the Cryptoconomy Podcast!\n\r\nListen to The Damn Woods!\n\r\nListen to The Gaslight Hour!\n\r\nListen to The Agora!</v>
      </c>
      <c r="D435" s="1" t="n">
        <f aca="false">FIND("\n",C435)</f>
        <v>366</v>
      </c>
      <c r="E435" s="2" t="str">
        <f aca="false">IFERROR(LEFT(C435,D435 - 1), C435)</f>
        <v>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v>
      </c>
      <c r="G435" s="0" t="s">
        <v>446</v>
      </c>
    </row>
    <row r="436" customFormat="false" ht="12.8" hidden="false" customHeight="false" outlineLevel="0" collapsed="false">
      <c r="A436" s="0" t="s">
        <v>1293</v>
      </c>
      <c r="B436" s="0" t="s">
        <v>1283</v>
      </c>
      <c r="C436" s="1" t="e">
        <f aca="false">MID(A436, LEN(B436) + 2, LEN(A436) - LEN(B436) - 3)</f>
        <v>#VALUE!</v>
      </c>
      <c r="D436" s="1" t="e">
        <f aca="false">FIND("\n",C436)</f>
        <v>#VALUE!</v>
      </c>
      <c r="E436" s="2" t="e">
        <f aca="false">IFERROR(LEFT(C436,D436 - 1), C436)</f>
        <v>#VALUE!</v>
      </c>
      <c r="G436" s="0" t="e">
        <f aca="false">#ERR502!</f>
        <v>#VALUE!</v>
      </c>
    </row>
    <row r="437" customFormat="false" ht="12.8" hidden="false" customHeight="false" outlineLevel="0" collapsed="false">
      <c r="A437" s="0" t="s">
        <v>1551</v>
      </c>
      <c r="B437" s="0" t="s">
        <v>1285</v>
      </c>
      <c r="C437" s="0" t="str">
        <f aca="false">MID(A437, LEN(B437) + 2, LEN(A437) - LEN(B437) - 3)</f>
        <v>#88 - The Glue That Holds the Glue Together</v>
      </c>
      <c r="D437" s="1" t="e">
        <f aca="false">FIND("\n",C437)</f>
        <v>#VALUE!</v>
      </c>
      <c r="E437" s="2" t="str">
        <f aca="false">IFERROR(LEFT(C437,D437 - 1), C437)</f>
        <v>#88 - The Glue That Holds the Glue Together</v>
      </c>
      <c r="G437" s="0" t="s">
        <v>1100</v>
      </c>
    </row>
    <row r="438" customFormat="false" ht="12.8" hidden="false" customHeight="false" outlineLevel="0" collapsed="false">
      <c r="A438" s="0" t="s">
        <v>1552</v>
      </c>
      <c r="B438" s="0" t="s">
        <v>1287</v>
      </c>
      <c r="C438" s="0" t="str">
        <f aca="false">MID(A438, LEN(B438) + 2, LEN(A438) - LEN(B438) - 3)</f>
        <v>Wed, 28 Aug 2019 11:00:00 -0500</v>
      </c>
      <c r="D438" s="1" t="e">
        <f aca="false">FIND("\n",C438)</f>
        <v>#VALUE!</v>
      </c>
      <c r="E438" s="2" t="str">
        <f aca="false">IFERROR(LEFT(C438,D438 - 1), C438)</f>
        <v>Wed, 28 Aug 2019 11:00:00 -0500</v>
      </c>
      <c r="G438" s="0" t="s">
        <v>450</v>
      </c>
    </row>
    <row r="439" customFormat="false" ht="12.8" hidden="false" customHeight="false" outlineLevel="0" collapsed="false">
      <c r="A439" s="0" t="s">
        <v>1288</v>
      </c>
      <c r="B439" s="0" t="s">
        <v>1289</v>
      </c>
      <c r="C439" s="0" t="str">
        <f aca="false">MID(A439, LEN(B439) + 2, LEN(A439) - LEN(B439) - 3)</f>
        <v>ul</v>
      </c>
      <c r="D439" s="1" t="e">
        <f aca="false">FIND("\n",C439)</f>
        <v>#VALUE!</v>
      </c>
      <c r="E439" s="2" t="str">
        <f aca="false">IFERROR(LEFT(C439,D439 - 1), C439)</f>
        <v>ul</v>
      </c>
      <c r="G439" s="0" t="s">
        <v>1290</v>
      </c>
    </row>
    <row r="440" customFormat="false" ht="12.8" hidden="false" customHeight="false" outlineLevel="0" collapsed="false">
      <c r="A440" s="0" t="s">
        <v>1553</v>
      </c>
      <c r="B440" s="0" t="s">
        <v>1292</v>
      </c>
      <c r="C440" s="0" t="str">
        <f aca="false">MID(A440, LEN(B440) + 3, LEN(A440) - LEN(B440) - 3)</f>
        <v>On this episode of the Friends Against the Homeless podcast, we bring on resident homeless veteran Aaron to talk about why he hasn't quite had his house foreclosed on yet. He claims he's the glue, I guess its up to you fine listeners to decide! Buckle up!\n\r\nIf you like what you hear, make sure to send us a retweet on Twitter and spread the good word of the FAGcast!\n\r\n---\n\r\nGET YO CHILLDERBURG MERCH!\n\r\nEmail us at friendsagainstgovernment@gmail with a screenshot of your 5-star review and you may just win a Chillderburg One Beer Coozie!\n\r\n---\n\r\nFollow us on Twitter!\n\r\n@CarCampIt\n\r\n@birdarchist\n\r\n@GFYLLC\n\r\nUse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440" s="1" t="n">
        <f aca="false">FIND("\n",C440)</f>
        <v>256</v>
      </c>
      <c r="E440" s="2" t="str">
        <f aca="false">IFERROR(LEFT(C440,D440 - 1), C440)</f>
        <v>On this episode of the Friends Against the Homeless podcast, we bring on resident homeless veteran Aaron to talk about why he hasn't quite had his house foreclosed on yet. He claims he's the glue, I guess its up to you fine listeners to decide! Buckle up!</v>
      </c>
      <c r="G440" s="0" t="s">
        <v>451</v>
      </c>
    </row>
    <row r="441" customFormat="false" ht="12.8" hidden="false" customHeight="false" outlineLevel="0" collapsed="false">
      <c r="A441" s="0" t="s">
        <v>1293</v>
      </c>
      <c r="B441" s="0" t="s">
        <v>1283</v>
      </c>
      <c r="C441" s="1" t="e">
        <f aca="false">MID(A441, LEN(B441) + 2, LEN(A441) - LEN(B441) - 3)</f>
        <v>#VALUE!</v>
      </c>
      <c r="D441" s="1" t="e">
        <f aca="false">FIND("\n",C441)</f>
        <v>#VALUE!</v>
      </c>
      <c r="E441" s="2" t="e">
        <f aca="false">IFERROR(LEFT(C441,D441 - 1), C441)</f>
        <v>#VALUE!</v>
      </c>
      <c r="G441" s="0" t="e">
        <f aca="false">#ERR502!</f>
        <v>#VALUE!</v>
      </c>
    </row>
    <row r="442" customFormat="false" ht="12.8" hidden="false" customHeight="false" outlineLevel="0" collapsed="false">
      <c r="A442" s="0" t="s">
        <v>1554</v>
      </c>
      <c r="B442" s="0" t="s">
        <v>1285</v>
      </c>
      <c r="C442" s="0" t="str">
        <f aca="false">MID(A442, LEN(B442) + 2, LEN(A442) - LEN(B442) - 3)</f>
        <v>#89 - 11 Wacky Bigfoot Facts!</v>
      </c>
      <c r="D442" s="1" t="e">
        <f aca="false">FIND("\n",C442)</f>
        <v>#VALUE!</v>
      </c>
      <c r="E442" s="2" t="str">
        <f aca="false">IFERROR(LEFT(C442,D442 - 1), C442)</f>
        <v>#89 - 11 Wacky Bigfoot Facts!</v>
      </c>
      <c r="G442" s="0" t="s">
        <v>1102</v>
      </c>
    </row>
    <row r="443" customFormat="false" ht="12.8" hidden="false" customHeight="false" outlineLevel="0" collapsed="false">
      <c r="A443" s="0" t="s">
        <v>1555</v>
      </c>
      <c r="B443" s="0" t="s">
        <v>1287</v>
      </c>
      <c r="C443" s="0" t="str">
        <f aca="false">MID(A443, LEN(B443) + 2, LEN(A443) - LEN(B443) - 3)</f>
        <v>Wed, 04 Sep 2019 11:00:00 -0500</v>
      </c>
      <c r="D443" s="1" t="e">
        <f aca="false">FIND("\n",C443)</f>
        <v>#VALUE!</v>
      </c>
      <c r="E443" s="2" t="str">
        <f aca="false">IFERROR(LEFT(C443,D443 - 1), C443)</f>
        <v>Wed, 04 Sep 2019 11:00:00 -0500</v>
      </c>
      <c r="G443" s="0" t="s">
        <v>455</v>
      </c>
    </row>
    <row r="444" customFormat="false" ht="12.8" hidden="false" customHeight="false" outlineLevel="0" collapsed="false">
      <c r="A444" s="0" t="s">
        <v>1288</v>
      </c>
      <c r="B444" s="0" t="s">
        <v>1289</v>
      </c>
      <c r="C444" s="0" t="str">
        <f aca="false">MID(A444, LEN(B444) + 2, LEN(A444) - LEN(B444) - 3)</f>
        <v>ul</v>
      </c>
      <c r="D444" s="1" t="e">
        <f aca="false">FIND("\n",C444)</f>
        <v>#VALUE!</v>
      </c>
      <c r="E444" s="2" t="str">
        <f aca="false">IFERROR(LEFT(C444,D444 - 1), C444)</f>
        <v>ul</v>
      </c>
      <c r="G444" s="0" t="s">
        <v>1290</v>
      </c>
    </row>
    <row r="445" customFormat="false" ht="12.8" hidden="false" customHeight="false" outlineLevel="0" collapsed="false">
      <c r="A445" s="0" t="s">
        <v>1556</v>
      </c>
      <c r="B445" s="0" t="s">
        <v>1292</v>
      </c>
      <c r="C445" s="0" t="str">
        <f aca="false">MID(A445, LEN(B445) + 3, LEN(A445) - LEN(B445) - 3)</f>
        <v>On this episode of the Friends Against Bigfoot podcast, we discuss some of the wild and wacky facts about everyone's favorite furry friend of the forest!\nIf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45" s="1" t="n">
        <f aca="false">FIND("\n",C445)</f>
        <v>154</v>
      </c>
      <c r="E445" s="2" t="str">
        <f aca="false">IFERROR(LEFT(C445,D445 - 1), C445)</f>
        <v>On this episode of the Friends Against Bigfoot podcast, we discuss some of the wild and wacky facts about everyone's favorite furry friend of the forest!</v>
      </c>
      <c r="G445" s="0" t="s">
        <v>456</v>
      </c>
    </row>
    <row r="446" customFormat="false" ht="12.8" hidden="false" customHeight="false" outlineLevel="0" collapsed="false">
      <c r="A446" s="0" t="s">
        <v>1293</v>
      </c>
      <c r="B446" s="0" t="s">
        <v>1283</v>
      </c>
      <c r="C446" s="1" t="e">
        <f aca="false">MID(A446, LEN(B446) + 2, LEN(A446) - LEN(B446) - 3)</f>
        <v>#VALUE!</v>
      </c>
      <c r="D446" s="1" t="e">
        <f aca="false">FIND("\n",C446)</f>
        <v>#VALUE!</v>
      </c>
      <c r="E446" s="2" t="e">
        <f aca="false">IFERROR(LEFT(C446,D446 - 1), C446)</f>
        <v>#VALUE!</v>
      </c>
      <c r="G446" s="0" t="e">
        <f aca="false">#ERR502!</f>
        <v>#VALUE!</v>
      </c>
    </row>
    <row r="447" customFormat="false" ht="12.8" hidden="false" customHeight="false" outlineLevel="0" collapsed="false">
      <c r="A447" s="0" t="s">
        <v>1557</v>
      </c>
      <c r="B447" s="0" t="s">
        <v>1285</v>
      </c>
      <c r="C447" s="0" t="str">
        <f aca="false">MID(A447, LEN(B447) + 2, LEN(A447) - LEN(B447) - 3)</f>
        <v>#90 - Taking Scop</v>
      </c>
      <c r="D447" s="1" t="e">
        <f aca="false">FIND("\n",C447)</f>
        <v>#VALUE!</v>
      </c>
      <c r="E447" s="2" t="str">
        <f aca="false">IFERROR(LEFT(C447,D447 - 1), C447)</f>
        <v>#90 - Taking Scop</v>
      </c>
      <c r="G447" s="0" t="s">
        <v>1104</v>
      </c>
    </row>
    <row r="448" customFormat="false" ht="12.8" hidden="false" customHeight="false" outlineLevel="0" collapsed="false">
      <c r="A448" s="0" t="s">
        <v>1558</v>
      </c>
      <c r="B448" s="0" t="s">
        <v>1287</v>
      </c>
      <c r="C448" s="0" t="str">
        <f aca="false">MID(A448, LEN(B448) + 2, LEN(A448) - LEN(B448) - 3)</f>
        <v>Wed, 11 Sep 2019 11:45:00 -0500</v>
      </c>
      <c r="D448" s="1" t="e">
        <f aca="false">FIND("\n",C448)</f>
        <v>#VALUE!</v>
      </c>
      <c r="E448" s="2" t="str">
        <f aca="false">IFERROR(LEFT(C448,D448 - 1), C448)</f>
        <v>Wed, 11 Sep 2019 11:45:00 -0500</v>
      </c>
      <c r="G448" s="0" t="s">
        <v>460</v>
      </c>
    </row>
    <row r="449" customFormat="false" ht="12.8" hidden="false" customHeight="false" outlineLevel="0" collapsed="false">
      <c r="A449" s="0" t="s">
        <v>1288</v>
      </c>
      <c r="B449" s="0" t="s">
        <v>1289</v>
      </c>
      <c r="C449" s="0" t="str">
        <f aca="false">MID(A449, LEN(B449) + 2, LEN(A449) - LEN(B449) - 3)</f>
        <v>ul</v>
      </c>
      <c r="D449" s="1" t="e">
        <f aca="false">FIND("\n",C449)</f>
        <v>#VALUE!</v>
      </c>
      <c r="E449" s="2" t="str">
        <f aca="false">IFERROR(LEFT(C449,D449 - 1), C449)</f>
        <v>ul</v>
      </c>
      <c r="G449" s="0" t="s">
        <v>1290</v>
      </c>
    </row>
    <row r="450" customFormat="false" ht="12.8" hidden="false" customHeight="false" outlineLevel="0" collapsed="false">
      <c r="A450" s="0" t="s">
        <v>1559</v>
      </c>
      <c r="B450" s="0" t="s">
        <v>1292</v>
      </c>
      <c r="C450" s="0" t="str">
        <f aca="false">MID(A450, LEN(B450) + 3, LEN(A450) - LEN(B450) - 3)</f>
        <v>On this episode of the Friends Against America Podcast, we talk all things Americana, accents, and general fancy stuff.\nIf you like what you hear, make sure to send us a retweet on Twitter and spread the good word of the FAGcast!\n---\nFollow Scop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50" s="1" t="n">
        <f aca="false">FIND("\n",C450)</f>
        <v>120</v>
      </c>
      <c r="E450" s="2" t="str">
        <f aca="false">IFERROR(LEFT(C450,D450 - 1), C450)</f>
        <v>On this episode of the Friends Against America Podcast, we talk all things Americana, accents, and general fancy stuff.</v>
      </c>
      <c r="G450" s="0" t="s">
        <v>461</v>
      </c>
    </row>
    <row r="451" customFormat="false" ht="12.8" hidden="false" customHeight="false" outlineLevel="0" collapsed="false">
      <c r="A451" s="0" t="s">
        <v>1293</v>
      </c>
      <c r="B451" s="0" t="s">
        <v>1283</v>
      </c>
      <c r="C451" s="1" t="e">
        <f aca="false">MID(A451, LEN(B451) + 2, LEN(A451) - LEN(B451) - 3)</f>
        <v>#VALUE!</v>
      </c>
      <c r="D451" s="1" t="e">
        <f aca="false">FIND("\n",C451)</f>
        <v>#VALUE!</v>
      </c>
      <c r="E451" s="2" t="e">
        <f aca="false">IFERROR(LEFT(C451,D451 - 1), C451)</f>
        <v>#VALUE!</v>
      </c>
      <c r="G451" s="0" t="e">
        <f aca="false">#ERR502!</f>
        <v>#VALUE!</v>
      </c>
    </row>
    <row r="452" customFormat="false" ht="12.8" hidden="false" customHeight="false" outlineLevel="0" collapsed="false">
      <c r="A452" s="0" t="s">
        <v>1560</v>
      </c>
      <c r="B452" s="0" t="s">
        <v>1285</v>
      </c>
      <c r="C452" s="0" t="str">
        <f aca="false">MID(A452, LEN(B452) + 2, LEN(A452) - LEN(B452) - 3)</f>
        <v>#91 - Sitcoms and Baseball with @MikeTront</v>
      </c>
      <c r="D452" s="1" t="e">
        <f aca="false">FIND("\n",C452)</f>
        <v>#VALUE!</v>
      </c>
      <c r="E452" s="2" t="str">
        <f aca="false">IFERROR(LEFT(C452,D452 - 1), C452)</f>
        <v>#91 - Sitcoms and Baseball with @MikeTront</v>
      </c>
      <c r="G452" s="0" t="s">
        <v>1106</v>
      </c>
    </row>
    <row r="453" customFormat="false" ht="12.8" hidden="false" customHeight="false" outlineLevel="0" collapsed="false">
      <c r="A453" s="0" t="s">
        <v>1561</v>
      </c>
      <c r="B453" s="0" t="s">
        <v>1287</v>
      </c>
      <c r="C453" s="0" t="str">
        <f aca="false">MID(A453, LEN(B453) + 2, LEN(A453) - LEN(B453) - 3)</f>
        <v>Wed, 18 Sep 2019 11:00:00 -0500</v>
      </c>
      <c r="D453" s="1" t="e">
        <f aca="false">FIND("\n",C453)</f>
        <v>#VALUE!</v>
      </c>
      <c r="E453" s="2" t="str">
        <f aca="false">IFERROR(LEFT(C453,D453 - 1), C453)</f>
        <v>Wed, 18 Sep 2019 11:00:00 -0500</v>
      </c>
      <c r="G453" s="0" t="s">
        <v>465</v>
      </c>
    </row>
    <row r="454" customFormat="false" ht="12.8" hidden="false" customHeight="false" outlineLevel="0" collapsed="false">
      <c r="A454" s="0" t="s">
        <v>1288</v>
      </c>
      <c r="B454" s="0" t="s">
        <v>1289</v>
      </c>
      <c r="C454" s="0" t="str">
        <f aca="false">MID(A454, LEN(B454) + 2, LEN(A454) - LEN(B454) - 3)</f>
        <v>ul</v>
      </c>
      <c r="D454" s="1" t="e">
        <f aca="false">FIND("\n",C454)</f>
        <v>#VALUE!</v>
      </c>
      <c r="E454" s="2" t="str">
        <f aca="false">IFERROR(LEFT(C454,D454 - 1), C454)</f>
        <v>ul</v>
      </c>
      <c r="G454" s="0" t="s">
        <v>1290</v>
      </c>
    </row>
    <row r="455" customFormat="false" ht="12.8" hidden="false" customHeight="false" outlineLevel="0" collapsed="false">
      <c r="A455" s="0" t="s">
        <v>1562</v>
      </c>
      <c r="B455" s="0" t="s">
        <v>1292</v>
      </c>
      <c r="C455" s="0" t="str">
        <f aca="false">MID(A455, LEN(B455) + 3, LEN(A455) - LEN(B455) - 3)</f>
        <v>On this episode of the Friends Against Seinfeld Podcast, we talk to Mike Tront about sitcoms and baseball!\nIf you like what you hear, make sure to send us a retweet on Twitter and spread the good word of the FAGcast!\n---\n \nFollow Mike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55" s="1" t="n">
        <f aca="false">FIND("\n",C455)</f>
        <v>107</v>
      </c>
      <c r="E455" s="2" t="str">
        <f aca="false">IFERROR(LEFT(C455,D455 - 1), C455)</f>
        <v>On this episode of the Friends Against Seinfeld Podcast, we talk to Mike Tront about sitcoms and baseball!</v>
      </c>
      <c r="G455" s="0" t="s">
        <v>466</v>
      </c>
    </row>
    <row r="456" customFormat="false" ht="12.8" hidden="false" customHeight="false" outlineLevel="0" collapsed="false">
      <c r="A456" s="0" t="s">
        <v>1293</v>
      </c>
      <c r="B456" s="0" t="s">
        <v>1283</v>
      </c>
      <c r="C456" s="1" t="e">
        <f aca="false">MID(A456, LEN(B456) + 2, LEN(A456) - LEN(B456) - 3)</f>
        <v>#VALUE!</v>
      </c>
      <c r="D456" s="1" t="e">
        <f aca="false">FIND("\n",C456)</f>
        <v>#VALUE!</v>
      </c>
      <c r="E456" s="2" t="e">
        <f aca="false">IFERROR(LEFT(C456,D456 - 1), C456)</f>
        <v>#VALUE!</v>
      </c>
      <c r="G456" s="0" t="e">
        <f aca="false">#ERR502!</f>
        <v>#VALUE!</v>
      </c>
    </row>
    <row r="457" customFormat="false" ht="12.8" hidden="false" customHeight="false" outlineLevel="0" collapsed="false">
      <c r="A457" s="0" t="s">
        <v>1563</v>
      </c>
      <c r="B457" s="0" t="s">
        <v>1285</v>
      </c>
      <c r="C457" s="0" t="str">
        <f aca="false">MID(A457, LEN(B457) + 2, LEN(A457) - LEN(B457) - 3)</f>
        <v>#92 - FAGcast Live!</v>
      </c>
      <c r="D457" s="1" t="e">
        <f aca="false">FIND("\n",C457)</f>
        <v>#VALUE!</v>
      </c>
      <c r="E457" s="2" t="str">
        <f aca="false">IFERROR(LEFT(C457,D457 - 1), C457)</f>
        <v>#92 - FAGcast Live!</v>
      </c>
      <c r="G457" s="0" t="s">
        <v>1108</v>
      </c>
    </row>
    <row r="458" customFormat="false" ht="12.8" hidden="false" customHeight="false" outlineLevel="0" collapsed="false">
      <c r="A458" s="0" t="s">
        <v>1564</v>
      </c>
      <c r="B458" s="0" t="s">
        <v>1287</v>
      </c>
      <c r="C458" s="0" t="str">
        <f aca="false">MID(A458, LEN(B458) + 2, LEN(A458) - LEN(B458) - 3)</f>
        <v>Thu, 26 Sep 2019 11:00:00 -0500</v>
      </c>
      <c r="D458" s="1" t="e">
        <f aca="false">FIND("\n",C458)</f>
        <v>#VALUE!</v>
      </c>
      <c r="E458" s="2" t="str">
        <f aca="false">IFERROR(LEFT(C458,D458 - 1), C458)</f>
        <v>Thu, 26 Sep 2019 11:00:00 -0500</v>
      </c>
      <c r="G458" s="0" t="s">
        <v>470</v>
      </c>
    </row>
    <row r="459" customFormat="false" ht="12.8" hidden="false" customHeight="false" outlineLevel="0" collapsed="false">
      <c r="A459" s="0" t="s">
        <v>1288</v>
      </c>
      <c r="B459" s="0" t="s">
        <v>1289</v>
      </c>
      <c r="C459" s="0" t="str">
        <f aca="false">MID(A459, LEN(B459) + 2, LEN(A459) - LEN(B459) - 3)</f>
        <v>ul</v>
      </c>
      <c r="D459" s="1" t="e">
        <f aca="false">FIND("\n",C459)</f>
        <v>#VALUE!</v>
      </c>
      <c r="E459" s="2" t="str">
        <f aca="false">IFERROR(LEFT(C459,D459 - 1), C459)</f>
        <v>ul</v>
      </c>
      <c r="G459" s="0" t="s">
        <v>1290</v>
      </c>
    </row>
    <row r="460" customFormat="false" ht="12.8" hidden="false" customHeight="false" outlineLevel="0" collapsed="false">
      <c r="A460" s="0" t="s">
        <v>1565</v>
      </c>
      <c r="B460" s="0" t="s">
        <v>1292</v>
      </c>
      <c r="C460" s="0" t="str">
        <f aca="false">MID(A460, LEN(B460) + 3, LEN(A460) - LEN(B460) - 3)</f>
        <v>On this inaugural episode of the FAGcast Live, Car and Bird go solo and discuss the wild news cycle over the past two weeks. Joe Biden's Corn Pop story, Greta Thunberg's fake ISIS ties, Loch Ness raids, police shootings, and a whole lot stranger.\nIf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60" s="1" t="n">
        <f aca="false">FIND("\n",C460)</f>
        <v>247</v>
      </c>
      <c r="E460" s="2" t="str">
        <f aca="false">IFERROR(LEFT(C460,D460 - 1), C460)</f>
        <v>On this inaugural episode of the FAGcast Live, Car and Bird go solo and discuss the wild news cycle over the past two weeks. Joe Biden's Corn Pop story, Greta Thunberg's fake ISIS ties, Loch Ness raids, police shootings, and a whole lot stranger.</v>
      </c>
      <c r="G460" s="0" t="s">
        <v>471</v>
      </c>
    </row>
    <row r="461" customFormat="false" ht="12.8" hidden="false" customHeight="false" outlineLevel="0" collapsed="false">
      <c r="A461" s="0" t="s">
        <v>1293</v>
      </c>
      <c r="B461" s="0" t="s">
        <v>1283</v>
      </c>
      <c r="C461" s="1" t="e">
        <f aca="false">MID(A461, LEN(B461) + 2, LEN(A461) - LEN(B461) - 3)</f>
        <v>#VALUE!</v>
      </c>
      <c r="D461" s="1" t="e">
        <f aca="false">FIND("\n",C461)</f>
        <v>#VALUE!</v>
      </c>
      <c r="E461" s="2" t="e">
        <f aca="false">IFERROR(LEFT(C461,D461 - 1), C461)</f>
        <v>#VALUE!</v>
      </c>
      <c r="G461" s="0" t="e">
        <f aca="false">#ERR502!</f>
        <v>#VALUE!</v>
      </c>
    </row>
    <row r="462" customFormat="false" ht="12.8" hidden="false" customHeight="false" outlineLevel="0" collapsed="false">
      <c r="A462" s="0" t="s">
        <v>1566</v>
      </c>
      <c r="B462" s="0" t="s">
        <v>1285</v>
      </c>
      <c r="C462" s="0" t="str">
        <f aca="false">MID(A462, LEN(B462) + 2, LEN(A462) - LEN(B462) - 3)</f>
        <v>#93 - Spooky Season 2019 Begins!!! with Phil from @PunkRockLiberty</v>
      </c>
      <c r="D462" s="1" t="e">
        <f aca="false">FIND("\n",C462)</f>
        <v>#VALUE!</v>
      </c>
      <c r="E462" s="2" t="str">
        <f aca="false">IFERROR(LEFT(C462,D462 - 1), C462)</f>
        <v>#93 - Spooky Season 2019 Begins!!! with Phil from @PunkRockLiberty</v>
      </c>
      <c r="G462" s="0" t="s">
        <v>1110</v>
      </c>
    </row>
    <row r="463" customFormat="false" ht="12.8" hidden="false" customHeight="false" outlineLevel="0" collapsed="false">
      <c r="A463" s="0" t="s">
        <v>1567</v>
      </c>
      <c r="B463" s="0" t="s">
        <v>1287</v>
      </c>
      <c r="C463" s="0" t="str">
        <f aca="false">MID(A463, LEN(B463) + 2, LEN(A463) - LEN(B463) - 3)</f>
        <v>Wed, 02 Oct 2019 11:00:00 -0500</v>
      </c>
      <c r="D463" s="1" t="e">
        <f aca="false">FIND("\n",C463)</f>
        <v>#VALUE!</v>
      </c>
      <c r="E463" s="2" t="str">
        <f aca="false">IFERROR(LEFT(C463,D463 - 1), C463)</f>
        <v>Wed, 02 Oct 2019 11:00:00 -0500</v>
      </c>
      <c r="G463" s="0" t="s">
        <v>475</v>
      </c>
    </row>
    <row r="464" customFormat="false" ht="12.8" hidden="false" customHeight="false" outlineLevel="0" collapsed="false">
      <c r="A464" s="0" t="s">
        <v>1288</v>
      </c>
      <c r="B464" s="0" t="s">
        <v>1289</v>
      </c>
      <c r="C464" s="0" t="str">
        <f aca="false">MID(A464, LEN(B464) + 2, LEN(A464) - LEN(B464) - 3)</f>
        <v>ul</v>
      </c>
      <c r="D464" s="1" t="e">
        <f aca="false">FIND("\n",C464)</f>
        <v>#VALUE!</v>
      </c>
      <c r="E464" s="2" t="str">
        <f aca="false">IFERROR(LEFT(C464,D464 - 1), C464)</f>
        <v>ul</v>
      </c>
      <c r="G464" s="0" t="s">
        <v>1290</v>
      </c>
    </row>
    <row r="465" customFormat="false" ht="12.8" hidden="false" customHeight="false" outlineLevel="0" collapsed="false">
      <c r="A465" s="0" t="s">
        <v>1568</v>
      </c>
      <c r="B465" s="0" t="s">
        <v>1292</v>
      </c>
      <c r="C465" s="0" t="str">
        <f aca="false">MID(A465, LEN(B465) + 3, LEN(A465) - LEN(B465) - 3)</f>
        <v>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OoO\nIf you like what you hear, make sure to send us a retweet on Twitter and spread the good word of the FAGcast!\n---\nFollow and Listen!\n@PunkRockLiberty\nCheck it out!!!\n--\nFollow us on Twitter!\n@CarCampIt\n@birdarchist\nUse the hashtag #LargeGovernmentBringsTears to help strengthen the LGBT community\n---\nSupport our friends!\nMerchandise\n**Buy a liberty mug!**\n**Buy our shirt and sticker!**</v>
      </c>
      <c r="D465" s="1" t="n">
        <f aca="false">FIND("\n",C465)</f>
        <v>348</v>
      </c>
      <c r="E465" s="2" t="str">
        <f aca="false">IFERROR(LEFT(C465,D465 - 1), C465)</f>
        <v>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v>
      </c>
      <c r="G465" s="0" t="s">
        <v>476</v>
      </c>
    </row>
    <row r="466" customFormat="false" ht="12.8" hidden="false" customHeight="false" outlineLevel="0" collapsed="false">
      <c r="A466" s="0" t="s">
        <v>1293</v>
      </c>
      <c r="B466" s="0" t="s">
        <v>1283</v>
      </c>
      <c r="C466" s="1" t="e">
        <f aca="false">MID(A466, LEN(B466) + 2, LEN(A466) - LEN(B466) - 3)</f>
        <v>#VALUE!</v>
      </c>
      <c r="D466" s="1" t="e">
        <f aca="false">FIND("\n",C466)</f>
        <v>#VALUE!</v>
      </c>
      <c r="E466" s="2" t="e">
        <f aca="false">IFERROR(LEFT(C466,D466 - 1), C466)</f>
        <v>#VALUE!</v>
      </c>
      <c r="G466" s="0" t="e">
        <f aca="false">#ERR502!</f>
        <v>#VALUE!</v>
      </c>
    </row>
    <row r="467" customFormat="false" ht="12.8" hidden="false" customHeight="false" outlineLevel="0" collapsed="false">
      <c r="A467" s="0" t="s">
        <v>1569</v>
      </c>
      <c r="B467" s="0" t="s">
        <v>1285</v>
      </c>
      <c r="C467" s="0" t="str">
        <f aca="false">MID(A467, LEN(B467) + 2, LEN(A467) - LEN(B467) - 3)</f>
        <v>#94 BONUS - Bitcoin and Bitcoin Adjacent Things with JW Weatherman</v>
      </c>
      <c r="D467" s="1" t="e">
        <f aca="false">FIND("\n",C467)</f>
        <v>#VALUE!</v>
      </c>
      <c r="E467" s="2" t="str">
        <f aca="false">IFERROR(LEFT(C467,D467 - 1), C467)</f>
        <v>#94 BONUS - Bitcoin and Bitcoin Adjacent Things with JW Weatherman</v>
      </c>
      <c r="G467" s="0" t="s">
        <v>1112</v>
      </c>
    </row>
    <row r="468" customFormat="false" ht="12.8" hidden="false" customHeight="false" outlineLevel="0" collapsed="false">
      <c r="A468" s="0" t="s">
        <v>1570</v>
      </c>
      <c r="B468" s="0" t="s">
        <v>1287</v>
      </c>
      <c r="C468" s="0" t="str">
        <f aca="false">MID(A468, LEN(B468) + 2, LEN(A468) - LEN(B468) - 3)</f>
        <v>Sun, 06 Oct 2019 11:00:00 -0500</v>
      </c>
      <c r="D468" s="1" t="e">
        <f aca="false">FIND("\n",C468)</f>
        <v>#VALUE!</v>
      </c>
      <c r="E468" s="2" t="str">
        <f aca="false">IFERROR(LEFT(C468,D468 - 1), C468)</f>
        <v>Sun, 06 Oct 2019 11:00:00 -0500</v>
      </c>
      <c r="G468" s="0" t="s">
        <v>480</v>
      </c>
    </row>
    <row r="469" customFormat="false" ht="12.8" hidden="false" customHeight="false" outlineLevel="0" collapsed="false">
      <c r="A469" s="0" t="s">
        <v>1288</v>
      </c>
      <c r="B469" s="0" t="s">
        <v>1289</v>
      </c>
      <c r="C469" s="0" t="str">
        <f aca="false">MID(A469, LEN(B469) + 2, LEN(A469) - LEN(B469) - 3)</f>
        <v>ul</v>
      </c>
      <c r="D469" s="1" t="e">
        <f aca="false">FIND("\n",C469)</f>
        <v>#VALUE!</v>
      </c>
      <c r="E469" s="2" t="str">
        <f aca="false">IFERROR(LEFT(C469,D469 - 1), C469)</f>
        <v>ul</v>
      </c>
      <c r="G469" s="0" t="s">
        <v>1290</v>
      </c>
    </row>
    <row r="470" customFormat="false" ht="12.8" hidden="false" customHeight="false" outlineLevel="0" collapsed="false">
      <c r="A470" s="0" t="s">
        <v>1571</v>
      </c>
      <c r="B470" s="0" t="s">
        <v>1292</v>
      </c>
      <c r="C470" s="0" t="str">
        <f aca="false">MID(A470, LEN(B470) + 3, LEN(A470) - LEN(B470) - 3)</f>
        <v>If you like what you hear, make sure to send us a retweet on Twitter and spread the good word of the FAGcast!\n---\nFollow and Listen!\n@JWWeatherman\n10 Hours of Bitcoin!\n--\nFollow us on Twitter!\n@CarCampIt\n@birdarchist\nUse the hashtag #LargeGovernmentBringsTears to help strengthen the LGBT community\n---\nSupport our friends!\nMerchandise\n**Buy a liberty mug!**\n**Buy our shirt and sticker!**</v>
      </c>
      <c r="D470" s="1" t="n">
        <f aca="false">FIND("\n",C470)</f>
        <v>110</v>
      </c>
      <c r="E470" s="2" t="str">
        <f aca="false">IFERROR(LEFT(C470,D470 - 1), C470)</f>
        <v>If you like what you hear, make sure to send us a retweet on Twitter and spread the good word of the FAGcast!</v>
      </c>
      <c r="G470" s="0" t="s">
        <v>481</v>
      </c>
    </row>
    <row r="471" customFormat="false" ht="12.8" hidden="false" customHeight="false" outlineLevel="0" collapsed="false">
      <c r="A471" s="0" t="s">
        <v>1293</v>
      </c>
      <c r="B471" s="0" t="s">
        <v>1283</v>
      </c>
      <c r="C471" s="1" t="e">
        <f aca="false">MID(A471, LEN(B471) + 2, LEN(A471) - LEN(B471) - 3)</f>
        <v>#VALUE!</v>
      </c>
      <c r="D471" s="1" t="e">
        <f aca="false">FIND("\n",C471)</f>
        <v>#VALUE!</v>
      </c>
      <c r="E471" s="2" t="e">
        <f aca="false">IFERROR(LEFT(C471,D471 - 1), C471)</f>
        <v>#VALUE!</v>
      </c>
      <c r="G471" s="0" t="e">
        <f aca="false">#ERR502!</f>
        <v>#VALUE!</v>
      </c>
    </row>
    <row r="472" customFormat="false" ht="12.8" hidden="false" customHeight="false" outlineLevel="0" collapsed="false">
      <c r="A472" s="0" t="s">
        <v>1572</v>
      </c>
      <c r="B472" s="0" t="s">
        <v>1285</v>
      </c>
      <c r="C472" s="0" t="str">
        <f aca="false">MID(A472, LEN(B472) + 2, LEN(A472) - LEN(B472) - 3)</f>
        <v>#95 - What the Eck?</v>
      </c>
      <c r="D472" s="1" t="e">
        <f aca="false">FIND("\n",C472)</f>
        <v>#VALUE!</v>
      </c>
      <c r="E472" s="2" t="str">
        <f aca="false">IFERROR(LEFT(C472,D472 - 1), C472)</f>
        <v>#95 - What the Eck?</v>
      </c>
      <c r="G472" s="0" t="s">
        <v>1114</v>
      </c>
    </row>
    <row r="473" customFormat="false" ht="12.8" hidden="false" customHeight="false" outlineLevel="0" collapsed="false">
      <c r="A473" s="0" t="s">
        <v>1573</v>
      </c>
      <c r="B473" s="0" t="s">
        <v>1287</v>
      </c>
      <c r="C473" s="0" t="str">
        <f aca="false">MID(A473, LEN(B473) + 2, LEN(A473) - LEN(B473) - 3)</f>
        <v>Wed, 09 Oct 2019 11:00:00 -0500</v>
      </c>
      <c r="D473" s="1" t="e">
        <f aca="false">FIND("\n",C473)</f>
        <v>#VALUE!</v>
      </c>
      <c r="E473" s="2" t="str">
        <f aca="false">IFERROR(LEFT(C473,D473 - 1), C473)</f>
        <v>Wed, 09 Oct 2019 11:00:00 -0500</v>
      </c>
      <c r="G473" s="0" t="s">
        <v>485</v>
      </c>
    </row>
    <row r="474" customFormat="false" ht="12.8" hidden="false" customHeight="false" outlineLevel="0" collapsed="false">
      <c r="A474" s="0" t="s">
        <v>1288</v>
      </c>
      <c r="B474" s="0" t="s">
        <v>1289</v>
      </c>
      <c r="C474" s="0" t="str">
        <f aca="false">MID(A474, LEN(B474) + 2, LEN(A474) - LEN(B474) - 3)</f>
        <v>ul</v>
      </c>
      <c r="D474" s="1" t="e">
        <f aca="false">FIND("\n",C474)</f>
        <v>#VALUE!</v>
      </c>
      <c r="E474" s="2" t="str">
        <f aca="false">IFERROR(LEFT(C474,D474 - 1), C474)</f>
        <v>ul</v>
      </c>
      <c r="G474" s="0" t="s">
        <v>1290</v>
      </c>
    </row>
    <row r="475" customFormat="false" ht="12.8" hidden="false" customHeight="false" outlineLevel="0" collapsed="false">
      <c r="A475" s="0" t="s">
        <v>1574</v>
      </c>
      <c r="B475" s="0" t="s">
        <v>1292</v>
      </c>
      <c r="C475" s="0" t="str">
        <f aca="false">MID(A475, LEN(B475) + 3, LEN(A475) - LEN(B475) - 3)</f>
        <v>On this week of the Spookytarians Podcast, we invite on Trent from The Website INC to talk to us about Ecking ourselves and how to get in touch with our inner hu.\nIf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v>
      </c>
      <c r="D475" s="1" t="n">
        <f aca="false">FIND("\n",C475)</f>
        <v>163</v>
      </c>
      <c r="E475" s="2" t="str">
        <f aca="false">IFERROR(LEFT(C475,D475 - 1), C475)</f>
        <v>On this week of the Spookytarians Podcast, we invite on Trent from The Website INC to talk to us about Ecking ourselves and how to get in touch with our inner hu.</v>
      </c>
      <c r="G475" s="0" t="s">
        <v>486</v>
      </c>
    </row>
    <row r="476" customFormat="false" ht="12.8" hidden="false" customHeight="false" outlineLevel="0" collapsed="false">
      <c r="A476" s="0" t="s">
        <v>1293</v>
      </c>
      <c r="B476" s="0" t="s">
        <v>1283</v>
      </c>
      <c r="C476" s="1" t="e">
        <f aca="false">MID(A476, LEN(B476) + 2, LEN(A476) - LEN(B476) - 3)</f>
        <v>#VALUE!</v>
      </c>
      <c r="D476" s="1" t="e">
        <f aca="false">FIND("\n",C476)</f>
        <v>#VALUE!</v>
      </c>
      <c r="E476" s="2" t="e">
        <f aca="false">IFERROR(LEFT(C476,D476 - 1), C476)</f>
        <v>#VALUE!</v>
      </c>
      <c r="G476" s="0" t="e">
        <f aca="false">#ERR502!</f>
        <v>#VALUE!</v>
      </c>
    </row>
    <row r="477" customFormat="false" ht="12.8" hidden="false" customHeight="false" outlineLevel="0" collapsed="false">
      <c r="A477" s="0" t="s">
        <v>1575</v>
      </c>
      <c r="B477" s="0" t="s">
        <v>1285</v>
      </c>
      <c r="C477" s="0" t="str">
        <f aca="false">MID(A477, LEN(B477) + 2, LEN(A477) - LEN(B477) - 3)</f>
        <v>#96 - Exploring Garbage World with the World's Smartest Garbage Man</v>
      </c>
      <c r="D477" s="1" t="e">
        <f aca="false">FIND("\n",C477)</f>
        <v>#VALUE!</v>
      </c>
      <c r="E477" s="2" t="str">
        <f aca="false">IFERROR(LEFT(C477,D477 - 1), C477)</f>
        <v>#96 - Exploring Garbage World with the World's Smartest Garbage Man</v>
      </c>
      <c r="G477" s="0" t="s">
        <v>1116</v>
      </c>
    </row>
    <row r="478" customFormat="false" ht="12.8" hidden="false" customHeight="false" outlineLevel="0" collapsed="false">
      <c r="A478" s="0" t="s">
        <v>1576</v>
      </c>
      <c r="B478" s="0" t="s">
        <v>1287</v>
      </c>
      <c r="C478" s="0" t="str">
        <f aca="false">MID(A478, LEN(B478) + 2, LEN(A478) - LEN(B478) - 3)</f>
        <v>Wed, 16 Oct 2019 11:00:00 -0500</v>
      </c>
      <c r="D478" s="1" t="e">
        <f aca="false">FIND("\n",C478)</f>
        <v>#VALUE!</v>
      </c>
      <c r="E478" s="2" t="str">
        <f aca="false">IFERROR(LEFT(C478,D478 - 1), C478)</f>
        <v>Wed, 16 Oct 2019 11:00:00 -0500</v>
      </c>
      <c r="G478" s="0" t="s">
        <v>490</v>
      </c>
    </row>
    <row r="479" customFormat="false" ht="12.8" hidden="false" customHeight="false" outlineLevel="0" collapsed="false">
      <c r="A479" s="0" t="s">
        <v>1288</v>
      </c>
      <c r="B479" s="0" t="s">
        <v>1289</v>
      </c>
      <c r="C479" s="0" t="str">
        <f aca="false">MID(A479, LEN(B479) + 2, LEN(A479) - LEN(B479) - 3)</f>
        <v>ul</v>
      </c>
      <c r="D479" s="1" t="e">
        <f aca="false">FIND("\n",C479)</f>
        <v>#VALUE!</v>
      </c>
      <c r="E479" s="2" t="str">
        <f aca="false">IFERROR(LEFT(C479,D479 - 1), C479)</f>
        <v>ul</v>
      </c>
      <c r="G479" s="0" t="s">
        <v>1290</v>
      </c>
    </row>
    <row r="480" customFormat="false" ht="12.8" hidden="false" customHeight="false" outlineLevel="0" collapsed="false">
      <c r="A480" s="0" t="s">
        <v>1577</v>
      </c>
      <c r="B480" s="0" t="s">
        <v>1292</v>
      </c>
      <c r="C480" s="0" t="str">
        <f aca="false">MID(A480, LEN(B480) + 3, LEN(A480) - LEN(B480) - 3)</f>
        <v>On this week of the Garbage Haters Podcast, we sit down with the @SaucerCrabZero, the world's smartest garbage man and Chief Executive of Big Trash Inc to discuss a bunch of serious stuff. Politics? You bet. The society? Indeed. Favorite brand of mustard? Not even a little.\nIf you like what you hear, make sure to send us a retweet on Twitter and spread the good word of the FAGcast!\n---\nFollow GMan on Twitter!\n\n@SaucerCrabZero\nFollow us on Twitter!\n@CarCampIt\n@birdarchist\nUse the hashtag #LargeGovernmentBringsTears to help strengthen the LGBT community\n---\nSupport our friends!\nMerchandise\n**Buy a liberty mug!**\n**Buy our shirt and sticker!**</v>
      </c>
      <c r="D480" s="1" t="n">
        <f aca="false">FIND("\n",C480)</f>
        <v>275</v>
      </c>
      <c r="E480" s="2" t="str">
        <f aca="false">IFERROR(LEFT(C480,D480 - 1), C480)</f>
        <v>On this week of the Garbage Haters Podcast, we sit down with the @SaucerCrabZero, the world's smartest garbage man and Chief Executive of Big Trash Inc to discuss a bunch of serious stuff. Politics? You bet. The society? Indeed. Favorite brand of mustard? Not even a little.</v>
      </c>
      <c r="G480" s="0" t="s">
        <v>491</v>
      </c>
    </row>
    <row r="481" customFormat="false" ht="12.8" hidden="false" customHeight="false" outlineLevel="0" collapsed="false">
      <c r="A481" s="0" t="s">
        <v>1293</v>
      </c>
      <c r="B481" s="0" t="s">
        <v>1283</v>
      </c>
      <c r="C481" s="1" t="e">
        <f aca="false">MID(A481, LEN(B481) + 2, LEN(A481) - LEN(B481) - 3)</f>
        <v>#VALUE!</v>
      </c>
      <c r="D481" s="1" t="e">
        <f aca="false">FIND("\n",C481)</f>
        <v>#VALUE!</v>
      </c>
      <c r="E481" s="2" t="e">
        <f aca="false">IFERROR(LEFT(C481,D481 - 1), C481)</f>
        <v>#VALUE!</v>
      </c>
      <c r="G481" s="0" t="e">
        <f aca="false">#ERR502!</f>
        <v>#VALUE!</v>
      </c>
    </row>
    <row r="482" customFormat="false" ht="12.8" hidden="false" customHeight="false" outlineLevel="0" collapsed="false">
      <c r="A482" s="0" t="s">
        <v>1578</v>
      </c>
      <c r="B482" s="0" t="s">
        <v>1285</v>
      </c>
      <c r="C482" s="0" t="str">
        <f aca="false">MID(A482, LEN(B482) + 2, LEN(A482) - LEN(B482) - 3)</f>
        <v>#97 BONUS - Monica's Halloween Mixer</v>
      </c>
      <c r="D482" s="1" t="e">
        <f aca="false">FIND("\n",C482)</f>
        <v>#VALUE!</v>
      </c>
      <c r="E482" s="2" t="str">
        <f aca="false">IFERROR(LEFT(C482,D482 - 1), C482)</f>
        <v>#97 BONUS - Monica's Halloween Mixer</v>
      </c>
      <c r="G482" s="0" t="s">
        <v>1118</v>
      </c>
    </row>
    <row r="483" customFormat="false" ht="12.8" hidden="false" customHeight="false" outlineLevel="0" collapsed="false">
      <c r="A483" s="0" t="s">
        <v>1579</v>
      </c>
      <c r="B483" s="0" t="s">
        <v>1287</v>
      </c>
      <c r="C483" s="0" t="str">
        <f aca="false">MID(A483, LEN(B483) + 2, LEN(A483) - LEN(B483) - 3)</f>
        <v>Mon, 21 Oct 2019 01:00:00 -0500</v>
      </c>
      <c r="D483" s="1" t="e">
        <f aca="false">FIND("\n",C483)</f>
        <v>#VALUE!</v>
      </c>
      <c r="E483" s="2" t="str">
        <f aca="false">IFERROR(LEFT(C483,D483 - 1), C483)</f>
        <v>Mon, 21 Oct 2019 01:00:00 -0500</v>
      </c>
      <c r="G483" s="0" t="s">
        <v>495</v>
      </c>
    </row>
    <row r="484" customFormat="false" ht="12.8" hidden="false" customHeight="false" outlineLevel="0" collapsed="false">
      <c r="A484" s="0" t="s">
        <v>1288</v>
      </c>
      <c r="B484" s="0" t="s">
        <v>1289</v>
      </c>
      <c r="C484" s="0" t="str">
        <f aca="false">MID(A484, LEN(B484) + 2, LEN(A484) - LEN(B484) - 3)</f>
        <v>ul</v>
      </c>
      <c r="D484" s="1" t="e">
        <f aca="false">FIND("\n",C484)</f>
        <v>#VALUE!</v>
      </c>
      <c r="E484" s="2" t="str">
        <f aca="false">IFERROR(LEFT(C484,D484 - 1), C484)</f>
        <v>ul</v>
      </c>
      <c r="G484" s="0" t="s">
        <v>1290</v>
      </c>
    </row>
    <row r="485" customFormat="false" ht="12.8" hidden="false" customHeight="false" outlineLevel="0" collapsed="false">
      <c r="A485" s="0" t="s">
        <v>1580</v>
      </c>
      <c r="B485" s="0" t="s">
        <v>1292</v>
      </c>
      <c r="C485" s="0" t="str">
        <f aca="false">MID(A485, LEN(B485) + 3, LEN(A485) - LEN(B485) - 3)</f>
        <v>On this week of the Really Scary Fellas Podcast, we invite on Monica Perez to talk about conspiracy, politics, and drinking (the three-leafed clover of the Podcast).\nIf you like what you hear, make sure to send us a retweet on Twitter and spread the good word of the FAGcast!\n---\nFollow Monica and listen to her show!\n@MonicaPerezShow on Twitter\nCheck out the website!\n---\nFollow us on Twitter!\n@CarCampIt\n@birdarchist\nUse the hashtag #LargeGovernmentBringsTears to help strengthen the LGBT community\n---\nSupport our friends!\nMerchandise\n**Buy a liberty mug!**\n**Buy our shirt and sticker!**</v>
      </c>
      <c r="D485" s="1" t="n">
        <f aca="false">FIND("\n",C485)</f>
        <v>166</v>
      </c>
      <c r="E485" s="2" t="str">
        <f aca="false">IFERROR(LEFT(C485,D485 - 1), C485)</f>
        <v>On this week of the Really Scary Fellas Podcast, we invite on Monica Perez to talk about conspiracy, politics, and drinking (the three-leafed clover of the Podcast).</v>
      </c>
      <c r="G485" s="0" t="s">
        <v>496</v>
      </c>
    </row>
    <row r="486" customFormat="false" ht="12.8" hidden="false" customHeight="false" outlineLevel="0" collapsed="false">
      <c r="A486" s="0" t="s">
        <v>1293</v>
      </c>
      <c r="B486" s="0" t="s">
        <v>1283</v>
      </c>
      <c r="C486" s="1" t="e">
        <f aca="false">MID(A486, LEN(B486) + 2, LEN(A486) - LEN(B486) - 3)</f>
        <v>#VALUE!</v>
      </c>
      <c r="D486" s="1" t="e">
        <f aca="false">FIND("\n",C486)</f>
        <v>#VALUE!</v>
      </c>
      <c r="E486" s="2" t="e">
        <f aca="false">IFERROR(LEFT(C486,D486 - 1), C486)</f>
        <v>#VALUE!</v>
      </c>
      <c r="G486" s="0" t="e">
        <f aca="false">#ERR502!</f>
        <v>#VALUE!</v>
      </c>
    </row>
    <row r="487" customFormat="false" ht="12.8" hidden="false" customHeight="false" outlineLevel="0" collapsed="false">
      <c r="A487" s="0" t="s">
        <v>1581</v>
      </c>
      <c r="B487" s="0" t="s">
        <v>1285</v>
      </c>
      <c r="C487" s="0" t="str">
        <f aca="false">MID(A487, LEN(B487) + 2, LEN(A487) - LEN(B487) - 3)</f>
        <v>#98 - Space, the Fake Frontier</v>
      </c>
      <c r="D487" s="1" t="e">
        <f aca="false">FIND("\n",C487)</f>
        <v>#VALUE!</v>
      </c>
      <c r="E487" s="2" t="str">
        <f aca="false">IFERROR(LEFT(C487,D487 - 1), C487)</f>
        <v>#98 - Space, the Fake Frontier</v>
      </c>
      <c r="G487" s="0" t="s">
        <v>1120</v>
      </c>
    </row>
    <row r="488" customFormat="false" ht="12.8" hidden="false" customHeight="false" outlineLevel="0" collapsed="false">
      <c r="A488" s="0" t="s">
        <v>1582</v>
      </c>
      <c r="B488" s="0" t="s">
        <v>1287</v>
      </c>
      <c r="C488" s="0" t="str">
        <f aca="false">MID(A488, LEN(B488) + 2, LEN(A488) - LEN(B488) - 3)</f>
        <v>Wed, 23 Oct 2019 11:00:00 -0500</v>
      </c>
      <c r="D488" s="1" t="e">
        <f aca="false">FIND("\n",C488)</f>
        <v>#VALUE!</v>
      </c>
      <c r="E488" s="2" t="str">
        <f aca="false">IFERROR(LEFT(C488,D488 - 1), C488)</f>
        <v>Wed, 23 Oct 2019 11:00:00 -0500</v>
      </c>
      <c r="G488" s="0" t="s">
        <v>500</v>
      </c>
    </row>
    <row r="489" customFormat="false" ht="12.8" hidden="false" customHeight="false" outlineLevel="0" collapsed="false">
      <c r="A489" s="0" t="s">
        <v>1288</v>
      </c>
      <c r="B489" s="0" t="s">
        <v>1289</v>
      </c>
      <c r="C489" s="0" t="str">
        <f aca="false">MID(A489, LEN(B489) + 2, LEN(A489) - LEN(B489) - 3)</f>
        <v>ul</v>
      </c>
      <c r="D489" s="1" t="e">
        <f aca="false">FIND("\n",C489)</f>
        <v>#VALUE!</v>
      </c>
      <c r="E489" s="2" t="str">
        <f aca="false">IFERROR(LEFT(C489,D489 - 1), C489)</f>
        <v>ul</v>
      </c>
      <c r="G489" s="0" t="s">
        <v>1290</v>
      </c>
    </row>
    <row r="490" customFormat="false" ht="12.8" hidden="false" customHeight="false" outlineLevel="0" collapsed="false">
      <c r="A490" s="0" t="s">
        <v>1583</v>
      </c>
      <c r="B490" s="0" t="s">
        <v>1292</v>
      </c>
      <c r="C490" s="0" t="str">
        <f aca="false">MID(A490, LEN(B490) + 3, LEN(A490) - LEN(B490) - 3)</f>
        <v>On this episode of the Friends Against the Sun Podcast, we want to formally apologize: Sorry listeners, your lives have been lies this whole time, but we're here to bring you the truth! Space? Fake! ISS? Fake! NASA? Fake! The Moon? Fake! Earth? A line!\nIf you like what you hear, make sure to send us a retweet on Twitter and spread the good word of the FAGcast!\nEvidence #1\nEvidence #2\nEvidence #3\nEvidence #4\n---\nFollow Steppy on Twitter!\n\n@PweaseNo\nFollow us on Twitter!\n@CarCampIt\n@birdarchist\nUse the hashtag #LargeGovernmentBringsTears to help strengthen the LGBT community\n---\nSupport our friends!\nMerchandise\n**Buy a liberty mug!**\n**Buy our shirt and sticker!**</v>
      </c>
      <c r="D490" s="1" t="n">
        <f aca="false">FIND("\n",C490)</f>
        <v>253</v>
      </c>
      <c r="E490" s="2" t="str">
        <f aca="false">IFERROR(LEFT(C490,D490 - 1), C490)</f>
        <v>On this episode of the Friends Against the Sun Podcast, we want to formally apologize: Sorry listeners, your lives have been lies this whole time, but we're here to bring you the truth! Space? Fake! ISS? Fake! NASA? Fake! The Moon? Fake! Earth? A line!</v>
      </c>
      <c r="G490" s="0" t="s">
        <v>501</v>
      </c>
    </row>
    <row r="491" customFormat="false" ht="12.8" hidden="false" customHeight="false" outlineLevel="0" collapsed="false">
      <c r="A491" s="0" t="s">
        <v>1293</v>
      </c>
      <c r="B491" s="0" t="s">
        <v>1283</v>
      </c>
      <c r="C491" s="1" t="e">
        <f aca="false">MID(A491, LEN(B491) + 2, LEN(A491) - LEN(B491) - 3)</f>
        <v>#VALUE!</v>
      </c>
      <c r="D491" s="1" t="e">
        <f aca="false">FIND("\n",C491)</f>
        <v>#VALUE!</v>
      </c>
      <c r="E491" s="2" t="e">
        <f aca="false">IFERROR(LEFT(C491,D491 - 1), C491)</f>
        <v>#VALUE!</v>
      </c>
      <c r="G491" s="0" t="e">
        <f aca="false">#ERR502!</f>
        <v>#VALUE!</v>
      </c>
    </row>
    <row r="492" customFormat="false" ht="12.8" hidden="false" customHeight="false" outlineLevel="0" collapsed="false">
      <c r="A492" s="0" t="s">
        <v>1584</v>
      </c>
      <c r="B492" s="0" t="s">
        <v>1285</v>
      </c>
      <c r="C492" s="0" t="str">
        <f aca="false">MID(A492, LEN(B492) + 2, LEN(A492) - LEN(B492) - 3)</f>
        <v>#100 - 2019 HALLOWEEN SPOOKTACULAR</v>
      </c>
      <c r="D492" s="1" t="e">
        <f aca="false">FIND("\n",C492)</f>
        <v>#VALUE!</v>
      </c>
      <c r="E492" s="2" t="str">
        <f aca="false">IFERROR(LEFT(C492,D492 - 1), C492)</f>
        <v>#100 - 2019 HALLOWEEN SPOOKTACULAR</v>
      </c>
      <c r="G492" s="0" t="s">
        <v>1122</v>
      </c>
    </row>
    <row r="493" customFormat="false" ht="12.8" hidden="false" customHeight="false" outlineLevel="0" collapsed="false">
      <c r="A493" s="0" t="s">
        <v>1585</v>
      </c>
      <c r="B493" s="0" t="s">
        <v>1287</v>
      </c>
      <c r="C493" s="0" t="str">
        <f aca="false">MID(A493, LEN(B493) + 2, LEN(A493) - LEN(B493) - 3)</f>
        <v>Wed, 30 Oct 2019 23:14:56 -0500</v>
      </c>
      <c r="D493" s="1" t="e">
        <f aca="false">FIND("\n",C493)</f>
        <v>#VALUE!</v>
      </c>
      <c r="E493" s="2" t="str">
        <f aca="false">IFERROR(LEFT(C493,D493 - 1), C493)</f>
        <v>Wed, 30 Oct 2019 23:14:56 -0500</v>
      </c>
      <c r="G493" s="0" t="s">
        <v>505</v>
      </c>
    </row>
    <row r="494" customFormat="false" ht="12.8" hidden="false" customHeight="false" outlineLevel="0" collapsed="false">
      <c r="A494" s="0" t="s">
        <v>1288</v>
      </c>
      <c r="B494" s="0" t="s">
        <v>1289</v>
      </c>
      <c r="C494" s="0" t="str">
        <f aca="false">MID(A494, LEN(B494) + 2, LEN(A494) - LEN(B494) - 3)</f>
        <v>ul</v>
      </c>
      <c r="D494" s="1" t="e">
        <f aca="false">FIND("\n",C494)</f>
        <v>#VALUE!</v>
      </c>
      <c r="E494" s="2" t="str">
        <f aca="false">IFERROR(LEFT(C494,D494 - 1), C494)</f>
        <v>ul</v>
      </c>
      <c r="G494" s="0" t="s">
        <v>1290</v>
      </c>
    </row>
    <row r="495" customFormat="false" ht="12.8" hidden="false" customHeight="false" outlineLevel="0" collapsed="false">
      <c r="A495" s="0" t="s">
        <v>1586</v>
      </c>
      <c r="B495" s="0" t="s">
        <v>1292</v>
      </c>
      <c r="C495" s="0" t="str">
        <f aca="false">MID(A495, LEN(B495) + 3, LEN(A495) - LEN(B495) - 3)</f>
        <v>If you like what you hear, make sure to send us a retweet on Twitter and spread the good word of the FAGcast!\n---\nCHECK OUT ALL OF THE EPISODES GUESTS ON SOCIAL MEDIA!\n@PeterRQuinones\n@jenniferm_q\n@gfyFEMAr1\n@DeanOFiles\n@RolloMcFloogle\n@Slappy_Jones_2\n@DogmanRespecter\n@JacksonBlood\n@PontiacGunfire\n@OzKFodrotski\n---\nFollow us on Twitter!\n@CarCampIt\n@birdarchist\nUse the hashtag #LargeGovernmentBringsTears to help strengthen the LGBT community\n---\nSupport our friends!\nMerchandise\n**Buy a liberty mug!**\n**Buy our shirt and sticker!**</v>
      </c>
      <c r="D495" s="1" t="n">
        <f aca="false">FIND("\n",C495)</f>
        <v>110</v>
      </c>
      <c r="E495" s="2" t="str">
        <f aca="false">IFERROR(LEFT(C495,D495 - 1), C495)</f>
        <v>If you like what you hear, make sure to send us a retweet on Twitter and spread the good word of the FAGcast!</v>
      </c>
      <c r="G495" s="0" t="s">
        <v>481</v>
      </c>
    </row>
    <row r="496" customFormat="false" ht="12.8" hidden="false" customHeight="false" outlineLevel="0" collapsed="false">
      <c r="A496" s="0" t="s">
        <v>1293</v>
      </c>
      <c r="B496" s="0" t="s">
        <v>1283</v>
      </c>
      <c r="C496" s="1" t="e">
        <f aca="false">MID(A496, LEN(B496) + 2, LEN(A496) - LEN(B496) - 3)</f>
        <v>#VALUE!</v>
      </c>
      <c r="D496" s="1" t="e">
        <f aca="false">FIND("\n",C496)</f>
        <v>#VALUE!</v>
      </c>
      <c r="E496" s="2" t="e">
        <f aca="false">IFERROR(LEFT(C496,D496 - 1), C496)</f>
        <v>#VALUE!</v>
      </c>
      <c r="G496" s="0" t="e">
        <f aca="false">#ERR502!</f>
        <v>#VALUE!</v>
      </c>
    </row>
    <row r="497" customFormat="false" ht="12.8" hidden="false" customHeight="false" outlineLevel="0" collapsed="false">
      <c r="A497" s="0" t="s">
        <v>1587</v>
      </c>
      <c r="B497" s="0" t="s">
        <v>1285</v>
      </c>
      <c r="C497" s="0" t="str">
        <f aca="false">MID(A497, LEN(B497) + 2, LEN(A497) - LEN(B497) - 3)</f>
        <v>#99 BONUS - Jake and Bird Complain About Stuff (TDW Crossover)</v>
      </c>
      <c r="D497" s="1" t="e">
        <f aca="false">FIND("\n",C497)</f>
        <v>#VALUE!</v>
      </c>
      <c r="E497" s="2" t="str">
        <f aca="false">IFERROR(LEFT(C497,D497 - 1), C497)</f>
        <v>#99 BONUS - Jake and Bird Complain About Stuff (TDW Crossover)</v>
      </c>
      <c r="G497" s="0" t="s">
        <v>1124</v>
      </c>
    </row>
    <row r="498" customFormat="false" ht="12.8" hidden="false" customHeight="false" outlineLevel="0" collapsed="false">
      <c r="A498" s="0" t="s">
        <v>1588</v>
      </c>
      <c r="B498" s="0" t="s">
        <v>1287</v>
      </c>
      <c r="C498" s="0" t="str">
        <f aca="false">MID(A498, LEN(B498) + 2, LEN(A498) - LEN(B498) - 3)</f>
        <v>Wed, 30 Oct 2019 09:00:00 -0500</v>
      </c>
      <c r="D498" s="1" t="e">
        <f aca="false">FIND("\n",C498)</f>
        <v>#VALUE!</v>
      </c>
      <c r="E498" s="2" t="str">
        <f aca="false">IFERROR(LEFT(C498,D498 - 1), C498)</f>
        <v>Wed, 30 Oct 2019 09:00:00 -0500</v>
      </c>
      <c r="G498" s="0" t="s">
        <v>509</v>
      </c>
    </row>
    <row r="499" customFormat="false" ht="12.8" hidden="false" customHeight="false" outlineLevel="0" collapsed="false">
      <c r="A499" s="0" t="s">
        <v>1288</v>
      </c>
      <c r="B499" s="0" t="s">
        <v>1289</v>
      </c>
      <c r="C499" s="0" t="str">
        <f aca="false">MID(A499, LEN(B499) + 2, LEN(A499) - LEN(B499) - 3)</f>
        <v>ul</v>
      </c>
      <c r="D499" s="1" t="e">
        <f aca="false">FIND("\n",C499)</f>
        <v>#VALUE!</v>
      </c>
      <c r="E499" s="2" t="str">
        <f aca="false">IFERROR(LEFT(C499,D499 - 1), C499)</f>
        <v>ul</v>
      </c>
      <c r="G499" s="0" t="s">
        <v>1290</v>
      </c>
    </row>
    <row r="500" customFormat="false" ht="12.8" hidden="false" customHeight="false" outlineLevel="0" collapsed="false">
      <c r="A500" s="0" t="s">
        <v>1542</v>
      </c>
      <c r="B500" s="0" t="s">
        <v>1292</v>
      </c>
      <c r="C500" s="0" t="str">
        <f aca="false">MID(A500, LEN(B500) + 3, LEN(A500) - LEN(B500) - 3)</f>
        <v>ul</v>
      </c>
      <c r="D500" s="1" t="e">
        <f aca="false">FIND("\n",C500)</f>
        <v>#VALUE!</v>
      </c>
      <c r="E500" s="2" t="str">
        <f aca="false">IFERROR(LEFT(C500,D500 - 1), C500)</f>
        <v>ul</v>
      </c>
      <c r="G500" s="0" t="s">
        <v>1290</v>
      </c>
    </row>
    <row r="501" customFormat="false" ht="12.8" hidden="false" customHeight="false" outlineLevel="0" collapsed="false">
      <c r="A501" s="0" t="s">
        <v>1293</v>
      </c>
      <c r="B501" s="0" t="s">
        <v>1283</v>
      </c>
      <c r="C501" s="1" t="e">
        <f aca="false">MID(A501, LEN(B501) + 2, LEN(A501) - LEN(B501) - 3)</f>
        <v>#VALUE!</v>
      </c>
      <c r="D501" s="1" t="e">
        <f aca="false">FIND("\n",C501)</f>
        <v>#VALUE!</v>
      </c>
      <c r="E501" s="2" t="e">
        <f aca="false">IFERROR(LEFT(C501,D501 - 1), C501)</f>
        <v>#VALUE!</v>
      </c>
      <c r="G501" s="0" t="e">
        <f aca="false">#ERR502!</f>
        <v>#VALUE!</v>
      </c>
    </row>
    <row r="502" customFormat="false" ht="12.8" hidden="false" customHeight="false" outlineLevel="0" collapsed="false">
      <c r="A502" s="0" t="s">
        <v>1589</v>
      </c>
      <c r="B502" s="0" t="s">
        <v>1285</v>
      </c>
      <c r="C502" s="0" t="str">
        <f aca="false">MID(A502, LEN(B502) + 2, LEN(A502) - LEN(B502) - 3)</f>
        <v>#101 - Friends Against Gabberment</v>
      </c>
      <c r="D502" s="1" t="e">
        <f aca="false">FIND("\n",C502)</f>
        <v>#VALUE!</v>
      </c>
      <c r="E502" s="2" t="str">
        <f aca="false">IFERROR(LEFT(C502,D502 - 1), C502)</f>
        <v>#101 - Friends Against Gabberment</v>
      </c>
      <c r="G502" s="0" t="s">
        <v>510</v>
      </c>
    </row>
    <row r="503" customFormat="false" ht="12.8" hidden="false" customHeight="false" outlineLevel="0" collapsed="false">
      <c r="A503" s="0" t="s">
        <v>1590</v>
      </c>
      <c r="B503" s="0" t="s">
        <v>1287</v>
      </c>
      <c r="C503" s="0" t="str">
        <f aca="false">MID(A503, LEN(B503) + 2, LEN(A503) - LEN(B503) - 3)</f>
        <v>Wed, 06 Nov 2019 12:00:00 -0500</v>
      </c>
      <c r="D503" s="1" t="e">
        <f aca="false">FIND("\n",C503)</f>
        <v>#VALUE!</v>
      </c>
      <c r="E503" s="2" t="str">
        <f aca="false">IFERROR(LEFT(C503,D503 - 1), C503)</f>
        <v>Wed, 06 Nov 2019 12:00:00 -0500</v>
      </c>
      <c r="G503" s="0" t="s">
        <v>514</v>
      </c>
    </row>
    <row r="504" customFormat="false" ht="12.8" hidden="false" customHeight="false" outlineLevel="0" collapsed="false">
      <c r="A504" s="0" t="s">
        <v>1288</v>
      </c>
      <c r="B504" s="0" t="s">
        <v>1289</v>
      </c>
      <c r="C504" s="0" t="str">
        <f aca="false">MID(A504, LEN(B504) + 2, LEN(A504) - LEN(B504) - 3)</f>
        <v>ul</v>
      </c>
      <c r="D504" s="1" t="e">
        <f aca="false">FIND("\n",C504)</f>
        <v>#VALUE!</v>
      </c>
      <c r="E504" s="2" t="str">
        <f aca="false">IFERROR(LEFT(C504,D504 - 1), C504)</f>
        <v>ul</v>
      </c>
      <c r="G504" s="0" t="s">
        <v>1290</v>
      </c>
    </row>
    <row r="505" customFormat="false" ht="12.8" hidden="false" customHeight="false" outlineLevel="0" collapsed="false">
      <c r="A505" s="0" t="s">
        <v>1591</v>
      </c>
      <c r="B505" s="0" t="s">
        <v>1292</v>
      </c>
      <c r="C505" s="0" t="str">
        <f aca="false">MID(A505, LEN(B505) + 3, LEN(A505) - LEN(B505) - 3)</f>
        <v>On this episode of the Friends With Twitter Pages Podcast, we take on the Gabstablishment and explain to them why libertarians rule and conservatives drool.\nIf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v>
      </c>
      <c r="D505" s="1" t="n">
        <f aca="false">FIND("\n",C505)</f>
        <v>157</v>
      </c>
      <c r="E505" s="2" t="str">
        <f aca="false">IFERROR(LEFT(C505,D505 - 1), C505)</f>
        <v>On this episode of the Friends With Twitter Pages Podcast, we take on the Gabstablishment and explain to them why libertarians rule and conservatives drool.</v>
      </c>
      <c r="G505" s="0" t="s">
        <v>515</v>
      </c>
    </row>
    <row r="506" customFormat="false" ht="12.8" hidden="false" customHeight="false" outlineLevel="0" collapsed="false">
      <c r="A506" s="0" t="s">
        <v>1293</v>
      </c>
      <c r="B506" s="0" t="s">
        <v>1283</v>
      </c>
      <c r="C506" s="1" t="e">
        <f aca="false">MID(A506, LEN(B506) + 2, LEN(A506) - LEN(B506) - 3)</f>
        <v>#VALUE!</v>
      </c>
      <c r="D506" s="1" t="e">
        <f aca="false">FIND("\n",C506)</f>
        <v>#VALUE!</v>
      </c>
      <c r="E506" s="2" t="e">
        <f aca="false">IFERROR(LEFT(C506,D506 - 1), C506)</f>
        <v>#VALUE!</v>
      </c>
      <c r="G506" s="0" t="e">
        <f aca="false">#ERR502!</f>
        <v>#VALUE!</v>
      </c>
    </row>
    <row r="507" customFormat="false" ht="12.8" hidden="false" customHeight="false" outlineLevel="0" collapsed="false">
      <c r="A507" s="0" t="s">
        <v>1592</v>
      </c>
      <c r="B507" s="0" t="s">
        <v>1285</v>
      </c>
      <c r="C507" s="0" t="str">
        <f aca="false">MID(A507, LEN(B507) + 2, LEN(A507) - LEN(B507) - 3)</f>
        <v>#102 - Todd Hagopian is Running!!!</v>
      </c>
      <c r="D507" s="1" t="e">
        <f aca="false">FIND("\n",C507)</f>
        <v>#VALUE!</v>
      </c>
      <c r="E507" s="2" t="str">
        <f aca="false">IFERROR(LEFT(C507,D507 - 1), C507)</f>
        <v>#102 - Todd Hagopian is Running!!!</v>
      </c>
      <c r="G507" s="0" t="s">
        <v>1127</v>
      </c>
    </row>
    <row r="508" customFormat="false" ht="12.8" hidden="false" customHeight="false" outlineLevel="0" collapsed="false">
      <c r="A508" s="0" t="s">
        <v>1593</v>
      </c>
      <c r="B508" s="0" t="s">
        <v>1287</v>
      </c>
      <c r="C508" s="0" t="str">
        <f aca="false">MID(A508, LEN(B508) + 2, LEN(A508) - LEN(B508) - 3)</f>
        <v>Wed, 13 Nov 2019 12:00:00 -0500</v>
      </c>
      <c r="D508" s="1" t="e">
        <f aca="false">FIND("\n",C508)</f>
        <v>#VALUE!</v>
      </c>
      <c r="E508" s="2" t="str">
        <f aca="false">IFERROR(LEFT(C508,D508 - 1), C508)</f>
        <v>Wed, 13 Nov 2019 12:00:00 -0500</v>
      </c>
      <c r="G508" s="0" t="s">
        <v>519</v>
      </c>
    </row>
    <row r="509" customFormat="false" ht="12.8" hidden="false" customHeight="false" outlineLevel="0" collapsed="false">
      <c r="A509" s="0" t="s">
        <v>1288</v>
      </c>
      <c r="B509" s="0" t="s">
        <v>1289</v>
      </c>
      <c r="C509" s="0" t="str">
        <f aca="false">MID(A509, LEN(B509) + 2, LEN(A509) - LEN(B509) - 3)</f>
        <v>ul</v>
      </c>
      <c r="D509" s="1" t="e">
        <f aca="false">FIND("\n",C509)</f>
        <v>#VALUE!</v>
      </c>
      <c r="E509" s="2" t="str">
        <f aca="false">IFERROR(LEFT(C509,D509 - 1), C509)</f>
        <v>ul</v>
      </c>
      <c r="G509" s="0" t="s">
        <v>1290</v>
      </c>
    </row>
    <row r="510" customFormat="false" ht="12.8" hidden="false" customHeight="false" outlineLevel="0" collapsed="false">
      <c r="A510" s="0" t="s">
        <v>1594</v>
      </c>
      <c r="B510" s="0" t="s">
        <v>1292</v>
      </c>
      <c r="C510" s="0" t="str">
        <f aca="false">MID(A510, LEN(B510) + 3, LEN(A510) - LEN(B510) - 3)</f>
        <v>What more is there to say? The ToddFather is running for the chair of the LP - hear his plans!!\nIf you like what you hear, make sure to send us a retweet on Twitter and spread the good word of the FAGcast!\n---\nFollow Todd on Twitter!\n\n@LibertarianinChief\nhttps://www.libertarianinchief.com/\nCheck out his websites!\n \nFollow us on Twitter!\n@CarCampIt\n@birdarchist\nUse the hashtag #LargeGovernmentBringsTears to help strengthen the LGBT community\n---\nSupport our friends!\nMerchandise\n**Buy a liberty mug!**\n**Buy our shirt and sticker!**</v>
      </c>
      <c r="D510" s="1" t="n">
        <f aca="false">FIND("\n",C510)</f>
        <v>96</v>
      </c>
      <c r="E510" s="2" t="str">
        <f aca="false">IFERROR(LEFT(C510,D510 - 1), C510)</f>
        <v>What more is there to say? The ToddFather is running for the chair of the LP - hear his plans!!</v>
      </c>
      <c r="G510" s="0" t="s">
        <v>520</v>
      </c>
    </row>
    <row r="511" customFormat="false" ht="12.8" hidden="false" customHeight="false" outlineLevel="0" collapsed="false">
      <c r="A511" s="0" t="s">
        <v>1293</v>
      </c>
      <c r="B511" s="0" t="s">
        <v>1283</v>
      </c>
      <c r="C511" s="1" t="e">
        <f aca="false">MID(A511, LEN(B511) + 2, LEN(A511) - LEN(B511) - 3)</f>
        <v>#VALUE!</v>
      </c>
      <c r="D511" s="1" t="e">
        <f aca="false">FIND("\n",C511)</f>
        <v>#VALUE!</v>
      </c>
      <c r="E511" s="2" t="e">
        <f aca="false">IFERROR(LEFT(C511,D511 - 1), C511)</f>
        <v>#VALUE!</v>
      </c>
      <c r="G511" s="0" t="e">
        <f aca="false">#ERR502!</f>
        <v>#VALUE!</v>
      </c>
    </row>
    <row r="512" customFormat="false" ht="12.8" hidden="false" customHeight="false" outlineLevel="0" collapsed="false">
      <c r="A512" s="0" t="s">
        <v>1595</v>
      </c>
      <c r="B512" s="0" t="s">
        <v>1285</v>
      </c>
      <c r="C512" s="0" t="str">
        <f aca="false">MID(A512, LEN(B512) + 2, LEN(A512) - LEN(B512) - 3)</f>
        <v>#103 - Pickin' Locks with Pat from Uncensored Tactical</v>
      </c>
      <c r="D512" s="1" t="e">
        <f aca="false">FIND("\n",C512)</f>
        <v>#VALUE!</v>
      </c>
      <c r="E512" s="2" t="str">
        <f aca="false">IFERROR(LEFT(C512,D512 - 1), C512)</f>
        <v>#103 - Pickin' Locks with Pat from Uncensored Tactical</v>
      </c>
      <c r="G512" s="0" t="s">
        <v>1129</v>
      </c>
    </row>
    <row r="513" customFormat="false" ht="12.8" hidden="false" customHeight="false" outlineLevel="0" collapsed="false">
      <c r="A513" s="0" t="s">
        <v>1596</v>
      </c>
      <c r="B513" s="0" t="s">
        <v>1287</v>
      </c>
      <c r="C513" s="0" t="str">
        <f aca="false">MID(A513, LEN(B513) + 2, LEN(A513) - LEN(B513) - 3)</f>
        <v>Wed, 20 Nov 2019 12:00:00 -0500</v>
      </c>
      <c r="D513" s="1" t="e">
        <f aca="false">FIND("\n",C513)</f>
        <v>#VALUE!</v>
      </c>
      <c r="E513" s="2" t="str">
        <f aca="false">IFERROR(LEFT(C513,D513 - 1), C513)</f>
        <v>Wed, 20 Nov 2019 12:00:00 -0500</v>
      </c>
      <c r="G513" s="0" t="s">
        <v>524</v>
      </c>
    </row>
    <row r="514" customFormat="false" ht="12.8" hidden="false" customHeight="false" outlineLevel="0" collapsed="false">
      <c r="A514" s="0" t="s">
        <v>1288</v>
      </c>
      <c r="B514" s="0" t="s">
        <v>1289</v>
      </c>
      <c r="C514" s="0" t="str">
        <f aca="false">MID(A514, LEN(B514) + 2, LEN(A514) - LEN(B514) - 3)</f>
        <v>ul</v>
      </c>
      <c r="D514" s="1" t="e">
        <f aca="false">FIND("\n",C514)</f>
        <v>#VALUE!</v>
      </c>
      <c r="E514" s="2" t="str">
        <f aca="false">IFERROR(LEFT(C514,D514 - 1), C514)</f>
        <v>ul</v>
      </c>
      <c r="G514" s="0" t="s">
        <v>1290</v>
      </c>
    </row>
    <row r="515" customFormat="false" ht="12.8" hidden="false" customHeight="false" outlineLevel="0" collapsed="false">
      <c r="A515" s="0" t="s">
        <v>1597</v>
      </c>
      <c r="B515" s="0" t="s">
        <v>1292</v>
      </c>
      <c r="C515" s="0" t="str">
        <f aca="false">MID(A515, LEN(B515) + 3, LEN(A515) - LEN(B515) - 3)</f>
        <v>On this episode of the Friends Against Lockpicking, we are joined by Pat from Uncensored Tactical to look into the wild world of boogaloo prep and take some hard stances against policing and military. Very cool? We think so!\nIf you like what you hear, make sure to send us a retweet on Twitter and spread the good word of the FAGcast!\n---\n \n \nFollow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v>
      </c>
      <c r="D515" s="1" t="n">
        <f aca="false">FIND("\n",C515)</f>
        <v>225</v>
      </c>
      <c r="E515" s="2" t="str">
        <f aca="false">IFERROR(LEFT(C515,D515 - 1), C515)</f>
        <v>On this episode of the Friends Against Lockpicking, we are joined by Pat from Uncensored Tactical to look into the wild world of boogaloo prep and take some hard stances against policing and military. Very cool? We think so!</v>
      </c>
      <c r="G515" s="0" t="s">
        <v>525</v>
      </c>
    </row>
    <row r="516" customFormat="false" ht="12.8" hidden="false" customHeight="false" outlineLevel="0" collapsed="false">
      <c r="A516" s="0" t="s">
        <v>1293</v>
      </c>
      <c r="B516" s="0" t="s">
        <v>1283</v>
      </c>
      <c r="C516" s="1" t="e">
        <f aca="false">MID(A516, LEN(B516) + 2, LEN(A516) - LEN(B516) - 3)</f>
        <v>#VALUE!</v>
      </c>
      <c r="D516" s="1" t="e">
        <f aca="false">FIND("\n",C516)</f>
        <v>#VALUE!</v>
      </c>
      <c r="E516" s="2" t="e">
        <f aca="false">IFERROR(LEFT(C516,D516 - 1), C516)</f>
        <v>#VALUE!</v>
      </c>
      <c r="G516" s="0" t="e">
        <f aca="false">#ERR502!</f>
        <v>#VALUE!</v>
      </c>
    </row>
    <row r="517" customFormat="false" ht="12.8" hidden="false" customHeight="false" outlineLevel="0" collapsed="false">
      <c r="A517" s="0" t="s">
        <v>1598</v>
      </c>
      <c r="B517" s="0" t="s">
        <v>1285</v>
      </c>
      <c r="C517" s="0" t="str">
        <f aca="false">MID(A517, LEN(B517) + 2, LEN(A517) - LEN(B517) - 3)</f>
        <v>#104 BONUS - The Three-Step Dating Formula with @VixensVoluntary</v>
      </c>
      <c r="D517" s="1" t="e">
        <f aca="false">FIND("\n",C517)</f>
        <v>#VALUE!</v>
      </c>
      <c r="E517" s="2" t="str">
        <f aca="false">IFERROR(LEFT(C517,D517 - 1), C517)</f>
        <v>#104 BONUS - The Three-Step Dating Formula with @VixensVoluntary</v>
      </c>
      <c r="G517" s="0" t="s">
        <v>1131</v>
      </c>
    </row>
    <row r="518" customFormat="false" ht="12.8" hidden="false" customHeight="false" outlineLevel="0" collapsed="false">
      <c r="A518" s="0" t="s">
        <v>1599</v>
      </c>
      <c r="B518" s="0" t="s">
        <v>1287</v>
      </c>
      <c r="C518" s="0" t="str">
        <f aca="false">MID(A518, LEN(B518) + 2, LEN(A518) - LEN(B518) - 3)</f>
        <v>Sat, 23 Nov 2019 12:00:00 -0500</v>
      </c>
      <c r="D518" s="1" t="e">
        <f aca="false">FIND("\n",C518)</f>
        <v>#VALUE!</v>
      </c>
      <c r="E518" s="2" t="str">
        <f aca="false">IFERROR(LEFT(C518,D518 - 1), C518)</f>
        <v>Sat, 23 Nov 2019 12:00:00 -0500</v>
      </c>
      <c r="G518" s="0" t="s">
        <v>529</v>
      </c>
    </row>
    <row r="519" customFormat="false" ht="12.8" hidden="false" customHeight="false" outlineLevel="0" collapsed="false">
      <c r="A519" s="0" t="s">
        <v>1288</v>
      </c>
      <c r="B519" s="0" t="s">
        <v>1289</v>
      </c>
      <c r="C519" s="0" t="str">
        <f aca="false">MID(A519, LEN(B519) + 2, LEN(A519) - LEN(B519) - 3)</f>
        <v>ul</v>
      </c>
      <c r="D519" s="1" t="e">
        <f aca="false">FIND("\n",C519)</f>
        <v>#VALUE!</v>
      </c>
      <c r="E519" s="2" t="str">
        <f aca="false">IFERROR(LEFT(C519,D519 - 1), C519)</f>
        <v>ul</v>
      </c>
      <c r="G519" s="0" t="s">
        <v>1290</v>
      </c>
    </row>
    <row r="520" customFormat="false" ht="12.8" hidden="false" customHeight="false" outlineLevel="0" collapsed="false">
      <c r="A520" s="0" t="s">
        <v>1600</v>
      </c>
      <c r="B520" s="0" t="s">
        <v>1292</v>
      </c>
      <c r="C520" s="0" t="str">
        <f aca="false">MID(A520, LEN(B520) + 3, LEN(A520) - LEN(B520) - 3)</f>
        <v>This episode really needs to come with a trigger warning.\n\r\nIf you like what you hear, make sure to send us a retweet on Twitter and spread the good word of the FAGcast!\n\r\n---\n\r\nFollow @VixensVoluntary on Twitter and listen to their podcast!\n\r\n--- \n\r\nFollow us on Twitter!\n\r\n@CarCampIt\n\r\n@birdarchist\n\r\n---\n\r\nSupport our friends!\n\r\nMerchandise\n\r\n**Buy a liberty mug!**\n\r\n**Buy our shirt and sticker!**</v>
      </c>
      <c r="D520" s="1" t="n">
        <f aca="false">FIND("\n",C520)</f>
        <v>58</v>
      </c>
      <c r="E520" s="2" t="str">
        <f aca="false">IFERROR(LEFT(C520,D520 - 1), C520)</f>
        <v>This episode really needs to come with a trigger warning.</v>
      </c>
      <c r="G520" s="0" t="s">
        <v>530</v>
      </c>
    </row>
    <row r="521" customFormat="false" ht="12.8" hidden="false" customHeight="false" outlineLevel="0" collapsed="false">
      <c r="A521" s="0" t="s">
        <v>1293</v>
      </c>
      <c r="B521" s="0" t="s">
        <v>1283</v>
      </c>
      <c r="C521" s="1" t="e">
        <f aca="false">MID(A521, LEN(B521) + 2, LEN(A521) - LEN(B521) - 3)</f>
        <v>#VALUE!</v>
      </c>
      <c r="D521" s="1" t="e">
        <f aca="false">FIND("\n",C521)</f>
        <v>#VALUE!</v>
      </c>
      <c r="E521" s="2" t="e">
        <f aca="false">IFERROR(LEFT(C521,D521 - 1), C521)</f>
        <v>#VALUE!</v>
      </c>
      <c r="G521" s="0" t="e">
        <f aca="false">#ERR502!</f>
        <v>#VALUE!</v>
      </c>
    </row>
    <row r="522" customFormat="false" ht="12.8" hidden="false" customHeight="false" outlineLevel="0" collapsed="false">
      <c r="A522" s="0" t="s">
        <v>1601</v>
      </c>
      <c r="B522" s="0" t="s">
        <v>1285</v>
      </c>
      <c r="C522" s="0" t="str">
        <f aca="false">MID(A522, LEN(B522) + 2, LEN(A522) - LEN(B522) - 3)</f>
        <v>#105 BONUS - The LP's Usual Suspects with @PhilthyDC</v>
      </c>
      <c r="D522" s="1" t="e">
        <f aca="false">FIND("\n",C522)</f>
        <v>#VALUE!</v>
      </c>
      <c r="E522" s="2" t="str">
        <f aca="false">IFERROR(LEFT(C522,D522 - 1), C522)</f>
        <v>#105 BONUS - The LP's Usual Suspects with @PhilthyDC</v>
      </c>
      <c r="G522" s="0" t="s">
        <v>1133</v>
      </c>
    </row>
    <row r="523" customFormat="false" ht="12.8" hidden="false" customHeight="false" outlineLevel="0" collapsed="false">
      <c r="A523" s="0" t="s">
        <v>1602</v>
      </c>
      <c r="B523" s="0" t="s">
        <v>1287</v>
      </c>
      <c r="C523" s="0" t="str">
        <f aca="false">MID(A523, LEN(B523) + 2, LEN(A523) - LEN(B523) - 3)</f>
        <v>Sun, 24 Nov 2019 12:00:00 -0500</v>
      </c>
      <c r="D523" s="1" t="e">
        <f aca="false">FIND("\n",C523)</f>
        <v>#VALUE!</v>
      </c>
      <c r="E523" s="2" t="str">
        <f aca="false">IFERROR(LEFT(C523,D523 - 1), C523)</f>
        <v>Sun, 24 Nov 2019 12:00:00 -0500</v>
      </c>
      <c r="G523" s="0" t="s">
        <v>534</v>
      </c>
    </row>
    <row r="524" customFormat="false" ht="12.8" hidden="false" customHeight="false" outlineLevel="0" collapsed="false">
      <c r="A524" s="0" t="s">
        <v>1288</v>
      </c>
      <c r="B524" s="0" t="s">
        <v>1289</v>
      </c>
      <c r="C524" s="0" t="str">
        <f aca="false">MID(A524, LEN(B524) + 2, LEN(A524) - LEN(B524) - 3)</f>
        <v>ul</v>
      </c>
      <c r="D524" s="1" t="e">
        <f aca="false">FIND("\n",C524)</f>
        <v>#VALUE!</v>
      </c>
      <c r="E524" s="2" t="str">
        <f aca="false">IFERROR(LEFT(C524,D524 - 1), C524)</f>
        <v>ul</v>
      </c>
      <c r="G524" s="0" t="s">
        <v>1290</v>
      </c>
    </row>
    <row r="525" customFormat="false" ht="12.8" hidden="false" customHeight="false" outlineLevel="0" collapsed="false">
      <c r="A525" s="0" t="s">
        <v>1603</v>
      </c>
      <c r="B525" s="0" t="s">
        <v>1292</v>
      </c>
      <c r="C525" s="0" t="str">
        <f aca="false">MID(A525, LEN(B525) + 3, LEN(A525) - LEN(B525) - 3)</f>
        <v>On this episode of the Friends Against the Usual Suspects podcast, Phil from Punk Rock Libertarians podcast and Bird take on the snakes in the grass in everyone's favorite 3rd most popular national party!\nIf you like what you hear, make sure to send us a retweet on Twitter and spread the good word of the FAGcast!\n---\nFollow Phil at @PhilthyDC\nFollow the show at @PunkRockLiberty and listen here!\n--- \nFollow us on Twitter!\n@CarCampIt\n@birdarchist\n---\nSupport our friends!\nMerchandise\n**Buy a liberty mug!**\n**Buy our shirt and sticker!**</v>
      </c>
      <c r="D525" s="1" t="n">
        <f aca="false">FIND("\n",C525)</f>
        <v>205</v>
      </c>
      <c r="E525" s="2" t="str">
        <f aca="false">IFERROR(LEFT(C525,D525 - 1), C525)</f>
        <v>On this episode of the Friends Against the Usual Suspects podcast, Phil from Punk Rock Libertarians podcast and Bird take on the snakes in the grass in everyone's favorite 3rd most popular national party!</v>
      </c>
      <c r="G525" s="0" t="s">
        <v>535</v>
      </c>
    </row>
    <row r="526" customFormat="false" ht="12.8" hidden="false" customHeight="false" outlineLevel="0" collapsed="false">
      <c r="A526" s="0" t="s">
        <v>1293</v>
      </c>
      <c r="B526" s="0" t="s">
        <v>1283</v>
      </c>
      <c r="C526" s="1" t="e">
        <f aca="false">MID(A526, LEN(B526) + 2, LEN(A526) - LEN(B526) - 3)</f>
        <v>#VALUE!</v>
      </c>
      <c r="D526" s="1" t="e">
        <f aca="false">FIND("\n",C526)</f>
        <v>#VALUE!</v>
      </c>
      <c r="E526" s="2" t="e">
        <f aca="false">IFERROR(LEFT(C526,D526 - 1), C526)</f>
        <v>#VALUE!</v>
      </c>
      <c r="G526" s="0" t="e">
        <f aca="false">#ERR502!</f>
        <v>#VALUE!</v>
      </c>
    </row>
    <row r="527" customFormat="false" ht="12.8" hidden="false" customHeight="false" outlineLevel="0" collapsed="false">
      <c r="A527" s="0" t="s">
        <v>1604</v>
      </c>
      <c r="B527" s="0" t="s">
        <v>1285</v>
      </c>
      <c r="C527" s="0" t="str">
        <f aca="false">MID(A527, LEN(B527) + 2, LEN(A527) - LEN(B527) - 3)</f>
        <v>#106 BONUS - Ron Paul, Infamous Strangler</v>
      </c>
      <c r="D527" s="1" t="e">
        <f aca="false">FIND("\n",C527)</f>
        <v>#VALUE!</v>
      </c>
      <c r="E527" s="2" t="str">
        <f aca="false">IFERROR(LEFT(C527,D527 - 1), C527)</f>
        <v>#106 BONUS - Ron Paul, Infamous Strangler</v>
      </c>
      <c r="G527" s="0" t="s">
        <v>1135</v>
      </c>
    </row>
    <row r="528" customFormat="false" ht="12.8" hidden="false" customHeight="false" outlineLevel="0" collapsed="false">
      <c r="A528" s="0" t="s">
        <v>1605</v>
      </c>
      <c r="B528" s="0" t="s">
        <v>1287</v>
      </c>
      <c r="C528" s="0" t="str">
        <f aca="false">MID(A528, LEN(B528) + 2, LEN(A528) - LEN(B528) - 3)</f>
        <v>Mon, 25 Nov 2019 12:00:00 -0500</v>
      </c>
      <c r="D528" s="1" t="e">
        <f aca="false">FIND("\n",C528)</f>
        <v>#VALUE!</v>
      </c>
      <c r="E528" s="2" t="str">
        <f aca="false">IFERROR(LEFT(C528,D528 - 1), C528)</f>
        <v>Mon, 25 Nov 2019 12:00:00 -0500</v>
      </c>
      <c r="G528" s="0" t="s">
        <v>539</v>
      </c>
    </row>
    <row r="529" customFormat="false" ht="12.8" hidden="false" customHeight="false" outlineLevel="0" collapsed="false">
      <c r="A529" s="0" t="s">
        <v>1288</v>
      </c>
      <c r="B529" s="0" t="s">
        <v>1289</v>
      </c>
      <c r="C529" s="0" t="str">
        <f aca="false">MID(A529, LEN(B529) + 2, LEN(A529) - LEN(B529) - 3)</f>
        <v>ul</v>
      </c>
      <c r="D529" s="1" t="e">
        <f aca="false">FIND("\n",C529)</f>
        <v>#VALUE!</v>
      </c>
      <c r="E529" s="2" t="str">
        <f aca="false">IFERROR(LEFT(C529,D529 - 1), C529)</f>
        <v>ul</v>
      </c>
      <c r="G529" s="0" t="s">
        <v>1290</v>
      </c>
    </row>
    <row r="530" customFormat="false" ht="12.8" hidden="false" customHeight="false" outlineLevel="0" collapsed="false">
      <c r="A530" s="0" t="s">
        <v>1606</v>
      </c>
      <c r="B530" s="0" t="s">
        <v>1292</v>
      </c>
      <c r="C530" s="0" t="str">
        <f aca="false">MID(A530, LEN(B530) + 3, LEN(A530) - LEN(B530) - 3)</f>
        <v>On this episode of the Friends Against Shapiro podcast, Aaron, Pete, and Bird go to town on some of the wildest tweets that everyone's favorite MASTER of FACTS and LOGIC has ever produced.\nIf you like what you hear, make sure to send us a retweet on Twitter!\n---\n \nFollow Aaron at @gfyFEMAr1\nFollow Pete at @PeterRQuinones\nVisit the Libertarian Institute!\nListen to Free Man Beyond the Wall Podcast!\n--- \nFollow us on Twitter!\n@CarCampIt\n@birdarchist\n---\nSupport our friends!\nMerchandise\n**Buy a liberty mug!**\n**Buy our shirt and sticker!**</v>
      </c>
      <c r="D530" s="1" t="n">
        <f aca="false">FIND("\n",C530)</f>
        <v>189</v>
      </c>
      <c r="E530" s="2" t="str">
        <f aca="false">IFERROR(LEFT(C530,D530 - 1), C530)</f>
        <v>On this episode of the Friends Against Shapiro podcast, Aaron, Pete, and Bird go to town on some of the wildest tweets that everyone's favorite MASTER of FACTS and LOGIC has ever produced.</v>
      </c>
      <c r="G530" s="0" t="s">
        <v>540</v>
      </c>
    </row>
    <row r="531" customFormat="false" ht="12.8" hidden="false" customHeight="false" outlineLevel="0" collapsed="false">
      <c r="A531" s="0" t="s">
        <v>1293</v>
      </c>
      <c r="B531" s="0" t="s">
        <v>1283</v>
      </c>
      <c r="C531" s="1" t="e">
        <f aca="false">MID(A531, LEN(B531) + 2, LEN(A531) - LEN(B531) - 3)</f>
        <v>#VALUE!</v>
      </c>
      <c r="D531" s="1" t="e">
        <f aca="false">FIND("\n",C531)</f>
        <v>#VALUE!</v>
      </c>
      <c r="E531" s="2" t="e">
        <f aca="false">IFERROR(LEFT(C531,D531 - 1), C531)</f>
        <v>#VALUE!</v>
      </c>
      <c r="G531" s="0" t="e">
        <f aca="false">#ERR502!</f>
        <v>#VALUE!</v>
      </c>
    </row>
    <row r="532" customFormat="false" ht="12.8" hidden="false" customHeight="false" outlineLevel="0" collapsed="false">
      <c r="A532" s="0" t="s">
        <v>1607</v>
      </c>
      <c r="B532" s="0" t="s">
        <v>1285</v>
      </c>
      <c r="C532" s="0" t="str">
        <f aca="false">MID(A532, LEN(B532) + 2, LEN(A532) - LEN(B532) - 3)</f>
        <v>#107 BONUS - Dominic The Deep State Donkey with @BNicholsLiberty</v>
      </c>
      <c r="D532" s="1" t="e">
        <f aca="false">FIND("\n",C532)</f>
        <v>#VALUE!</v>
      </c>
      <c r="E532" s="2" t="str">
        <f aca="false">IFERROR(LEFT(C532,D532 - 1), C532)</f>
        <v>#107 BONUS - Dominic The Deep State Donkey with @BNicholsLiberty</v>
      </c>
      <c r="G532" s="0" t="s">
        <v>1137</v>
      </c>
    </row>
    <row r="533" customFormat="false" ht="12.8" hidden="false" customHeight="false" outlineLevel="0" collapsed="false">
      <c r="A533" s="0" t="s">
        <v>1608</v>
      </c>
      <c r="B533" s="0" t="s">
        <v>1287</v>
      </c>
      <c r="C533" s="0" t="str">
        <f aca="false">MID(A533, LEN(B533) + 2, LEN(A533) - LEN(B533) - 3)</f>
        <v>Tue, 26 Nov 2019 12:00:00 -0500</v>
      </c>
      <c r="D533" s="1" t="e">
        <f aca="false">FIND("\n",C533)</f>
        <v>#VALUE!</v>
      </c>
      <c r="E533" s="2" t="str">
        <f aca="false">IFERROR(LEFT(C533,D533 - 1), C533)</f>
        <v>Tue, 26 Nov 2019 12:00:00 -0500</v>
      </c>
      <c r="G533" s="0" t="s">
        <v>544</v>
      </c>
    </row>
    <row r="534" customFormat="false" ht="12.8" hidden="false" customHeight="false" outlineLevel="0" collapsed="false">
      <c r="A534" s="0" t="s">
        <v>1288</v>
      </c>
      <c r="B534" s="0" t="s">
        <v>1289</v>
      </c>
      <c r="C534" s="0" t="str">
        <f aca="false">MID(A534, LEN(B534) + 2, LEN(A534) - LEN(B534) - 3)</f>
        <v>ul</v>
      </c>
      <c r="D534" s="1" t="e">
        <f aca="false">FIND("\n",C534)</f>
        <v>#VALUE!</v>
      </c>
      <c r="E534" s="2" t="str">
        <f aca="false">IFERROR(LEFT(C534,D534 - 1), C534)</f>
        <v>ul</v>
      </c>
      <c r="G534" s="0" t="s">
        <v>1290</v>
      </c>
    </row>
    <row r="535" customFormat="false" ht="12.8" hidden="false" customHeight="false" outlineLevel="0" collapsed="false">
      <c r="A535" s="0" t="s">
        <v>1609</v>
      </c>
      <c r="B535" s="0" t="s">
        <v>1292</v>
      </c>
      <c r="C535" s="0" t="str">
        <f aca="false">MID(A535, LEN(B535) + 3, LEN(A535) - LEN(B535) - 3)</f>
        <v>On this episode of the Friends Against Dominic the Donkey... Podcast? We take on all things deep and state-like with everyone's favorite good guy libertarian Brian Nichols! Impeachment hearings impeachment schmearings\nIf you like what you hear, make sure to send us a retweet on Twitter and spread the good word of the FAGcast!\n---\nFollow Brian at @BNicholsLiberty\nListen to The Brian Nichols Show!\n--- \nFollow us on Twitter!\n@CarCampIt\n@birdarchist\n---\nSupport our friends!\nMerchandise\n**Buy a liberty mug!**\n**Buy our shirt and sticker!**</v>
      </c>
      <c r="D535" s="1" t="n">
        <f aca="false">FIND("\n",C535)</f>
        <v>218</v>
      </c>
      <c r="E535" s="2" t="str">
        <f aca="false">IFERROR(LEFT(C535,D535 - 1), C535)</f>
        <v>On this episode of the Friends Against Dominic the Donkey... Podcast? We take on all things deep and state-like with everyone's favorite good guy libertarian Brian Nichols! Impeachment hearings impeachment schmearings</v>
      </c>
      <c r="G535" s="0" t="s">
        <v>545</v>
      </c>
    </row>
    <row r="536" customFormat="false" ht="12.8" hidden="false" customHeight="false" outlineLevel="0" collapsed="false">
      <c r="A536" s="0" t="s">
        <v>1293</v>
      </c>
      <c r="B536" s="0" t="s">
        <v>1283</v>
      </c>
      <c r="C536" s="1" t="e">
        <f aca="false">MID(A536, LEN(B536) + 2, LEN(A536) - LEN(B536) - 3)</f>
        <v>#VALUE!</v>
      </c>
      <c r="D536" s="1" t="e">
        <f aca="false">FIND("\n",C536)</f>
        <v>#VALUE!</v>
      </c>
      <c r="E536" s="2" t="e">
        <f aca="false">IFERROR(LEFT(C536,D536 - 1), C536)</f>
        <v>#VALUE!</v>
      </c>
      <c r="G536" s="0" t="e">
        <f aca="false">#ERR502!</f>
        <v>#VALUE!</v>
      </c>
    </row>
    <row r="537" customFormat="false" ht="12.8" hidden="false" customHeight="false" outlineLevel="0" collapsed="false">
      <c r="A537" s="0" t="s">
        <v>1610</v>
      </c>
      <c r="B537" s="0" t="s">
        <v>1285</v>
      </c>
      <c r="C537" s="0" t="str">
        <f aca="false">MID(A537, LEN(B537) + 2, LEN(A537) - LEN(B537) - 3)</f>
        <v>#108 - Thanksgiving 2019 Drive to Grandma's Cast</v>
      </c>
      <c r="D537" s="1" t="e">
        <f aca="false">FIND("\n",C537)</f>
        <v>#VALUE!</v>
      </c>
      <c r="E537" s="2" t="str">
        <f aca="false">IFERROR(LEFT(C537,D537 - 1), C537)</f>
        <v>#108 - Thanksgiving 2019 Drive to Grandma's Cast</v>
      </c>
      <c r="G537" s="0" t="s">
        <v>1139</v>
      </c>
    </row>
    <row r="538" customFormat="false" ht="12.8" hidden="false" customHeight="false" outlineLevel="0" collapsed="false">
      <c r="A538" s="0" t="s">
        <v>1611</v>
      </c>
      <c r="B538" s="0" t="s">
        <v>1287</v>
      </c>
      <c r="C538" s="0" t="str">
        <f aca="false">MID(A538, LEN(B538) + 2, LEN(A538) - LEN(B538) - 3)</f>
        <v>Thu, 28 Nov 2019 00:00:00 -0500</v>
      </c>
      <c r="D538" s="1" t="e">
        <f aca="false">FIND("\n",C538)</f>
        <v>#VALUE!</v>
      </c>
      <c r="E538" s="2" t="str">
        <f aca="false">IFERROR(LEFT(C538,D538 - 1), C538)</f>
        <v>Thu, 28 Nov 2019 00:00:00 -0500</v>
      </c>
      <c r="G538" s="0" t="s">
        <v>549</v>
      </c>
    </row>
    <row r="539" customFormat="false" ht="12.8" hidden="false" customHeight="false" outlineLevel="0" collapsed="false">
      <c r="A539" s="0" t="s">
        <v>1288</v>
      </c>
      <c r="B539" s="0" t="s">
        <v>1289</v>
      </c>
      <c r="C539" s="0" t="str">
        <f aca="false">MID(A539, LEN(B539) + 2, LEN(A539) - LEN(B539) - 3)</f>
        <v>ul</v>
      </c>
      <c r="D539" s="1" t="e">
        <f aca="false">FIND("\n",C539)</f>
        <v>#VALUE!</v>
      </c>
      <c r="E539" s="2" t="str">
        <f aca="false">IFERROR(LEFT(C539,D539 - 1), C539)</f>
        <v>ul</v>
      </c>
      <c r="G539" s="0" t="s">
        <v>1290</v>
      </c>
    </row>
    <row r="540" customFormat="false" ht="12.8" hidden="false" customHeight="false" outlineLevel="0" collapsed="false">
      <c r="A540" s="0" t="s">
        <v>1612</v>
      </c>
      <c r="B540" s="0" t="s">
        <v>1292</v>
      </c>
      <c r="C540" s="0" t="str">
        <f aca="false">MID(A540, LEN(B540) + 3, LEN(A540) - LEN(B540) - 3)</f>
        <v>EAT UP AND GET DOWN!</v>
      </c>
      <c r="D540" s="1" t="e">
        <f aca="false">FIND("\n",C540)</f>
        <v>#VALUE!</v>
      </c>
      <c r="E540" s="2" t="str">
        <f aca="false">IFERROR(LEFT(C540,D540 - 1), C540)</f>
        <v>EAT UP AND GET DOWN!</v>
      </c>
      <c r="G540" s="0" t="s">
        <v>550</v>
      </c>
    </row>
    <row r="541" customFormat="false" ht="12.8" hidden="false" customHeight="false" outlineLevel="0" collapsed="false">
      <c r="A541" s="0" t="s">
        <v>1293</v>
      </c>
      <c r="B541" s="0" t="s">
        <v>1283</v>
      </c>
      <c r="C541" s="1" t="e">
        <f aca="false">MID(A541, LEN(B541) + 2, LEN(A541) - LEN(B541) - 3)</f>
        <v>#VALUE!</v>
      </c>
      <c r="D541" s="1" t="e">
        <f aca="false">FIND("\n",C541)</f>
        <v>#VALUE!</v>
      </c>
      <c r="E541" s="2" t="e">
        <f aca="false">IFERROR(LEFT(C541,D541 - 1), C541)</f>
        <v>#VALUE!</v>
      </c>
      <c r="G541" s="0" t="e">
        <f aca="false">#ERR502!</f>
        <v>#VALUE!</v>
      </c>
    </row>
    <row r="542" customFormat="false" ht="12.8" hidden="false" customHeight="false" outlineLevel="0" collapsed="false">
      <c r="A542" s="0" t="s">
        <v>1613</v>
      </c>
      <c r="B542" s="0" t="s">
        <v>1285</v>
      </c>
      <c r="C542" s="0" t="str">
        <f aca="false">MID(A542, LEN(B542) + 2, LEN(A542) - LEN(B542) - 3)</f>
        <v>#109 - Breaking Down the Bureaucracy</v>
      </c>
      <c r="D542" s="1" t="e">
        <f aca="false">FIND("\n",C542)</f>
        <v>#VALUE!</v>
      </c>
      <c r="E542" s="2" t="str">
        <f aca="false">IFERROR(LEFT(C542,D542 - 1), C542)</f>
        <v>#109 - Breaking Down the Bureaucracy</v>
      </c>
      <c r="G542" s="0" t="s">
        <v>1141</v>
      </c>
    </row>
    <row r="543" customFormat="false" ht="12.8" hidden="false" customHeight="false" outlineLevel="0" collapsed="false">
      <c r="A543" s="0" t="s">
        <v>1614</v>
      </c>
      <c r="B543" s="0" t="s">
        <v>1287</v>
      </c>
      <c r="C543" s="0" t="str">
        <f aca="false">MID(A543, LEN(B543) + 2, LEN(A543) - LEN(B543) - 3)</f>
        <v>Wed, 04 Dec 2019 15:56:59 -0500</v>
      </c>
      <c r="D543" s="1" t="e">
        <f aca="false">FIND("\n",C543)</f>
        <v>#VALUE!</v>
      </c>
      <c r="E543" s="2" t="str">
        <f aca="false">IFERROR(LEFT(C543,D543 - 1), C543)</f>
        <v>Wed, 04 Dec 2019 15:56:59 -0500</v>
      </c>
      <c r="G543" s="0" t="s">
        <v>554</v>
      </c>
    </row>
    <row r="544" customFormat="false" ht="12.8" hidden="false" customHeight="false" outlineLevel="0" collapsed="false">
      <c r="A544" s="0" t="s">
        <v>1288</v>
      </c>
      <c r="B544" s="0" t="s">
        <v>1289</v>
      </c>
      <c r="C544" s="0" t="str">
        <f aca="false">MID(A544, LEN(B544) + 2, LEN(A544) - LEN(B544) - 3)</f>
        <v>ul</v>
      </c>
      <c r="D544" s="1" t="e">
        <f aca="false">FIND("\n",C544)</f>
        <v>#VALUE!</v>
      </c>
      <c r="E544" s="2" t="str">
        <f aca="false">IFERROR(LEFT(C544,D544 - 1), C544)</f>
        <v>ul</v>
      </c>
      <c r="G544" s="0" t="s">
        <v>1290</v>
      </c>
    </row>
    <row r="545" customFormat="false" ht="12.8" hidden="false" customHeight="false" outlineLevel="0" collapsed="false">
      <c r="A545" s="0" t="s">
        <v>1615</v>
      </c>
      <c r="B545" s="0" t="s">
        <v>1292</v>
      </c>
      <c r="C545" s="0" t="str">
        <f aca="false">MID(A545, LEN(B545) + 3, LEN(A545) - LEN(B545) - 3)</f>
        <v>On this episode of the Friends Against Military Bureaucracy Podcast, we invite Matt from the Statist Quo podcast to beguile us with stories about stupidity in the service. \nIf you like what you hear, make sure to send us a retweet on Twitter and spread the good word of the FAGcast!\n---\nFollow the Statist Quo Podcast and listen to the show!\n--- \nFollow us on Twitter!\n@CarCampIt\n@birdarchist\n---\nSupport our friends!\nMerchandise\n**Buy a liberty mug!**\n**Buy our shirt and sticker!**</v>
      </c>
      <c r="D545" s="1" t="n">
        <f aca="false">FIND("\n",C545)</f>
        <v>173</v>
      </c>
      <c r="E545" s="2" t="str">
        <f aca="false">IFERROR(LEFT(C545,D545 - 1), C545)</f>
        <v>On this episode of the Friends Against Military Bureaucracy Podcast, we invite Matt from the Statist Quo podcast to beguile us with stories about stupidity in the service. </v>
      </c>
      <c r="G545" s="0" t="s">
        <v>555</v>
      </c>
    </row>
    <row r="546" customFormat="false" ht="12.8" hidden="false" customHeight="false" outlineLevel="0" collapsed="false">
      <c r="A546" s="0" t="s">
        <v>1293</v>
      </c>
      <c r="B546" s="0" t="s">
        <v>1283</v>
      </c>
      <c r="C546" s="1" t="e">
        <f aca="false">MID(A546, LEN(B546) + 2, LEN(A546) - LEN(B546) - 3)</f>
        <v>#VALUE!</v>
      </c>
      <c r="D546" s="1" t="e">
        <f aca="false">FIND("\n",C546)</f>
        <v>#VALUE!</v>
      </c>
      <c r="E546" s="2" t="e">
        <f aca="false">IFERROR(LEFT(C546,D546 - 1), C546)</f>
        <v>#VALUE!</v>
      </c>
      <c r="G546" s="0" t="e">
        <f aca="false">#ERR502!</f>
        <v>#VALUE!</v>
      </c>
    </row>
    <row r="547" customFormat="false" ht="12.8" hidden="false" customHeight="false" outlineLevel="0" collapsed="false">
      <c r="A547" s="0" t="s">
        <v>1616</v>
      </c>
      <c r="B547" s="0" t="s">
        <v>1285</v>
      </c>
      <c r="C547" s="0" t="str">
        <f aca="false">MID(A547, LEN(B547) + 2, LEN(A547) - LEN(B547) - 3)</f>
        <v>#110 - Joshua Smith, King of the MiCaucs</v>
      </c>
      <c r="D547" s="1" t="e">
        <f aca="false">FIND("\n",C547)</f>
        <v>#VALUE!</v>
      </c>
      <c r="E547" s="2" t="str">
        <f aca="false">IFERROR(LEFT(C547,D547 - 1), C547)</f>
        <v>#110 - Joshua Smith, King of the MiCaucs</v>
      </c>
      <c r="G547" s="0" t="s">
        <v>1143</v>
      </c>
    </row>
    <row r="548" customFormat="false" ht="12.8" hidden="false" customHeight="false" outlineLevel="0" collapsed="false">
      <c r="A548" s="0" t="s">
        <v>1617</v>
      </c>
      <c r="B548" s="0" t="s">
        <v>1287</v>
      </c>
      <c r="C548" s="0" t="str">
        <f aca="false">MID(A548, LEN(B548) + 2, LEN(A548) - LEN(B548) - 3)</f>
        <v>Wed, 11 Dec 2019 12:00:00 -0500</v>
      </c>
      <c r="D548" s="1" t="e">
        <f aca="false">FIND("\n",C548)</f>
        <v>#VALUE!</v>
      </c>
      <c r="E548" s="2" t="str">
        <f aca="false">IFERROR(LEFT(C548,D548 - 1), C548)</f>
        <v>Wed, 11 Dec 2019 12:00:00 -0500</v>
      </c>
      <c r="G548" s="0" t="s">
        <v>559</v>
      </c>
    </row>
    <row r="549" customFormat="false" ht="12.8" hidden="false" customHeight="false" outlineLevel="0" collapsed="false">
      <c r="A549" s="0" t="s">
        <v>1288</v>
      </c>
      <c r="B549" s="0" t="s">
        <v>1289</v>
      </c>
      <c r="C549" s="0" t="str">
        <f aca="false">MID(A549, LEN(B549) + 2, LEN(A549) - LEN(B549) - 3)</f>
        <v>ul</v>
      </c>
      <c r="D549" s="1" t="e">
        <f aca="false">FIND("\n",C549)</f>
        <v>#VALUE!</v>
      </c>
      <c r="E549" s="2" t="str">
        <f aca="false">IFERROR(LEFT(C549,D549 - 1), C549)</f>
        <v>ul</v>
      </c>
      <c r="G549" s="0" t="s">
        <v>1290</v>
      </c>
    </row>
    <row r="550" customFormat="false" ht="12.8" hidden="false" customHeight="false" outlineLevel="0" collapsed="false">
      <c r="A550" s="0" t="s">
        <v>1618</v>
      </c>
      <c r="B550" s="0" t="s">
        <v>1292</v>
      </c>
      <c r="C550" s="0" t="str">
        <f aca="false">MID(A550, LEN(B550) + 3, LEN(A550) - LEN(B550) - 3)</f>
        <v>On this episode of the Friends Against the Pragmatic Caucus, Joshua Smith joins us to discuss his candidacy for the Libertarian National Party Chair.\nIf you like what you hear, make sure to send us a retweet on Twitter and spread the good word of the FAGcast!\nFollow Joshua Smith on Twitter!\nOn Facebook\nFinish his website!\n \nSupport our friends!\nMerchandise\n**Buy a liberty mug!**\n**Buy our shirt and sticker!**</v>
      </c>
      <c r="D550" s="1" t="n">
        <f aca="false">FIND("\n",C550)</f>
        <v>150</v>
      </c>
      <c r="E550" s="2" t="str">
        <f aca="false">IFERROR(LEFT(C550,D550 - 1), C550)</f>
        <v>On this episode of the Friends Against the Pragmatic Caucus, Joshua Smith joins us to discuss his candidacy for the Libertarian National Party Chair.</v>
      </c>
      <c r="G550" s="0" t="s">
        <v>560</v>
      </c>
    </row>
    <row r="551" customFormat="false" ht="12.8" hidden="false" customHeight="false" outlineLevel="0" collapsed="false">
      <c r="A551" s="0" t="s">
        <v>1293</v>
      </c>
      <c r="B551" s="0" t="s">
        <v>1283</v>
      </c>
      <c r="C551" s="1" t="e">
        <f aca="false">MID(A551, LEN(B551) + 2, LEN(A551) - LEN(B551) - 3)</f>
        <v>#VALUE!</v>
      </c>
      <c r="D551" s="1" t="e">
        <f aca="false">FIND("\n",C551)</f>
        <v>#VALUE!</v>
      </c>
      <c r="E551" s="2" t="e">
        <f aca="false">IFERROR(LEFT(C551,D551 - 1), C551)</f>
        <v>#VALUE!</v>
      </c>
      <c r="G551" s="0" t="e">
        <f aca="false">#ERR502!</f>
        <v>#VALUE!</v>
      </c>
    </row>
    <row r="552" customFormat="false" ht="12.8" hidden="false" customHeight="false" outlineLevel="0" collapsed="false">
      <c r="A552" s="0" t="s">
        <v>1619</v>
      </c>
      <c r="B552" s="0" t="s">
        <v>1285</v>
      </c>
      <c r="C552" s="0" t="str">
        <f aca="false">MID(A552, LEN(B552) + 2, LEN(A552) - LEN(B552) - 3)</f>
        <v>#111 BONUS - The Afghanistan Papers</v>
      </c>
      <c r="D552" s="1" t="e">
        <f aca="false">FIND("\n",C552)</f>
        <v>#VALUE!</v>
      </c>
      <c r="E552" s="2" t="str">
        <f aca="false">IFERROR(LEFT(C552,D552 - 1), C552)</f>
        <v>#111 BONUS - The Afghanistan Papers</v>
      </c>
      <c r="G552" s="0" t="s">
        <v>1145</v>
      </c>
    </row>
    <row r="553" customFormat="false" ht="12.8" hidden="false" customHeight="false" outlineLevel="0" collapsed="false">
      <c r="A553" s="0" t="s">
        <v>1620</v>
      </c>
      <c r="B553" s="0" t="s">
        <v>1287</v>
      </c>
      <c r="C553" s="0" t="str">
        <f aca="false">MID(A553, LEN(B553) + 2, LEN(A553) - LEN(B553) - 3)</f>
        <v>Fri, 13 Dec 2019 16:21:29 -0500</v>
      </c>
      <c r="D553" s="1" t="e">
        <f aca="false">FIND("\n",C553)</f>
        <v>#VALUE!</v>
      </c>
      <c r="E553" s="2" t="str">
        <f aca="false">IFERROR(LEFT(C553,D553 - 1), C553)</f>
        <v>Fri, 13 Dec 2019 16:21:29 -0500</v>
      </c>
      <c r="G553" s="0" t="s">
        <v>564</v>
      </c>
    </row>
    <row r="554" customFormat="false" ht="12.8" hidden="false" customHeight="false" outlineLevel="0" collapsed="false">
      <c r="A554" s="0" t="s">
        <v>1288</v>
      </c>
      <c r="B554" s="0" t="s">
        <v>1289</v>
      </c>
      <c r="C554" s="0" t="str">
        <f aca="false">MID(A554, LEN(B554) + 2, LEN(A554) - LEN(B554) - 3)</f>
        <v>ul</v>
      </c>
      <c r="D554" s="1" t="e">
        <f aca="false">FIND("\n",C554)</f>
        <v>#VALUE!</v>
      </c>
      <c r="E554" s="2" t="str">
        <f aca="false">IFERROR(LEFT(C554,D554 - 1), C554)</f>
        <v>ul</v>
      </c>
      <c r="G554" s="0" t="s">
        <v>1290</v>
      </c>
    </row>
    <row r="555" customFormat="false" ht="12.8" hidden="false" customHeight="false" outlineLevel="0" collapsed="false">
      <c r="A555" s="0" t="s">
        <v>1621</v>
      </c>
      <c r="B555" s="0" t="s">
        <v>1292</v>
      </c>
      <c r="C555" s="0" t="str">
        <f aca="false">MID(A555, LEN(B555) + 3, LEN(A555) - LEN(B555) - 3)</f>
        <v>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\nWaPo was able to leverage 2000 documents so this is just the tip of the iceberg, but it nonetheless highlights some very interesting items.\nThanks for listening and go check out the \"Biting the Bullet\" podcast for a more in-depth review of these papers from a group of marines, at least one of whom was on the ground in Afghanistan in a combat role. \nArticle: https://www.washingtonpost.com/graphics/2019/investigations/afghanistan-papers/documents-database/</v>
      </c>
      <c r="D555" s="1" t="n">
        <f aca="false">FIND("\n",C555)</f>
        <v>325</v>
      </c>
      <c r="E555" s="2" t="str">
        <f aca="false">IFERROR(LEFT(C555,D555 - 1), C555)</f>
        <v>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v>
      </c>
      <c r="G555" s="0" t="s">
        <v>565</v>
      </c>
    </row>
    <row r="556" customFormat="false" ht="12.8" hidden="false" customHeight="false" outlineLevel="0" collapsed="false">
      <c r="A556" s="0" t="s">
        <v>1293</v>
      </c>
      <c r="B556" s="0" t="s">
        <v>1283</v>
      </c>
      <c r="C556" s="1" t="e">
        <f aca="false">MID(A556, LEN(B556) + 2, LEN(A556) - LEN(B556) - 3)</f>
        <v>#VALUE!</v>
      </c>
      <c r="D556" s="1" t="e">
        <f aca="false">FIND("\n",C556)</f>
        <v>#VALUE!</v>
      </c>
      <c r="E556" s="2" t="e">
        <f aca="false">IFERROR(LEFT(C556,D556 - 1), C556)</f>
        <v>#VALUE!</v>
      </c>
      <c r="G556" s="0" t="e">
        <f aca="false">#ERR502!</f>
        <v>#VALUE!</v>
      </c>
    </row>
    <row r="557" customFormat="false" ht="12.8" hidden="false" customHeight="false" outlineLevel="0" collapsed="false">
      <c r="A557" s="0" t="s">
        <v>1622</v>
      </c>
      <c r="B557" s="0" t="s">
        <v>1285</v>
      </c>
      <c r="C557" s="0" t="str">
        <f aca="false">MID(A557, LEN(B557) + 2, LEN(A557) - LEN(B557) - 3)</f>
        <v>#112 - The Flow State</v>
      </c>
      <c r="D557" s="1" t="e">
        <f aca="false">FIND("\n",C557)</f>
        <v>#VALUE!</v>
      </c>
      <c r="E557" s="2" t="str">
        <f aca="false">IFERROR(LEFT(C557,D557 - 1), C557)</f>
        <v>#112 - The Flow State</v>
      </c>
      <c r="G557" s="0" t="s">
        <v>1147</v>
      </c>
    </row>
    <row r="558" customFormat="false" ht="12.8" hidden="false" customHeight="false" outlineLevel="0" collapsed="false">
      <c r="A558" s="0" t="s">
        <v>1623</v>
      </c>
      <c r="B558" s="0" t="s">
        <v>1287</v>
      </c>
      <c r="C558" s="0" t="str">
        <f aca="false">MID(A558, LEN(B558) + 2, LEN(A558) - LEN(B558) - 3)</f>
        <v>Tue, 17 Dec 2019 12:00:00 -0500</v>
      </c>
      <c r="D558" s="1" t="e">
        <f aca="false">FIND("\n",C558)</f>
        <v>#VALUE!</v>
      </c>
      <c r="E558" s="2" t="str">
        <f aca="false">IFERROR(LEFT(C558,D558 - 1), C558)</f>
        <v>Tue, 17 Dec 2019 12:00:00 -0500</v>
      </c>
      <c r="G558" s="0" t="s">
        <v>569</v>
      </c>
    </row>
    <row r="559" customFormat="false" ht="12.8" hidden="false" customHeight="false" outlineLevel="0" collapsed="false">
      <c r="A559" s="0" t="s">
        <v>1288</v>
      </c>
      <c r="B559" s="0" t="s">
        <v>1289</v>
      </c>
      <c r="C559" s="0" t="str">
        <f aca="false">MID(A559, LEN(B559) + 2, LEN(A559) - LEN(B559) - 3)</f>
        <v>ul</v>
      </c>
      <c r="D559" s="1" t="e">
        <f aca="false">FIND("\n",C559)</f>
        <v>#VALUE!</v>
      </c>
      <c r="E559" s="2" t="str">
        <f aca="false">IFERROR(LEFT(C559,D559 - 1), C559)</f>
        <v>ul</v>
      </c>
      <c r="G559" s="0" t="s">
        <v>1290</v>
      </c>
    </row>
    <row r="560" customFormat="false" ht="12.8" hidden="false" customHeight="false" outlineLevel="0" collapsed="false">
      <c r="A560" s="0" t="s">
        <v>1624</v>
      </c>
      <c r="B560" s="0" t="s">
        <v>1292</v>
      </c>
      <c r="C560" s="0" t="str">
        <f aca="false">MID(A560, LEN(B560) + 3, LEN(A560) - LEN(B560) - 3)</f>
        <v>On this episode of the Friends Against Flowin' Podcast, we discuss the Flow state, the absolute peak of podcasting (and other stuff I guess) performance!\nIf you like what you hear, make sure to send us a retweet on Twitter and spread the good word of the FAGcast!\n---\nFollow @BullshidoPol\nListen to his podcast!\n--- \nFollow us on Twitter!\n@CarCampIt\n@birdarchist\n---\nSupport our friends!\nMerchandise\n**Buy a liberty mug!**\n**Buy our shirt and sticker!**</v>
      </c>
      <c r="D560" s="1" t="n">
        <f aca="false">FIND("\n",C560)</f>
        <v>154</v>
      </c>
      <c r="E560" s="2" t="str">
        <f aca="false">IFERROR(LEFT(C560,D560 - 1), C560)</f>
        <v>On this episode of the Friends Against Flowin' Podcast, we discuss the Flow state, the absolute peak of podcasting (and other stuff I guess) performance!</v>
      </c>
      <c r="G560" s="0" t="s">
        <v>570</v>
      </c>
    </row>
    <row r="561" customFormat="false" ht="12.8" hidden="false" customHeight="false" outlineLevel="0" collapsed="false">
      <c r="A561" s="0" t="s">
        <v>1293</v>
      </c>
      <c r="B561" s="0" t="s">
        <v>1283</v>
      </c>
      <c r="C561" s="1" t="e">
        <f aca="false">MID(A561, LEN(B561) + 2, LEN(A561) - LEN(B561) - 3)</f>
        <v>#VALUE!</v>
      </c>
      <c r="D561" s="1" t="e">
        <f aca="false">FIND("\n",C561)</f>
        <v>#VALUE!</v>
      </c>
      <c r="E561" s="2" t="e">
        <f aca="false">IFERROR(LEFT(C561,D561 - 1), C561)</f>
        <v>#VALUE!</v>
      </c>
      <c r="G561" s="0" t="e">
        <f aca="false">#ERR502!</f>
        <v>#VALUE!</v>
      </c>
    </row>
    <row r="562" customFormat="false" ht="12.8" hidden="false" customHeight="false" outlineLevel="0" collapsed="false">
      <c r="A562" s="0" t="s">
        <v>1625</v>
      </c>
      <c r="B562" s="0" t="s">
        <v>1285</v>
      </c>
      <c r="C562" s="0" t="str">
        <f aca="false">MID(A562, LEN(B562) + 2, LEN(A562) - LEN(B562) - 3)</f>
        <v>#113 BONUS - Trijiconfucious on the Virginia Gun Law Situation</v>
      </c>
      <c r="D562" s="1" t="e">
        <f aca="false">FIND("\n",C562)</f>
        <v>#VALUE!</v>
      </c>
      <c r="E562" s="2" t="str">
        <f aca="false">IFERROR(LEFT(C562,D562 - 1), C562)</f>
        <v>#113 BONUS - Trijiconfucious on the Virginia Gun Law Situation</v>
      </c>
      <c r="G562" s="0" t="s">
        <v>1149</v>
      </c>
    </row>
    <row r="563" customFormat="false" ht="12.8" hidden="false" customHeight="false" outlineLevel="0" collapsed="false">
      <c r="A563" s="0" t="s">
        <v>1626</v>
      </c>
      <c r="B563" s="0" t="s">
        <v>1287</v>
      </c>
      <c r="C563" s="0" t="str">
        <f aca="false">MID(A563, LEN(B563) + 2, LEN(A563) - LEN(B563) - 3)</f>
        <v>Thu, 19 Dec 2019 12:00:00 -0500</v>
      </c>
      <c r="D563" s="1" t="e">
        <f aca="false">FIND("\n",C563)</f>
        <v>#VALUE!</v>
      </c>
      <c r="E563" s="2" t="str">
        <f aca="false">IFERROR(LEFT(C563,D563 - 1), C563)</f>
        <v>Thu, 19 Dec 2019 12:00:00 -0500</v>
      </c>
      <c r="G563" s="0" t="s">
        <v>574</v>
      </c>
    </row>
    <row r="564" customFormat="false" ht="12.8" hidden="false" customHeight="false" outlineLevel="0" collapsed="false">
      <c r="A564" s="0" t="s">
        <v>1288</v>
      </c>
      <c r="B564" s="0" t="s">
        <v>1289</v>
      </c>
      <c r="C564" s="0" t="str">
        <f aca="false">MID(A564, LEN(B564) + 2, LEN(A564) - LEN(B564) - 3)</f>
        <v>ul</v>
      </c>
      <c r="D564" s="1" t="e">
        <f aca="false">FIND("\n",C564)</f>
        <v>#VALUE!</v>
      </c>
      <c r="E564" s="2" t="str">
        <f aca="false">IFERROR(LEFT(C564,D564 - 1), C564)</f>
        <v>ul</v>
      </c>
      <c r="G564" s="0" t="s">
        <v>1290</v>
      </c>
    </row>
    <row r="565" customFormat="false" ht="12.8" hidden="false" customHeight="false" outlineLevel="0" collapsed="false">
      <c r="A565" s="0" t="s">
        <v>1627</v>
      </c>
      <c r="B565" s="0" t="s">
        <v>1292</v>
      </c>
      <c r="C565" s="0" t="str">
        <f aca="false">MID(A565, LEN(B565) + 3, LEN(A565) - LEN(B565) - 3)</f>
        <v>On this episode of the Friends Against Taking Stuff Podcast, we discuss the Virginia Gun Law Proposal and the effects its having on the ground! Apologies for the blown out mic on this one, we'll make sure to fix the issue for next time!\nIf you like what you hear, make sure to send us a retweet on Twitter and spread the good word of the FAGcast!\nFollow Trijiconfucious on Twitter and IG!\nSupport our friends!\nMerchandise\n**Buy a liberty mug!**\n**Buy our shirt and sticker!**</v>
      </c>
      <c r="D565" s="1" t="n">
        <f aca="false">FIND("\n",C565)</f>
        <v>237</v>
      </c>
      <c r="E565" s="2" t="str">
        <f aca="false">IFERROR(LEFT(C565,D565 - 1), C565)</f>
        <v>On this episode of the Friends Against Taking Stuff Podcast, we discuss the Virginia Gun Law Proposal and the effects its having on the ground! Apologies for the blown out mic on this one, we'll make sure to fix the issue for next time!</v>
      </c>
      <c r="G565" s="0" t="s">
        <v>575</v>
      </c>
    </row>
    <row r="566" customFormat="false" ht="12.8" hidden="false" customHeight="false" outlineLevel="0" collapsed="false">
      <c r="A566" s="0" t="s">
        <v>1293</v>
      </c>
      <c r="B566" s="0" t="s">
        <v>1283</v>
      </c>
      <c r="C566" s="1" t="e">
        <f aca="false">MID(A566, LEN(B566) + 2, LEN(A566) - LEN(B566) - 3)</f>
        <v>#VALUE!</v>
      </c>
      <c r="D566" s="1" t="e">
        <f aca="false">FIND("\n",C566)</f>
        <v>#VALUE!</v>
      </c>
      <c r="E566" s="2" t="e">
        <f aca="false">IFERROR(LEFT(C566,D566 - 1), C566)</f>
        <v>#VALUE!</v>
      </c>
      <c r="G566" s="0" t="e">
        <f aca="false">#ERR502!</f>
        <v>#VALUE!</v>
      </c>
    </row>
    <row r="567" customFormat="false" ht="12.8" hidden="false" customHeight="false" outlineLevel="0" collapsed="false">
      <c r="A567" s="0" t="s">
        <v>1628</v>
      </c>
      <c r="B567" s="0" t="s">
        <v>1285</v>
      </c>
      <c r="C567" s="0" t="str">
        <f aca="false">MID(A567, LEN(B567) + 2, LEN(A567) - LEN(B567) - 3)</f>
        <v>#114 - A Very Chaotic Christmas!</v>
      </c>
      <c r="D567" s="1" t="e">
        <f aca="false">FIND("\n",C567)</f>
        <v>#VALUE!</v>
      </c>
      <c r="E567" s="2" t="str">
        <f aca="false">IFERROR(LEFT(C567,D567 - 1), C567)</f>
        <v>#114 - A Very Chaotic Christmas!</v>
      </c>
      <c r="G567" s="0" t="s">
        <v>1151</v>
      </c>
    </row>
    <row r="568" customFormat="false" ht="12.8" hidden="false" customHeight="false" outlineLevel="0" collapsed="false">
      <c r="A568" s="0" t="s">
        <v>1629</v>
      </c>
      <c r="B568" s="0" t="s">
        <v>1287</v>
      </c>
      <c r="C568" s="0" t="str">
        <f aca="false">MID(A568, LEN(B568) + 2, LEN(A568) - LEN(B568) - 3)</f>
        <v>Wed, 25 Dec 2019 00:00:00 -0500</v>
      </c>
      <c r="D568" s="1" t="e">
        <f aca="false">FIND("\n",C568)</f>
        <v>#VALUE!</v>
      </c>
      <c r="E568" s="2" t="str">
        <f aca="false">IFERROR(LEFT(C568,D568 - 1), C568)</f>
        <v>Wed, 25 Dec 2019 00:00:00 -0500</v>
      </c>
      <c r="G568" s="0" t="s">
        <v>579</v>
      </c>
    </row>
    <row r="569" customFormat="false" ht="12.8" hidden="false" customHeight="false" outlineLevel="0" collapsed="false">
      <c r="A569" s="0" t="s">
        <v>1288</v>
      </c>
      <c r="B569" s="0" t="s">
        <v>1289</v>
      </c>
      <c r="C569" s="0" t="str">
        <f aca="false">MID(A569, LEN(B569) + 2, LEN(A569) - LEN(B569) - 3)</f>
        <v>ul</v>
      </c>
      <c r="D569" s="1" t="e">
        <f aca="false">FIND("\n",C569)</f>
        <v>#VALUE!</v>
      </c>
      <c r="E569" s="2" t="str">
        <f aca="false">IFERROR(LEFT(C569,D569 - 1), C569)</f>
        <v>ul</v>
      </c>
      <c r="G569" s="0" t="s">
        <v>1290</v>
      </c>
    </row>
    <row r="570" customFormat="false" ht="12.8" hidden="false" customHeight="false" outlineLevel="0" collapsed="false">
      <c r="A570" s="0" t="s">
        <v>1630</v>
      </c>
      <c r="B570" s="0" t="s">
        <v>1292</v>
      </c>
      <c r="C570" s="0" t="str">
        <f aca="false">MID(A570, LEN(B570) + 3, LEN(A570) - LEN(B570) - 3)</f>
        <v>All through the house, not a creature was snoring...\nThe boys were a bit to drunk to have been recording.\nMerry Christmas!!!</v>
      </c>
      <c r="D570" s="1" t="n">
        <f aca="false">FIND("\n",C570)</f>
        <v>53</v>
      </c>
      <c r="E570" s="2" t="str">
        <f aca="false">IFERROR(LEFT(C570,D570 - 1), C570)</f>
        <v>All through the house, not a creature was snoring...</v>
      </c>
      <c r="G570" s="0" t="s">
        <v>580</v>
      </c>
    </row>
    <row r="571" customFormat="false" ht="12.8" hidden="false" customHeight="false" outlineLevel="0" collapsed="false">
      <c r="A571" s="0" t="s">
        <v>1293</v>
      </c>
      <c r="B571" s="0" t="s">
        <v>1283</v>
      </c>
      <c r="C571" s="1" t="e">
        <f aca="false">MID(A571, LEN(B571) + 2, LEN(A571) - LEN(B571) - 3)</f>
        <v>#VALUE!</v>
      </c>
      <c r="D571" s="1" t="e">
        <f aca="false">FIND("\n",C571)</f>
        <v>#VALUE!</v>
      </c>
      <c r="E571" s="2" t="e">
        <f aca="false">IFERROR(LEFT(C571,D571 - 1), C571)</f>
        <v>#VALUE!</v>
      </c>
      <c r="G571" s="0" t="e">
        <f aca="false">#ERR502!</f>
        <v>#VALUE!</v>
      </c>
    </row>
    <row r="572" customFormat="false" ht="12.8" hidden="false" customHeight="false" outlineLevel="0" collapsed="false">
      <c r="A572" s="0" t="s">
        <v>1631</v>
      </c>
      <c r="B572" s="0" t="s">
        <v>1285</v>
      </c>
      <c r="C572" s="0" t="str">
        <f aca="false">MID(A572, LEN(B572) + 2, LEN(A572) - LEN(B572) - 3)</f>
        <v>#115 BONUS - UPS Survival Guild with Pat</v>
      </c>
      <c r="D572" s="1" t="e">
        <f aca="false">FIND("\n",C572)</f>
        <v>#VALUE!</v>
      </c>
      <c r="E572" s="2" t="str">
        <f aca="false">IFERROR(LEFT(C572,D572 - 1), C572)</f>
        <v>#115 BONUS - UPS Survival Guild with Pat</v>
      </c>
      <c r="G572" s="0" t="s">
        <v>1153</v>
      </c>
    </row>
    <row r="573" customFormat="false" ht="12.8" hidden="false" customHeight="false" outlineLevel="0" collapsed="false">
      <c r="A573" s="0" t="s">
        <v>1632</v>
      </c>
      <c r="B573" s="0" t="s">
        <v>1287</v>
      </c>
      <c r="C573" s="0" t="str">
        <f aca="false">MID(A573, LEN(B573) + 2, LEN(A573) - LEN(B573) - 3)</f>
        <v>Tue, 31 Dec 2019 12:00:00 -0500</v>
      </c>
      <c r="D573" s="1" t="e">
        <f aca="false">FIND("\n",C573)</f>
        <v>#VALUE!</v>
      </c>
      <c r="E573" s="2" t="str">
        <f aca="false">IFERROR(LEFT(C573,D573 - 1), C573)</f>
        <v>Tue, 31 Dec 2019 12:00:00 -0500</v>
      </c>
      <c r="G573" s="0" t="s">
        <v>584</v>
      </c>
    </row>
    <row r="574" customFormat="false" ht="12.8" hidden="false" customHeight="false" outlineLevel="0" collapsed="false">
      <c r="A574" s="0" t="s">
        <v>1288</v>
      </c>
      <c r="B574" s="0" t="s">
        <v>1289</v>
      </c>
      <c r="C574" s="0" t="str">
        <f aca="false">MID(A574, LEN(B574) + 2, LEN(A574) - LEN(B574) - 3)</f>
        <v>ul</v>
      </c>
      <c r="D574" s="1" t="e">
        <f aca="false">FIND("\n",C574)</f>
        <v>#VALUE!</v>
      </c>
      <c r="E574" s="2" t="str">
        <f aca="false">IFERROR(LEFT(C574,D574 - 1), C574)</f>
        <v>ul</v>
      </c>
      <c r="G574" s="0" t="s">
        <v>1290</v>
      </c>
    </row>
    <row r="575" customFormat="false" ht="12.8" hidden="false" customHeight="false" outlineLevel="0" collapsed="false">
      <c r="A575" s="0" t="s">
        <v>1633</v>
      </c>
      <c r="B575" s="0" t="s">
        <v>1292</v>
      </c>
      <c r="C575" s="0" t="str">
        <f aca="false">MID(A575, LEN(B575) + 3, LEN(A575) - LEN(B575) - 3)</f>
        <v>On this episode of the Friends Against Deliveries Podcast, we explore arecent crime chase with Pat.\nIf you like what you hear, make sure to send us a retweet on Twitter and spread the good word of the FAGcast!\n---\nFollow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v>
      </c>
      <c r="D575" s="1" t="n">
        <f aca="false">FIND("\n",C575)</f>
        <v>100</v>
      </c>
      <c r="E575" s="2" t="str">
        <f aca="false">IFERROR(LEFT(C575,D575 - 1), C575)</f>
        <v>On this episode of the Friends Against Deliveries Podcast, we explore arecent crime chase with Pat.</v>
      </c>
      <c r="G575" s="0" t="s">
        <v>585</v>
      </c>
    </row>
    <row r="576" customFormat="false" ht="12.8" hidden="false" customHeight="false" outlineLevel="0" collapsed="false">
      <c r="A576" s="0" t="s">
        <v>1293</v>
      </c>
      <c r="B576" s="0" t="s">
        <v>1283</v>
      </c>
      <c r="C576" s="1" t="e">
        <f aca="false">MID(A576, LEN(B576) + 2, LEN(A576) - LEN(B576) - 3)</f>
        <v>#VALUE!</v>
      </c>
      <c r="D576" s="1" t="e">
        <f aca="false">FIND("\n",C576)</f>
        <v>#VALUE!</v>
      </c>
      <c r="E576" s="2" t="e">
        <f aca="false">IFERROR(LEFT(C576,D576 - 1), C576)</f>
        <v>#VALUE!</v>
      </c>
      <c r="G576" s="0" t="e">
        <f aca="false">#ERR502!</f>
        <v>#VALUE!</v>
      </c>
    </row>
    <row r="577" customFormat="false" ht="12.8" hidden="false" customHeight="false" outlineLevel="0" collapsed="false">
      <c r="A577" s="0" t="s">
        <v>1634</v>
      </c>
      <c r="B577" s="0" t="s">
        <v>1285</v>
      </c>
      <c r="C577" s="0" t="str">
        <f aca="false">MID(A577, LEN(B577) + 2, LEN(A577) - LEN(B577) - 3)</f>
        <v>#116 - The Gluey Awards of 2020!</v>
      </c>
      <c r="D577" s="1" t="e">
        <f aca="false">FIND("\n",C577)</f>
        <v>#VALUE!</v>
      </c>
      <c r="E577" s="2" t="str">
        <f aca="false">IFERROR(LEFT(C577,D577 - 1), C577)</f>
        <v>#116 - The Gluey Awards of 2020!</v>
      </c>
      <c r="G577" s="0" t="s">
        <v>1155</v>
      </c>
    </row>
    <row r="578" customFormat="false" ht="12.8" hidden="false" customHeight="false" outlineLevel="0" collapsed="false">
      <c r="A578" s="0" t="s">
        <v>1635</v>
      </c>
      <c r="B578" s="0" t="s">
        <v>1287</v>
      </c>
      <c r="C578" s="0" t="str">
        <f aca="false">MID(A578, LEN(B578) + 2, LEN(A578) - LEN(B578) - 3)</f>
        <v>Wed, 01 Jan 2020 12:00:00 -0500</v>
      </c>
      <c r="D578" s="1" t="e">
        <f aca="false">FIND("\n",C578)</f>
        <v>#VALUE!</v>
      </c>
      <c r="E578" s="2" t="str">
        <f aca="false">IFERROR(LEFT(C578,D578 - 1), C578)</f>
        <v>Wed, 01 Jan 2020 12:00:00 -0500</v>
      </c>
      <c r="G578" s="0" t="s">
        <v>589</v>
      </c>
    </row>
    <row r="579" customFormat="false" ht="12.8" hidden="false" customHeight="false" outlineLevel="0" collapsed="false">
      <c r="A579" s="0" t="s">
        <v>1288</v>
      </c>
      <c r="B579" s="0" t="s">
        <v>1289</v>
      </c>
      <c r="C579" s="0" t="str">
        <f aca="false">MID(A579, LEN(B579) + 2, LEN(A579) - LEN(B579) - 3)</f>
        <v>ul</v>
      </c>
      <c r="D579" s="1" t="e">
        <f aca="false">FIND("\n",C579)</f>
        <v>#VALUE!</v>
      </c>
      <c r="E579" s="2" t="str">
        <f aca="false">IFERROR(LEFT(C579,D579 - 1), C579)</f>
        <v>ul</v>
      </c>
      <c r="G579" s="0" t="s">
        <v>1290</v>
      </c>
    </row>
    <row r="580" customFormat="false" ht="12.8" hidden="false" customHeight="false" outlineLevel="0" collapsed="false">
      <c r="A580" s="0" t="s">
        <v>1636</v>
      </c>
      <c r="B580" s="0" t="s">
        <v>1292</v>
      </c>
      <c r="C580" s="0" t="str">
        <f aca="false">MID(A580, LEN(B580) + 3, LEN(A580) - LEN(B580) - 3)</f>
        <v>On this Award Show we hand out our awards for the best and worst performances of 2019, as well as make some predictions about what antics we see happening in 2020! Happy New Year!\nIf you like what you hear, make sure to send us a retweet on Twitter and spread the good word of the FAGcast!\n--- \nFollow us on Twitter!\n@CarCampIt\n@birdarchist\n@gfyFEMAr1\n---\nSupport our friends!\nMerchandise\n**Buy a liberty mug!**\n**Buy our shirt and sticker!**</v>
      </c>
      <c r="D580" s="1" t="n">
        <f aca="false">FIND("\n",C580)</f>
        <v>180</v>
      </c>
      <c r="E580" s="2" t="str">
        <f aca="false">IFERROR(LEFT(C580,D580 - 1), C580)</f>
        <v>On this Award Show we hand out our awards for the best and worst performances of 2019, as well as make some predictions about what antics we see happening in 2020! Happy New Year!</v>
      </c>
      <c r="G580" s="0" t="s">
        <v>590</v>
      </c>
    </row>
    <row r="581" customFormat="false" ht="12.8" hidden="false" customHeight="false" outlineLevel="0" collapsed="false">
      <c r="A581" s="0" t="s">
        <v>1293</v>
      </c>
      <c r="B581" s="0" t="s">
        <v>1283</v>
      </c>
      <c r="C581" s="1" t="e">
        <f aca="false">MID(A581, LEN(B581) + 2, LEN(A581) - LEN(B581) - 3)</f>
        <v>#VALUE!</v>
      </c>
      <c r="D581" s="1" t="e">
        <f aca="false">FIND("\n",C581)</f>
        <v>#VALUE!</v>
      </c>
      <c r="E581" s="2" t="e">
        <f aca="false">IFERROR(LEFT(C581,D581 - 1), C581)</f>
        <v>#VALUE!</v>
      </c>
      <c r="G581" s="0" t="e">
        <f aca="false">#ERR502!</f>
        <v>#VALUE!</v>
      </c>
    </row>
    <row r="582" customFormat="false" ht="12.8" hidden="false" customHeight="false" outlineLevel="0" collapsed="false">
      <c r="A582" s="0" t="s">
        <v>1637</v>
      </c>
      <c r="B582" s="0" t="s">
        <v>1285</v>
      </c>
      <c r="C582" s="0" t="str">
        <f aca="false">MID(A582, LEN(B582) + 2, LEN(A582) - LEN(B582) - 3)</f>
        <v>#117 - Eat the Bugs!</v>
      </c>
      <c r="D582" s="1" t="e">
        <f aca="false">FIND("\n",C582)</f>
        <v>#VALUE!</v>
      </c>
      <c r="E582" s="2" t="str">
        <f aca="false">IFERROR(LEFT(C582,D582 - 1), C582)</f>
        <v>#117 - Eat the Bugs!</v>
      </c>
      <c r="G582" s="0" t="s">
        <v>1157</v>
      </c>
    </row>
    <row r="583" customFormat="false" ht="12.8" hidden="false" customHeight="false" outlineLevel="0" collapsed="false">
      <c r="A583" s="0" t="s">
        <v>1638</v>
      </c>
      <c r="B583" s="0" t="s">
        <v>1287</v>
      </c>
      <c r="C583" s="0" t="str">
        <f aca="false">MID(A583, LEN(B583) + 2, LEN(A583) - LEN(B583) - 3)</f>
        <v>Wed, 08 Jan 2020 12:00:00 -0500</v>
      </c>
      <c r="D583" s="1" t="e">
        <f aca="false">FIND("\n",C583)</f>
        <v>#VALUE!</v>
      </c>
      <c r="E583" s="2" t="str">
        <f aca="false">IFERROR(LEFT(C583,D583 - 1), C583)</f>
        <v>Wed, 08 Jan 2020 12:00:00 -0500</v>
      </c>
      <c r="G583" s="0" t="s">
        <v>594</v>
      </c>
    </row>
    <row r="584" customFormat="false" ht="12.8" hidden="false" customHeight="false" outlineLevel="0" collapsed="false">
      <c r="A584" s="0" t="s">
        <v>1288</v>
      </c>
      <c r="B584" s="0" t="s">
        <v>1289</v>
      </c>
      <c r="C584" s="0" t="str">
        <f aca="false">MID(A584, LEN(B584) + 2, LEN(A584) - LEN(B584) - 3)</f>
        <v>ul</v>
      </c>
      <c r="D584" s="1" t="e">
        <f aca="false">FIND("\n",C584)</f>
        <v>#VALUE!</v>
      </c>
      <c r="E584" s="2" t="str">
        <f aca="false">IFERROR(LEFT(C584,D584 - 1), C584)</f>
        <v>ul</v>
      </c>
      <c r="G584" s="0" t="s">
        <v>1290</v>
      </c>
    </row>
    <row r="585" customFormat="false" ht="12.8" hidden="false" customHeight="false" outlineLevel="0" collapsed="false">
      <c r="A585" s="0" t="s">
        <v>1639</v>
      </c>
      <c r="B585" s="0" t="s">
        <v>1292</v>
      </c>
      <c r="C585" s="0" t="str">
        <f aca="false">MID(A585, LEN(B585) + 3, LEN(A585) - LEN(B585) - 3)</f>
        <v>On this episode of the Friends Against Bugs podcast, we refuse to eat bugs!\n\r\nIf you like what you hear, make sure to send us a retweet on Twitter and spread the good word of the FAGcast!\n\r\n--- \n\r\nFollow Steppy on Twitter!\n\r\n@PweaseNo\n\r\nFollow us on Twitter!\n\r\n@CarCampIt\n\r\n@birdarchist\n\r\n---\n\r\nSupport our friends!\n\r\nMerchandise\n\r\n**Buy a liberty mug!**\n\r\n**Buy our shirt and sticker!**</v>
      </c>
      <c r="D585" s="1" t="n">
        <f aca="false">FIND("\n",C585)</f>
        <v>76</v>
      </c>
      <c r="E585" s="2" t="str">
        <f aca="false">IFERROR(LEFT(C585,D585 - 1), C585)</f>
        <v>On this episode of the Friends Against Bugs podcast, we refuse to eat bugs!</v>
      </c>
      <c r="G585" s="0" t="s">
        <v>595</v>
      </c>
    </row>
    <row r="586" customFormat="false" ht="12.8" hidden="false" customHeight="false" outlineLevel="0" collapsed="false">
      <c r="A586" s="0" t="s">
        <v>1293</v>
      </c>
      <c r="B586" s="0" t="s">
        <v>1283</v>
      </c>
      <c r="C586" s="1" t="e">
        <f aca="false">MID(A586, LEN(B586) + 2, LEN(A586) - LEN(B586) - 3)</f>
        <v>#VALUE!</v>
      </c>
      <c r="D586" s="1" t="e">
        <f aca="false">FIND("\n",C586)</f>
        <v>#VALUE!</v>
      </c>
      <c r="E586" s="2" t="e">
        <f aca="false">IFERROR(LEFT(C586,D586 - 1), C586)</f>
        <v>#VALUE!</v>
      </c>
      <c r="G586" s="0" t="e">
        <f aca="false">#ERR502!</f>
        <v>#VALUE!</v>
      </c>
    </row>
    <row r="587" customFormat="false" ht="12.8" hidden="false" customHeight="false" outlineLevel="0" collapsed="false">
      <c r="A587" s="0" t="s">
        <v>1640</v>
      </c>
      <c r="B587" s="0" t="s">
        <v>1285</v>
      </c>
      <c r="C587" s="0" t="str">
        <f aca="false">MID(A587, LEN(B587) + 2, LEN(A587) - LEN(B587) - 3)</f>
        <v>#118 BONUS - The 2020 Conspiracy Council</v>
      </c>
      <c r="D587" s="1" t="e">
        <f aca="false">FIND("\n",C587)</f>
        <v>#VALUE!</v>
      </c>
      <c r="E587" s="2" t="str">
        <f aca="false">IFERROR(LEFT(C587,D587 - 1), C587)</f>
        <v>#118 BONUS - The 2020 Conspiracy Council</v>
      </c>
      <c r="G587" s="0" t="s">
        <v>1159</v>
      </c>
    </row>
    <row r="588" customFormat="false" ht="12.8" hidden="false" customHeight="false" outlineLevel="0" collapsed="false">
      <c r="A588" s="0" t="s">
        <v>1641</v>
      </c>
      <c r="B588" s="0" t="s">
        <v>1287</v>
      </c>
      <c r="C588" s="0" t="str">
        <f aca="false">MID(A588, LEN(B588) + 2, LEN(A588) - LEN(B588) - 3)</f>
        <v>Fri, 10 Jan 2020 14:00:00 -0500</v>
      </c>
      <c r="D588" s="1" t="e">
        <f aca="false">FIND("\n",C588)</f>
        <v>#VALUE!</v>
      </c>
      <c r="E588" s="2" t="str">
        <f aca="false">IFERROR(LEFT(C588,D588 - 1), C588)</f>
        <v>Fri, 10 Jan 2020 14:00:00 -0500</v>
      </c>
      <c r="G588" s="0" t="s">
        <v>599</v>
      </c>
    </row>
    <row r="589" customFormat="false" ht="12.8" hidden="false" customHeight="false" outlineLevel="0" collapsed="false">
      <c r="A589" s="0" t="s">
        <v>1288</v>
      </c>
      <c r="B589" s="0" t="s">
        <v>1289</v>
      </c>
      <c r="C589" s="0" t="str">
        <f aca="false">MID(A589, LEN(B589) + 2, LEN(A589) - LEN(B589) - 3)</f>
        <v>ul</v>
      </c>
      <c r="D589" s="1" t="e">
        <f aca="false">FIND("\n",C589)</f>
        <v>#VALUE!</v>
      </c>
      <c r="E589" s="2" t="str">
        <f aca="false">IFERROR(LEFT(C589,D589 - 1), C589)</f>
        <v>ul</v>
      </c>
      <c r="G589" s="0" t="s">
        <v>1290</v>
      </c>
    </row>
    <row r="590" customFormat="false" ht="12.8" hidden="false" customHeight="false" outlineLevel="0" collapsed="false">
      <c r="A590" s="0" t="s">
        <v>1542</v>
      </c>
      <c r="B590" s="0" t="s">
        <v>1292</v>
      </c>
      <c r="C590" s="0" t="str">
        <f aca="false">MID(A590, LEN(B590) + 3, LEN(A590) - LEN(B590) - 3)</f>
        <v>ul</v>
      </c>
      <c r="D590" s="1" t="e">
        <f aca="false">FIND("\n",C590)</f>
        <v>#VALUE!</v>
      </c>
      <c r="E590" s="2" t="str">
        <f aca="false">IFERROR(LEFT(C590,D590 - 1), C590)</f>
        <v>ul</v>
      </c>
      <c r="G590" s="0" t="s">
        <v>1290</v>
      </c>
    </row>
    <row r="591" customFormat="false" ht="12.8" hidden="false" customHeight="false" outlineLevel="0" collapsed="false">
      <c r="A591" s="0" t="s">
        <v>1293</v>
      </c>
      <c r="B591" s="0" t="s">
        <v>1283</v>
      </c>
      <c r="C591" s="1" t="e">
        <f aca="false">MID(A591, LEN(B591) + 2, LEN(A591) - LEN(B591) - 3)</f>
        <v>#VALUE!</v>
      </c>
      <c r="D591" s="1" t="e">
        <f aca="false">FIND("\n",C591)</f>
        <v>#VALUE!</v>
      </c>
      <c r="E591" s="2" t="e">
        <f aca="false">IFERROR(LEFT(C591,D591 - 1), C591)</f>
        <v>#VALUE!</v>
      </c>
      <c r="G591" s="0" t="e">
        <f aca="false">#ERR502!</f>
        <v>#VALUE!</v>
      </c>
    </row>
    <row r="592" customFormat="false" ht="12.8" hidden="false" customHeight="false" outlineLevel="0" collapsed="false">
      <c r="A592" s="0" t="s">
        <v>1642</v>
      </c>
      <c r="B592" s="0" t="s">
        <v>1285</v>
      </c>
      <c r="C592" s="0" t="str">
        <f aca="false">MID(A592, LEN(B592) + 2, LEN(A592) - LEN(B592) - 3)</f>
        <v>#119 - Crapademia</v>
      </c>
      <c r="D592" s="1" t="e">
        <f aca="false">FIND("\n",C592)</f>
        <v>#VALUE!</v>
      </c>
      <c r="E592" s="2" t="str">
        <f aca="false">IFERROR(LEFT(C592,D592 - 1), C592)</f>
        <v>#119 - Crapademia</v>
      </c>
      <c r="G592" s="0" t="s">
        <v>600</v>
      </c>
    </row>
    <row r="593" customFormat="false" ht="12.8" hidden="false" customHeight="false" outlineLevel="0" collapsed="false">
      <c r="A593" s="0" t="s">
        <v>1643</v>
      </c>
      <c r="B593" s="0" t="s">
        <v>1287</v>
      </c>
      <c r="C593" s="0" t="str">
        <f aca="false">MID(A593, LEN(B593) + 2, LEN(A593) - LEN(B593) - 3)</f>
        <v>Wed, 15 Jan 2020 12:00:00 -0500</v>
      </c>
      <c r="D593" s="1" t="e">
        <f aca="false">FIND("\n",C593)</f>
        <v>#VALUE!</v>
      </c>
      <c r="E593" s="2" t="str">
        <f aca="false">IFERROR(LEFT(C593,D593 - 1), C593)</f>
        <v>Wed, 15 Jan 2020 12:00:00 -0500</v>
      </c>
      <c r="G593" s="0" t="s">
        <v>604</v>
      </c>
    </row>
    <row r="594" customFormat="false" ht="12.8" hidden="false" customHeight="false" outlineLevel="0" collapsed="false">
      <c r="A594" s="0" t="s">
        <v>1288</v>
      </c>
      <c r="B594" s="0" t="s">
        <v>1289</v>
      </c>
      <c r="C594" s="0" t="str">
        <f aca="false">MID(A594, LEN(B594) + 2, LEN(A594) - LEN(B594) - 3)</f>
        <v>ul</v>
      </c>
      <c r="D594" s="1" t="e">
        <f aca="false">FIND("\n",C594)</f>
        <v>#VALUE!</v>
      </c>
      <c r="E594" s="2" t="str">
        <f aca="false">IFERROR(LEFT(C594,D594 - 1), C594)</f>
        <v>ul</v>
      </c>
      <c r="G594" s="0" t="s">
        <v>1290</v>
      </c>
    </row>
    <row r="595" customFormat="false" ht="12.8" hidden="false" customHeight="false" outlineLevel="0" collapsed="false">
      <c r="A595" s="0" t="s">
        <v>1644</v>
      </c>
      <c r="B595" s="0" t="s">
        <v>1292</v>
      </c>
      <c r="C595" s="0" t="str">
        <f aca="false">MID(A595, LEN(B595) + 3, LEN(A595) - LEN(B595) - 3)</f>
        <v>On this episode of the Friends Against School podcast, we talk presidential races and prison syst- I mean, the school system. And crapademia. We also talk crapademia.\nIf you like what you hear, make sure to send us a retweet on Twitter and spread the good word of the FAGcast!\n--- \nFollow Conner on Twitter!\n@cddrigotas\nFollow us on Twitter!\n@CarCampIt\n@birdarchist\n---\nSupport our friends!\nMerchandise\n**Buy a liberty mug!**\n**Buy our shirt and sticker!**</v>
      </c>
      <c r="D595" s="1" t="n">
        <f aca="false">FIND("\n",C595)</f>
        <v>167</v>
      </c>
      <c r="E595" s="2" t="str">
        <f aca="false">IFERROR(LEFT(C595,D595 - 1), C595)</f>
        <v>On this episode of the Friends Against School podcast, we talk presidential races and prison syst- I mean, the school system. And crapademia. We also talk crapademia.</v>
      </c>
      <c r="G595" s="0" t="s">
        <v>605</v>
      </c>
    </row>
    <row r="596" customFormat="false" ht="12.8" hidden="false" customHeight="false" outlineLevel="0" collapsed="false">
      <c r="A596" s="0" t="s">
        <v>1293</v>
      </c>
      <c r="B596" s="0" t="s">
        <v>1283</v>
      </c>
      <c r="C596" s="1" t="e">
        <f aca="false">MID(A596, LEN(B596) + 2, LEN(A596) - LEN(B596) - 3)</f>
        <v>#VALUE!</v>
      </c>
      <c r="D596" s="1" t="e">
        <f aca="false">FIND("\n",C596)</f>
        <v>#VALUE!</v>
      </c>
      <c r="E596" s="2" t="e">
        <f aca="false">IFERROR(LEFT(C596,D596 - 1), C596)</f>
        <v>#VALUE!</v>
      </c>
      <c r="G596" s="0" t="e">
        <f aca="false">#ERR502!</f>
        <v>#VALUE!</v>
      </c>
    </row>
    <row r="597" customFormat="false" ht="12.8" hidden="false" customHeight="false" outlineLevel="0" collapsed="false">
      <c r="A597" s="0" t="s">
        <v>1645</v>
      </c>
      <c r="B597" s="0" t="s">
        <v>1285</v>
      </c>
      <c r="C597" s="0" t="str">
        <f aca="false">MID(A597, LEN(B597) + 2, LEN(A597) - LEN(B597) - 3)</f>
        <v>#120 BONUS - Schrodinger's Epstein with Matty K and Paz</v>
      </c>
      <c r="D597" s="1" t="e">
        <f aca="false">FIND("\n",C597)</f>
        <v>#VALUE!</v>
      </c>
      <c r="E597" s="2" t="str">
        <f aca="false">IFERROR(LEFT(C597,D597 - 1), C597)</f>
        <v>#120 BONUS - Schrodinger's Epstein with Matty K and Paz</v>
      </c>
      <c r="G597" s="0" t="s">
        <v>1162</v>
      </c>
    </row>
    <row r="598" customFormat="false" ht="12.8" hidden="false" customHeight="false" outlineLevel="0" collapsed="false">
      <c r="A598" s="0" t="s">
        <v>1646</v>
      </c>
      <c r="B598" s="0" t="s">
        <v>1287</v>
      </c>
      <c r="C598" s="0" t="str">
        <f aca="false">MID(A598, LEN(B598) + 2, LEN(A598) - LEN(B598) - 3)</f>
        <v>Fri, 17 Jan 2020 12:00:00 -0500</v>
      </c>
      <c r="D598" s="1" t="e">
        <f aca="false">FIND("\n",C598)</f>
        <v>#VALUE!</v>
      </c>
      <c r="E598" s="2" t="str">
        <f aca="false">IFERROR(LEFT(C598,D598 - 1), C598)</f>
        <v>Fri, 17 Jan 2020 12:00:00 -0500</v>
      </c>
      <c r="G598" s="0" t="s">
        <v>609</v>
      </c>
    </row>
    <row r="599" customFormat="false" ht="12.8" hidden="false" customHeight="false" outlineLevel="0" collapsed="false">
      <c r="A599" s="0" t="s">
        <v>1288</v>
      </c>
      <c r="B599" s="0" t="s">
        <v>1289</v>
      </c>
      <c r="C599" s="0" t="str">
        <f aca="false">MID(A599, LEN(B599) + 2, LEN(A599) - LEN(B599) - 3)</f>
        <v>ul</v>
      </c>
      <c r="D599" s="1" t="e">
        <f aca="false">FIND("\n",C599)</f>
        <v>#VALUE!</v>
      </c>
      <c r="E599" s="2" t="str">
        <f aca="false">IFERROR(LEFT(C599,D599 - 1), C599)</f>
        <v>ul</v>
      </c>
      <c r="G599" s="0" t="s">
        <v>1290</v>
      </c>
    </row>
    <row r="600" customFormat="false" ht="12.8" hidden="false" customHeight="false" outlineLevel="0" collapsed="false">
      <c r="A600" s="0" t="s">
        <v>1542</v>
      </c>
      <c r="B600" s="0" t="s">
        <v>1292</v>
      </c>
      <c r="C600" s="0" t="str">
        <f aca="false">MID(A600, LEN(B600) + 3, LEN(A600) - LEN(B600) - 3)</f>
        <v>ul</v>
      </c>
      <c r="D600" s="1" t="e">
        <f aca="false">FIND("\n",C600)</f>
        <v>#VALUE!</v>
      </c>
      <c r="E600" s="2" t="str">
        <f aca="false">IFERROR(LEFT(C600,D600 - 1), C600)</f>
        <v>ul</v>
      </c>
      <c r="G600" s="0" t="s">
        <v>1290</v>
      </c>
    </row>
    <row r="601" customFormat="false" ht="12.8" hidden="false" customHeight="false" outlineLevel="0" collapsed="false">
      <c r="A601" s="0" t="s">
        <v>1293</v>
      </c>
      <c r="B601" s="0" t="s">
        <v>1283</v>
      </c>
      <c r="C601" s="1" t="e">
        <f aca="false">MID(A601, LEN(B601) + 2, LEN(A601) - LEN(B601) - 3)</f>
        <v>#VALUE!</v>
      </c>
      <c r="D601" s="1" t="e">
        <f aca="false">FIND("\n",C601)</f>
        <v>#VALUE!</v>
      </c>
      <c r="E601" s="2" t="e">
        <f aca="false">IFERROR(LEFT(C601,D601 - 1), C601)</f>
        <v>#VALUE!</v>
      </c>
      <c r="G601" s="0" t="e">
        <f aca="false">#ERR502!</f>
        <v>#VALUE!</v>
      </c>
    </row>
    <row r="602" customFormat="false" ht="12.8" hidden="false" customHeight="false" outlineLevel="0" collapsed="false">
      <c r="A602" s="0" t="s">
        <v>1647</v>
      </c>
      <c r="B602" s="0" t="s">
        <v>1285</v>
      </c>
      <c r="C602" s="0" t="str">
        <f aca="false">MID(A602, LEN(B602) + 2, LEN(A602) - LEN(B602) - 3)</f>
        <v>#121 BONUS - Fundamental Bro Philosophy</v>
      </c>
      <c r="D602" s="1" t="e">
        <f aca="false">FIND("\n",C602)</f>
        <v>#VALUE!</v>
      </c>
      <c r="E602" s="2" t="str">
        <f aca="false">IFERROR(LEFT(C602,D602 - 1), C602)</f>
        <v>#121 BONUS - Fundamental Bro Philosophy</v>
      </c>
      <c r="G602" s="0" t="s">
        <v>610</v>
      </c>
    </row>
    <row r="603" customFormat="false" ht="12.8" hidden="false" customHeight="false" outlineLevel="0" collapsed="false">
      <c r="A603" s="0" t="s">
        <v>1648</v>
      </c>
      <c r="B603" s="0" t="s">
        <v>1287</v>
      </c>
      <c r="C603" s="0" t="str">
        <f aca="false">MID(A603, LEN(B603) + 2, LEN(A603) - LEN(B603) - 3)</f>
        <v>Mon, 20 Jan 2020 14:30:00 -0500</v>
      </c>
      <c r="D603" s="1" t="e">
        <f aca="false">FIND("\n",C603)</f>
        <v>#VALUE!</v>
      </c>
      <c r="E603" s="2" t="str">
        <f aca="false">IFERROR(LEFT(C603,D603 - 1), C603)</f>
        <v>Mon, 20 Jan 2020 14:30:00 -0500</v>
      </c>
      <c r="G603" s="0" t="s">
        <v>614</v>
      </c>
    </row>
    <row r="604" customFormat="false" ht="12.8" hidden="false" customHeight="false" outlineLevel="0" collapsed="false">
      <c r="A604" s="0" t="s">
        <v>1288</v>
      </c>
      <c r="B604" s="0" t="s">
        <v>1289</v>
      </c>
      <c r="C604" s="0" t="str">
        <f aca="false">MID(A604, LEN(B604) + 2, LEN(A604) - LEN(B604) - 3)</f>
        <v>ul</v>
      </c>
      <c r="D604" s="1" t="e">
        <f aca="false">FIND("\n",C604)</f>
        <v>#VALUE!</v>
      </c>
      <c r="E604" s="2" t="str">
        <f aca="false">IFERROR(LEFT(C604,D604 - 1), C604)</f>
        <v>ul</v>
      </c>
      <c r="G604" s="0" t="s">
        <v>1290</v>
      </c>
    </row>
    <row r="605" customFormat="false" ht="12.8" hidden="false" customHeight="false" outlineLevel="0" collapsed="false">
      <c r="A605" s="0" t="s">
        <v>1542</v>
      </c>
      <c r="B605" s="0" t="s">
        <v>1292</v>
      </c>
      <c r="C605" s="0" t="str">
        <f aca="false">MID(A605, LEN(B605) + 3, LEN(A605) - LEN(B605) - 3)</f>
        <v>ul</v>
      </c>
      <c r="D605" s="1" t="e">
        <f aca="false">FIND("\n",C605)</f>
        <v>#VALUE!</v>
      </c>
      <c r="E605" s="2" t="str">
        <f aca="false">IFERROR(LEFT(C605,D605 - 1), C605)</f>
        <v>ul</v>
      </c>
      <c r="G605" s="0" t="s">
        <v>1290</v>
      </c>
    </row>
    <row r="606" customFormat="false" ht="12.8" hidden="false" customHeight="false" outlineLevel="0" collapsed="false">
      <c r="A606" s="0" t="s">
        <v>1293</v>
      </c>
      <c r="B606" s="0" t="s">
        <v>1283</v>
      </c>
      <c r="C606" s="1" t="e">
        <f aca="false">MID(A606, LEN(B606) + 2, LEN(A606) - LEN(B606) - 3)</f>
        <v>#VALUE!</v>
      </c>
      <c r="D606" s="1" t="e">
        <f aca="false">FIND("\n",C606)</f>
        <v>#VALUE!</v>
      </c>
      <c r="E606" s="2" t="e">
        <f aca="false">IFERROR(LEFT(C606,D606 - 1), C606)</f>
        <v>#VALUE!</v>
      </c>
      <c r="G606" s="0" t="e">
        <f aca="false">#ERR502!</f>
        <v>#VALUE!</v>
      </c>
    </row>
    <row r="607" customFormat="false" ht="12.8" hidden="false" customHeight="false" outlineLevel="0" collapsed="false">
      <c r="A607" s="0" t="s">
        <v>1649</v>
      </c>
      <c r="B607" s="0" t="s">
        <v>1285</v>
      </c>
      <c r="C607" s="0" t="str">
        <f aca="false">MID(A607, LEN(B607) + 2, LEN(A607) - LEN(B607) - 3)</f>
        <v>#122 - Recapping the Virginia Gun Rights Rally</v>
      </c>
      <c r="D607" s="1" t="e">
        <f aca="false">FIND("\n",C607)</f>
        <v>#VALUE!</v>
      </c>
      <c r="E607" s="2" t="str">
        <f aca="false">IFERROR(LEFT(C607,D607 - 1), C607)</f>
        <v>#122 - Recapping the Virginia Gun Rights Rally</v>
      </c>
      <c r="G607" s="0" t="s">
        <v>615</v>
      </c>
    </row>
    <row r="608" customFormat="false" ht="12.8" hidden="false" customHeight="false" outlineLevel="0" collapsed="false">
      <c r="A608" s="0" t="s">
        <v>1650</v>
      </c>
      <c r="B608" s="0" t="s">
        <v>1287</v>
      </c>
      <c r="C608" s="0" t="str">
        <f aca="false">MID(A608, LEN(B608) + 2, LEN(A608) - LEN(B608) - 3)</f>
        <v>Wed, 22 Jan 2020 12:00:00 -0500</v>
      </c>
      <c r="D608" s="1" t="e">
        <f aca="false">FIND("\n",C608)</f>
        <v>#VALUE!</v>
      </c>
      <c r="E608" s="2" t="str">
        <f aca="false">IFERROR(LEFT(C608,D608 - 1), C608)</f>
        <v>Wed, 22 Jan 2020 12:00:00 -0500</v>
      </c>
      <c r="G608" s="0" t="s">
        <v>619</v>
      </c>
    </row>
    <row r="609" customFormat="false" ht="12.8" hidden="false" customHeight="false" outlineLevel="0" collapsed="false">
      <c r="A609" s="0" t="s">
        <v>1288</v>
      </c>
      <c r="B609" s="0" t="s">
        <v>1289</v>
      </c>
      <c r="C609" s="0" t="str">
        <f aca="false">MID(A609, LEN(B609) + 2, LEN(A609) - LEN(B609) - 3)</f>
        <v>ul</v>
      </c>
      <c r="D609" s="1" t="e">
        <f aca="false">FIND("\n",C609)</f>
        <v>#VALUE!</v>
      </c>
      <c r="E609" s="2" t="str">
        <f aca="false">IFERROR(LEFT(C609,D609 - 1), C609)</f>
        <v>ul</v>
      </c>
      <c r="G609" s="0" t="s">
        <v>1290</v>
      </c>
    </row>
    <row r="610" customFormat="false" ht="12.8" hidden="false" customHeight="false" outlineLevel="0" collapsed="false">
      <c r="A610" s="0" t="s">
        <v>1651</v>
      </c>
      <c r="B610" s="0" t="s">
        <v>1292</v>
      </c>
      <c r="C610" s="0" t="str">
        <f aca="false">MID(A610, LEN(B610) + 3, LEN(A610) - LEN(B610) - 3)</f>
        <v>On this episode of the Friends Against Virginia Governors podcast, we talk recap the successful gun rights rally in Virginia!\n\r\nIf you like what you hear, make sure to send us a retweet on Twitter and spread the good word of the FAGcast!\n\r\n--- \n\r\nFollow Problematic Podcast on Twitter!\n\r\n@Problem_Pod\n\r\nListen to the podcast!\n\r\nFollow us on Twitter!\n\r\n@CarCampIt\n\r\n@birdarchist\n\r\n---\n\r\nSupport our friends!\n\r\nMerchandise\n\r\n**Buy a liberty mug!**\n\r\n**Buy our shirt and sticker!**</v>
      </c>
      <c r="D610" s="1" t="n">
        <f aca="false">FIND("\n",C610)</f>
        <v>126</v>
      </c>
      <c r="E610" s="2" t="str">
        <f aca="false">IFERROR(LEFT(C610,D610 - 1), C610)</f>
        <v>On this episode of the Friends Against Virginia Governors podcast, we talk recap the successful gun rights rally in Virginia!</v>
      </c>
      <c r="G610" s="0" t="s">
        <v>620</v>
      </c>
    </row>
    <row r="611" customFormat="false" ht="12.8" hidden="false" customHeight="false" outlineLevel="0" collapsed="false">
      <c r="A611" s="0" t="s">
        <v>1293</v>
      </c>
      <c r="B611" s="0" t="s">
        <v>1283</v>
      </c>
      <c r="C611" s="1" t="e">
        <f aca="false">MID(A611, LEN(B611) + 2, LEN(A611) - LEN(B611) - 3)</f>
        <v>#VALUE!</v>
      </c>
      <c r="D611" s="1" t="e">
        <f aca="false">FIND("\n",C611)</f>
        <v>#VALUE!</v>
      </c>
      <c r="E611" s="2" t="e">
        <f aca="false">IFERROR(LEFT(C611,D611 - 1), C611)</f>
        <v>#VALUE!</v>
      </c>
      <c r="G611" s="0" t="e">
        <f aca="false">#ERR502!</f>
        <v>#VALUE!</v>
      </c>
    </row>
    <row r="612" customFormat="false" ht="12.8" hidden="false" customHeight="false" outlineLevel="0" collapsed="false">
      <c r="A612" s="0" t="s">
        <v>1652</v>
      </c>
      <c r="B612" s="0" t="s">
        <v>1285</v>
      </c>
      <c r="C612" s="0" t="str">
        <f aca="false">MID(A612, LEN(B612) + 2, LEN(A612) - LEN(B612) - 3)</f>
        <v>#123 - Coronavirus, Cryptids, Cocktails</v>
      </c>
      <c r="D612" s="1" t="e">
        <f aca="false">FIND("\n",C612)</f>
        <v>#VALUE!</v>
      </c>
      <c r="E612" s="2" t="str">
        <f aca="false">IFERROR(LEFT(C612,D612 - 1), C612)</f>
        <v>#123 - Coronavirus, Cryptids, Cocktails</v>
      </c>
      <c r="G612" s="0" t="s">
        <v>1166</v>
      </c>
    </row>
    <row r="613" customFormat="false" ht="12.8" hidden="false" customHeight="false" outlineLevel="0" collapsed="false">
      <c r="A613" s="0" t="s">
        <v>1653</v>
      </c>
      <c r="B613" s="0" t="s">
        <v>1287</v>
      </c>
      <c r="C613" s="0" t="str">
        <f aca="false">MID(A613, LEN(B613) + 2, LEN(A613) - LEN(B613) - 3)</f>
        <v>Wed, 29 Jan 2020 12:00:00 -0500</v>
      </c>
      <c r="D613" s="1" t="e">
        <f aca="false">FIND("\n",C613)</f>
        <v>#VALUE!</v>
      </c>
      <c r="E613" s="2" t="str">
        <f aca="false">IFERROR(LEFT(C613,D613 - 1), C613)</f>
        <v>Wed, 29 Jan 2020 12:00:00 -0500</v>
      </c>
      <c r="G613" s="0" t="s">
        <v>624</v>
      </c>
    </row>
    <row r="614" customFormat="false" ht="12.8" hidden="false" customHeight="false" outlineLevel="0" collapsed="false">
      <c r="A614" s="0" t="s">
        <v>1288</v>
      </c>
      <c r="B614" s="0" t="s">
        <v>1289</v>
      </c>
      <c r="C614" s="0" t="str">
        <f aca="false">MID(A614, LEN(B614) + 2, LEN(A614) - LEN(B614) - 3)</f>
        <v>ul</v>
      </c>
      <c r="D614" s="1" t="e">
        <f aca="false">FIND("\n",C614)</f>
        <v>#VALUE!</v>
      </c>
      <c r="E614" s="2" t="str">
        <f aca="false">IFERROR(LEFT(C614,D614 - 1), C614)</f>
        <v>ul</v>
      </c>
      <c r="G614" s="0" t="s">
        <v>1290</v>
      </c>
    </row>
    <row r="615" customFormat="false" ht="12.8" hidden="false" customHeight="false" outlineLevel="0" collapsed="false">
      <c r="A615" s="0" t="s">
        <v>1654</v>
      </c>
      <c r="B615" s="0" t="s">
        <v>1292</v>
      </c>
      <c r="C615" s="0" t="str">
        <f aca="false">MID(A615, LEN(B615) + 3, LEN(A615) - LEN(B615) - 3)</f>
        <v>On this episode we talk with everyone's favorite cryptidtarian Han about the strangest beasts on Earth, we talk about the coronavirus and theories of whats behind it, and whether or not we can turn it into a beverage!\nIf you like what you hear, make sure to send us a retweet on Twitter and spread the good word of the FAGcast!\n--- \nFollow Han on Twitter!\n@RebelScumHan\n@cryptidbartendr\nFollow us on Twitter!\n@CarCampIt\n@birdarchist\n---\nSupport our friends!\nMerchandise\n**Buy a liberty mug!**\n**Buy our shirt and sticker!**</v>
      </c>
      <c r="D615" s="1" t="n">
        <f aca="false">FIND("\n",C615)</f>
        <v>218</v>
      </c>
      <c r="E615" s="2" t="str">
        <f aca="false">IFERROR(LEFT(C615,D615 - 1), C615)</f>
        <v>On this episode we talk with everyone's favorite cryptidtarian Han about the strangest beasts on Earth, we talk about the coronavirus and theories of whats behind it, and whether or not we can turn it into a beverage!</v>
      </c>
      <c r="G615" s="0" t="s">
        <v>625</v>
      </c>
    </row>
    <row r="616" customFormat="false" ht="12.8" hidden="false" customHeight="false" outlineLevel="0" collapsed="false">
      <c r="A616" s="0" t="s">
        <v>1293</v>
      </c>
      <c r="B616" s="0" t="s">
        <v>1283</v>
      </c>
      <c r="C616" s="1" t="e">
        <f aca="false">MID(A616, LEN(B616) + 2, LEN(A616) - LEN(B616) - 3)</f>
        <v>#VALUE!</v>
      </c>
      <c r="D616" s="1" t="e">
        <f aca="false">FIND("\n",C616)</f>
        <v>#VALUE!</v>
      </c>
      <c r="E616" s="2" t="e">
        <f aca="false">IFERROR(LEFT(C616,D616 - 1), C616)</f>
        <v>#VALUE!</v>
      </c>
      <c r="G616" s="0" t="e">
        <f aca="false">#ERR502!</f>
        <v>#VALUE!</v>
      </c>
    </row>
    <row r="617" customFormat="false" ht="12.8" hidden="false" customHeight="false" outlineLevel="0" collapsed="false">
      <c r="A617" s="0" t="s">
        <v>1655</v>
      </c>
      <c r="B617" s="0" t="s">
        <v>1285</v>
      </c>
      <c r="C617" s="0" t="str">
        <f aca="false">MID(A617, LEN(B617) + 2, LEN(A617) - LEN(B617) - 3)</f>
        <v>#124 - Stack Sats, Print Gats</v>
      </c>
      <c r="D617" s="1" t="e">
        <f aca="false">FIND("\n",C617)</f>
        <v>#VALUE!</v>
      </c>
      <c r="E617" s="2" t="str">
        <f aca="false">IFERROR(LEFT(C617,D617 - 1), C617)</f>
        <v>#124 - Stack Sats, Print Gats</v>
      </c>
      <c r="G617" s="0" t="s">
        <v>1168</v>
      </c>
    </row>
    <row r="618" customFormat="false" ht="12.8" hidden="false" customHeight="false" outlineLevel="0" collapsed="false">
      <c r="A618" s="0" t="s">
        <v>1656</v>
      </c>
      <c r="B618" s="0" t="s">
        <v>1287</v>
      </c>
      <c r="C618" s="0" t="str">
        <f aca="false">MID(A618, LEN(B618) + 2, LEN(A618) - LEN(B618) - 3)</f>
        <v>Wed, 05 Feb 2020 12:00:53 -0500</v>
      </c>
      <c r="D618" s="1" t="e">
        <f aca="false">FIND("\n",C618)</f>
        <v>#VALUE!</v>
      </c>
      <c r="E618" s="2" t="str">
        <f aca="false">IFERROR(LEFT(C618,D618 - 1), C618)</f>
        <v>Wed, 05 Feb 2020 12:00:53 -0500</v>
      </c>
      <c r="G618" s="0" t="s">
        <v>629</v>
      </c>
    </row>
    <row r="619" customFormat="false" ht="12.8" hidden="false" customHeight="false" outlineLevel="0" collapsed="false">
      <c r="A619" s="0" t="s">
        <v>1288</v>
      </c>
      <c r="B619" s="0" t="s">
        <v>1289</v>
      </c>
      <c r="C619" s="0" t="str">
        <f aca="false">MID(A619, LEN(B619) + 2, LEN(A619) - LEN(B619) - 3)</f>
        <v>ul</v>
      </c>
      <c r="D619" s="1" t="e">
        <f aca="false">FIND("\n",C619)</f>
        <v>#VALUE!</v>
      </c>
      <c r="E619" s="2" t="str">
        <f aca="false">IFERROR(LEFT(C619,D619 - 1), C619)</f>
        <v>ul</v>
      </c>
      <c r="G619" s="0" t="s">
        <v>1290</v>
      </c>
    </row>
    <row r="620" customFormat="false" ht="12.8" hidden="false" customHeight="false" outlineLevel="0" collapsed="false">
      <c r="A620" s="0" t="s">
        <v>1657</v>
      </c>
      <c r="B620" s="0" t="s">
        <v>1292</v>
      </c>
      <c r="C620" s="0" t="str">
        <f aca="false">MID(A620, LEN(B620) + 3, LEN(A620) - LEN(B620) - 3)</f>
        <v>On this episode we talk printed weaponry and other important steps towards personal freedom and self-reliance with Lee from En Bloc Press! Print this!\nIf you like what you hear, make sure to send us a retweet on Twitter and spread the good word of the FAGcast!\n--- \nFollow Lee on Twitter!\n@en_bloc_press\nVisit his website!\nhttps://www.enblocpress.com/\nFollow us on Twitter!\n@CarCampIt\n@birdarchist\n---\nSupport our friends!\nMerchandise\n**Buy a liberty mug!**\n**Buy our shirt and sticker!**</v>
      </c>
      <c r="D620" s="1" t="n">
        <f aca="false">FIND("\n",C620)</f>
        <v>151</v>
      </c>
      <c r="E620" s="2" t="str">
        <f aca="false">IFERROR(LEFT(C620,D620 - 1), C620)</f>
        <v>On this episode we talk printed weaponry and other important steps towards personal freedom and self-reliance with Lee from En Bloc Press! Print this!</v>
      </c>
      <c r="G620" s="0" t="s">
        <v>630</v>
      </c>
    </row>
    <row r="621" customFormat="false" ht="12.8" hidden="false" customHeight="false" outlineLevel="0" collapsed="false">
      <c r="A621" s="0" t="s">
        <v>1293</v>
      </c>
      <c r="B621" s="0" t="s">
        <v>1283</v>
      </c>
      <c r="C621" s="1" t="e">
        <f aca="false">MID(A621, LEN(B621) + 2, LEN(A621) - LEN(B621) - 3)</f>
        <v>#VALUE!</v>
      </c>
      <c r="D621" s="1" t="e">
        <f aca="false">FIND("\n",C621)</f>
        <v>#VALUE!</v>
      </c>
      <c r="E621" s="2" t="e">
        <f aca="false">IFERROR(LEFT(C621,D621 - 1), C621)</f>
        <v>#VALUE!</v>
      </c>
      <c r="G621" s="0" t="e">
        <f aca="false">#ERR502!</f>
        <v>#VALUE!</v>
      </c>
    </row>
    <row r="622" customFormat="false" ht="12.8" hidden="false" customHeight="false" outlineLevel="0" collapsed="false">
      <c r="A622" s="0" t="s">
        <v>1658</v>
      </c>
      <c r="B622" s="0" t="s">
        <v>1285</v>
      </c>
      <c r="C622" s="0" t="str">
        <f aca="false">MID(A622, LEN(B622) + 2, LEN(A622) - LEN(B622) - 3)</f>
        <v>#125 - Bioweapons, Conspiracies, and Flu-like Symptoms</v>
      </c>
      <c r="D622" s="1" t="e">
        <f aca="false">FIND("\n",C622)</f>
        <v>#VALUE!</v>
      </c>
      <c r="E622" s="2" t="str">
        <f aca="false">IFERROR(LEFT(C622,D622 - 1), C622)</f>
        <v>#125 - Bioweapons, Conspiracies, and Flu-like Symptoms</v>
      </c>
      <c r="G622" s="0" t="s">
        <v>1170</v>
      </c>
    </row>
    <row r="623" customFormat="false" ht="12.8" hidden="false" customHeight="false" outlineLevel="0" collapsed="false">
      <c r="A623" s="0" t="s">
        <v>1659</v>
      </c>
      <c r="B623" s="0" t="s">
        <v>1287</v>
      </c>
      <c r="C623" s="0" t="str">
        <f aca="false">MID(A623, LEN(B623) + 2, LEN(A623) - LEN(B623) - 3)</f>
        <v>Wed, 12 Feb 2020 12:00:00 -0500</v>
      </c>
      <c r="D623" s="1" t="e">
        <f aca="false">FIND("\n",C623)</f>
        <v>#VALUE!</v>
      </c>
      <c r="E623" s="2" t="str">
        <f aca="false">IFERROR(LEFT(C623,D623 - 1), C623)</f>
        <v>Wed, 12 Feb 2020 12:00:00 -0500</v>
      </c>
      <c r="G623" s="0" t="s">
        <v>634</v>
      </c>
    </row>
    <row r="624" customFormat="false" ht="12.8" hidden="false" customHeight="false" outlineLevel="0" collapsed="false">
      <c r="A624" s="0" t="s">
        <v>1288</v>
      </c>
      <c r="B624" s="0" t="s">
        <v>1289</v>
      </c>
      <c r="C624" s="0" t="str">
        <f aca="false">MID(A624, LEN(B624) + 2, LEN(A624) - LEN(B624) - 3)</f>
        <v>ul</v>
      </c>
      <c r="D624" s="1" t="e">
        <f aca="false">FIND("\n",C624)</f>
        <v>#VALUE!</v>
      </c>
      <c r="E624" s="2" t="str">
        <f aca="false">IFERROR(LEFT(C624,D624 - 1), C624)</f>
        <v>ul</v>
      </c>
      <c r="G624" s="0" t="s">
        <v>1290</v>
      </c>
    </row>
    <row r="625" customFormat="false" ht="12.8" hidden="false" customHeight="false" outlineLevel="0" collapsed="false">
      <c r="A625" s="0" t="s">
        <v>1660</v>
      </c>
      <c r="B625" s="0" t="s">
        <v>1292</v>
      </c>
      <c r="C625" s="0" t="str">
        <f aca="false">MID(A625, LEN(B625) + 3, LEN(A625) - LEN(B625) - 3)</f>
        <v>On this episode of the Friends Against Diseases podcast, we discuss the coronavirus and the globalist conspiracy that seeks to explain it!\nIf you like what you hear, make sure to send us a retweet on Twitter and spread the good word of the FAGcast!\n--- \n@NotAnarchyball\nFollow us on Twitter!\n@CarCampIt\n@birdarchist\n---\nSupport our friends!\nMerchandise\n**Buy a liberty mug!**\n**Buy our shirt and sticker!**</v>
      </c>
      <c r="D625" s="1" t="n">
        <f aca="false">FIND("\n",C625)</f>
        <v>139</v>
      </c>
      <c r="E625" s="2" t="str">
        <f aca="false">IFERROR(LEFT(C625,D625 - 1), C625)</f>
        <v>On this episode of the Friends Against Diseases podcast, we discuss the coronavirus and the globalist conspiracy that seeks to explain it!</v>
      </c>
      <c r="G625" s="0" t="s">
        <v>635</v>
      </c>
    </row>
    <row r="626" customFormat="false" ht="12.8" hidden="false" customHeight="false" outlineLevel="0" collapsed="false">
      <c r="A626" s="0" t="s">
        <v>1293</v>
      </c>
      <c r="B626" s="0" t="s">
        <v>1283</v>
      </c>
      <c r="C626" s="1" t="e">
        <f aca="false">MID(A626, LEN(B626) + 2, LEN(A626) - LEN(B626) - 3)</f>
        <v>#VALUE!</v>
      </c>
      <c r="D626" s="1" t="e">
        <f aca="false">FIND("\n",C626)</f>
        <v>#VALUE!</v>
      </c>
      <c r="E626" s="2" t="e">
        <f aca="false">IFERROR(LEFT(C626,D626 - 1), C626)</f>
        <v>#VALUE!</v>
      </c>
      <c r="G626" s="0" t="e">
        <f aca="false">#ERR502!</f>
        <v>#VALUE!</v>
      </c>
    </row>
    <row r="627" customFormat="false" ht="12.8" hidden="false" customHeight="false" outlineLevel="0" collapsed="false">
      <c r="A627" s="0" t="s">
        <v>1661</v>
      </c>
      <c r="B627" s="0" t="s">
        <v>1285</v>
      </c>
      <c r="C627" s="0" t="str">
        <f aca="false">MID(A627, LEN(B627) + 2, LEN(A627) - LEN(B627) - 3)</f>
        <v>#126 - An Episode About Not Much ft. Eric from Rebel With A Cause</v>
      </c>
      <c r="D627" s="1" t="e">
        <f aca="false">FIND("\n",C627)</f>
        <v>#VALUE!</v>
      </c>
      <c r="E627" s="2" t="str">
        <f aca="false">IFERROR(LEFT(C627,D627 - 1), C627)</f>
        <v>#126 - An Episode About Not Much ft. Eric from Rebel With A Cause</v>
      </c>
      <c r="G627" s="0" t="s">
        <v>1172</v>
      </c>
    </row>
    <row r="628" customFormat="false" ht="12.8" hidden="false" customHeight="false" outlineLevel="0" collapsed="false">
      <c r="A628" s="0" t="s">
        <v>1662</v>
      </c>
      <c r="B628" s="0" t="s">
        <v>1287</v>
      </c>
      <c r="C628" s="0" t="str">
        <f aca="false">MID(A628, LEN(B628) + 2, LEN(A628) - LEN(B628) - 3)</f>
        <v>Wed, 19 Feb 2020 12:00:00 -0500</v>
      </c>
      <c r="D628" s="1" t="e">
        <f aca="false">FIND("\n",C628)</f>
        <v>#VALUE!</v>
      </c>
      <c r="E628" s="2" t="str">
        <f aca="false">IFERROR(LEFT(C628,D628 - 1), C628)</f>
        <v>Wed, 19 Feb 2020 12:00:00 -0500</v>
      </c>
      <c r="G628" s="0" t="s">
        <v>639</v>
      </c>
    </row>
    <row r="629" customFormat="false" ht="12.8" hidden="false" customHeight="false" outlineLevel="0" collapsed="false">
      <c r="A629" s="0" t="s">
        <v>1288</v>
      </c>
      <c r="B629" s="0" t="s">
        <v>1289</v>
      </c>
      <c r="C629" s="0" t="str">
        <f aca="false">MID(A629, LEN(B629) + 2, LEN(A629) - LEN(B629) - 3)</f>
        <v>ul</v>
      </c>
      <c r="D629" s="1" t="e">
        <f aca="false">FIND("\n",C629)</f>
        <v>#VALUE!</v>
      </c>
      <c r="E629" s="2" t="str">
        <f aca="false">IFERROR(LEFT(C629,D629 - 1), C629)</f>
        <v>ul</v>
      </c>
      <c r="G629" s="0" t="s">
        <v>1290</v>
      </c>
    </row>
    <row r="630" customFormat="false" ht="12.8" hidden="false" customHeight="false" outlineLevel="0" collapsed="false">
      <c r="A630" s="0" t="s">
        <v>1663</v>
      </c>
      <c r="B630" s="0" t="s">
        <v>1292</v>
      </c>
      <c r="C630" s="0" t="str">
        <f aca="false">MID(A630, LEN(B630) + 3, LEN(A630) - LEN(B630) - 3)</f>
        <v>On this episode of the Friends Against Something podcast, we are against... well... something!\n\r\nIf you like what you hear, make sure to send us a retweet on Twitter and spread the good word of the FAGcast!\n\r\n--- \n\r\nFollow Eric on Twitter and listen to the podcast!\n\r\n@EricTheRed79\n\r\nhttps://anchor.fm/rebelwithacause\n\r\nFollow us on Twitter!\n\r\n@CarCampIt\n\r\n@birdarchist\n\r\n---\n\r\nSupport our friends!\n\r\nMerchandise\n\r\n**Buy a liberty mug!**\n\r\n**Buy our shirt and sticker!**</v>
      </c>
      <c r="D630" s="1" t="n">
        <f aca="false">FIND("\n",C630)</f>
        <v>95</v>
      </c>
      <c r="E630" s="2" t="str">
        <f aca="false">IFERROR(LEFT(C630,D630 - 1), C630)</f>
        <v>On this episode of the Friends Against Something podcast, we are against... well... something!</v>
      </c>
      <c r="G630" s="0" t="s">
        <v>640</v>
      </c>
    </row>
    <row r="631" customFormat="false" ht="12.8" hidden="false" customHeight="false" outlineLevel="0" collapsed="false">
      <c r="A631" s="0" t="s">
        <v>1293</v>
      </c>
      <c r="B631" s="0" t="s">
        <v>1283</v>
      </c>
      <c r="C631" s="1" t="e">
        <f aca="false">MID(A631, LEN(B631) + 2, LEN(A631) - LEN(B631) - 3)</f>
        <v>#VALUE!</v>
      </c>
      <c r="D631" s="1" t="e">
        <f aca="false">FIND("\n",C631)</f>
        <v>#VALUE!</v>
      </c>
      <c r="E631" s="2" t="e">
        <f aca="false">IFERROR(LEFT(C631,D631 - 1), C631)</f>
        <v>#VALUE!</v>
      </c>
      <c r="G631" s="0" t="e">
        <f aca="false">#ERR502!</f>
        <v>#VALUE!</v>
      </c>
    </row>
    <row r="632" customFormat="false" ht="12.8" hidden="false" customHeight="false" outlineLevel="0" collapsed="false">
      <c r="A632" s="0" t="s">
        <v>1664</v>
      </c>
      <c r="B632" s="0" t="s">
        <v>1285</v>
      </c>
      <c r="C632" s="0" t="str">
        <f aca="false">MID(A632, LEN(B632) + 2, LEN(A632) - LEN(B632) - 3)</f>
        <v>#127 BONUS - A Second Episode About Not Much ft. Jared from Biting the Bullet Podcast</v>
      </c>
      <c r="D632" s="1" t="e">
        <f aca="false">FIND("\n",C632)</f>
        <v>#VALUE!</v>
      </c>
      <c r="E632" s="2" t="str">
        <f aca="false">IFERROR(LEFT(C632,D632 - 1), C632)</f>
        <v>#127 BONUS - A Second Episode About Not Much ft. Jared from Biting the Bullet Podcast</v>
      </c>
      <c r="G632" s="0" t="s">
        <v>1174</v>
      </c>
    </row>
    <row r="633" customFormat="false" ht="12.8" hidden="false" customHeight="false" outlineLevel="0" collapsed="false">
      <c r="A633" s="0" t="s">
        <v>1665</v>
      </c>
      <c r="B633" s="0" t="s">
        <v>1287</v>
      </c>
      <c r="C633" s="0" t="str">
        <f aca="false">MID(A633, LEN(B633) + 2, LEN(A633) - LEN(B633) - 3)</f>
        <v>Wed, 19 Feb 2020 12:01:00 -0500</v>
      </c>
      <c r="D633" s="1" t="e">
        <f aca="false">FIND("\n",C633)</f>
        <v>#VALUE!</v>
      </c>
      <c r="E633" s="2" t="str">
        <f aca="false">IFERROR(LEFT(C633,D633 - 1), C633)</f>
        <v>Wed, 19 Feb 2020 12:01:00 -0500</v>
      </c>
      <c r="G633" s="0" t="s">
        <v>644</v>
      </c>
    </row>
    <row r="634" customFormat="false" ht="12.8" hidden="false" customHeight="false" outlineLevel="0" collapsed="false">
      <c r="A634" s="0" t="s">
        <v>1288</v>
      </c>
      <c r="B634" s="0" t="s">
        <v>1289</v>
      </c>
      <c r="C634" s="0" t="str">
        <f aca="false">MID(A634, LEN(B634) + 2, LEN(A634) - LEN(B634) - 3)</f>
        <v>ul</v>
      </c>
      <c r="D634" s="1" t="e">
        <f aca="false">FIND("\n",C634)</f>
        <v>#VALUE!</v>
      </c>
      <c r="E634" s="2" t="str">
        <f aca="false">IFERROR(LEFT(C634,D634 - 1), C634)</f>
        <v>ul</v>
      </c>
      <c r="G634" s="0" t="s">
        <v>1290</v>
      </c>
    </row>
    <row r="635" customFormat="false" ht="12.8" hidden="false" customHeight="false" outlineLevel="0" collapsed="false">
      <c r="A635" s="0" t="s">
        <v>1666</v>
      </c>
      <c r="B635" s="0" t="s">
        <v>1292</v>
      </c>
      <c r="C635" s="0" t="str">
        <f aca="false">MID(A635, LEN(B635) + 3, LEN(A635) - LEN(B635) - 3)</f>
        <v>On this episode of the Friends Against Diseases podcast, we discuss the coronavirus and the globalist conspiracy that seeks to explain it!\nIf you like what you hear, make sure to send us a retweet on Twitter and spread the good word of the FAGcast!\n--- \nFollow Jared on Twitter!\n@TheMongoose0861\n \nListen to the show!\nhttps://www.stitcher.com/podcast/biting-the-bullet\nFollow us on Twitter!\n@CarCampIt\n@birdarchist\n---\nSupport our friends!\nMerchandise\n**Buy a liberty mug!**\n**Buy our shirt and sticker!**</v>
      </c>
      <c r="D635" s="1" t="n">
        <f aca="false">FIND("\n",C635)</f>
        <v>139</v>
      </c>
      <c r="E635" s="2" t="str">
        <f aca="false">IFERROR(LEFT(C635,D635 - 1), C635)</f>
        <v>On this episode of the Friends Against Diseases podcast, we discuss the coronavirus and the globalist conspiracy that seeks to explain it!</v>
      </c>
      <c r="G635" s="0" t="s">
        <v>635</v>
      </c>
    </row>
    <row r="636" customFormat="false" ht="12.8" hidden="false" customHeight="false" outlineLevel="0" collapsed="false">
      <c r="A636" s="0" t="s">
        <v>1293</v>
      </c>
      <c r="B636" s="0" t="s">
        <v>1283</v>
      </c>
      <c r="C636" s="1" t="e">
        <f aca="false">MID(A636, LEN(B636) + 2, LEN(A636) - LEN(B636) - 3)</f>
        <v>#VALUE!</v>
      </c>
      <c r="D636" s="1" t="e">
        <f aca="false">FIND("\n",C636)</f>
        <v>#VALUE!</v>
      </c>
      <c r="E636" s="2" t="e">
        <f aca="false">IFERROR(LEFT(C636,D636 - 1), C636)</f>
        <v>#VALUE!</v>
      </c>
      <c r="G636" s="0" t="e">
        <f aca="false">#ERR502!</f>
        <v>#VALUE!</v>
      </c>
    </row>
    <row r="637" customFormat="false" ht="12.8" hidden="false" customHeight="false" outlineLevel="0" collapsed="false">
      <c r="A637" s="0" t="s">
        <v>1667</v>
      </c>
      <c r="B637" s="0" t="s">
        <v>1285</v>
      </c>
      <c r="C637" s="0" t="str">
        <f aca="false">MID(A637, LEN(B637) + 2, LEN(A637) - LEN(B637) - 3)</f>
        <v>#128 - The Jones Act</v>
      </c>
      <c r="D637" s="1" t="e">
        <f aca="false">FIND("\n",C637)</f>
        <v>#VALUE!</v>
      </c>
      <c r="E637" s="2" t="str">
        <f aca="false">IFERROR(LEFT(C637,D637 - 1), C637)</f>
        <v>#128 - The Jones Act</v>
      </c>
      <c r="G637" s="0" t="s">
        <v>1176</v>
      </c>
    </row>
    <row r="638" customFormat="false" ht="12.8" hidden="false" customHeight="false" outlineLevel="0" collapsed="false">
      <c r="A638" s="0" t="s">
        <v>1668</v>
      </c>
      <c r="B638" s="0" t="s">
        <v>1287</v>
      </c>
      <c r="C638" s="0" t="str">
        <f aca="false">MID(A638, LEN(B638) + 2, LEN(A638) - LEN(B638) - 3)</f>
        <v>Wed, 26 Feb 2020 12:00:00 -0500</v>
      </c>
      <c r="D638" s="1" t="e">
        <f aca="false">FIND("\n",C638)</f>
        <v>#VALUE!</v>
      </c>
      <c r="E638" s="2" t="str">
        <f aca="false">IFERROR(LEFT(C638,D638 - 1), C638)</f>
        <v>Wed, 26 Feb 2020 12:00:00 -0500</v>
      </c>
      <c r="G638" s="0" t="s">
        <v>648</v>
      </c>
    </row>
    <row r="639" customFormat="false" ht="12.8" hidden="false" customHeight="false" outlineLevel="0" collapsed="false">
      <c r="A639" s="0" t="s">
        <v>1288</v>
      </c>
      <c r="B639" s="0" t="s">
        <v>1289</v>
      </c>
      <c r="C639" s="0" t="str">
        <f aca="false">MID(A639, LEN(B639) + 2, LEN(A639) - LEN(B639) - 3)</f>
        <v>ul</v>
      </c>
      <c r="D639" s="1" t="e">
        <f aca="false">FIND("\n",C639)</f>
        <v>#VALUE!</v>
      </c>
      <c r="E639" s="2" t="str">
        <f aca="false">IFERROR(LEFT(C639,D639 - 1), C639)</f>
        <v>ul</v>
      </c>
      <c r="G639" s="0" t="s">
        <v>1290</v>
      </c>
    </row>
    <row r="640" customFormat="false" ht="12.8" hidden="false" customHeight="false" outlineLevel="0" collapsed="false">
      <c r="A640" s="0" t="s">
        <v>1669</v>
      </c>
      <c r="B640" s="0" t="s">
        <v>1292</v>
      </c>
      <c r="C640" s="0" t="str">
        <f aca="false">MID(A640, LEN(B640) + 3, LEN(A640) - LEN(B640) - 3)</f>
        <v>On this episode of the Friends Against the Maritime Cartels, we discuss The Jones Act with Cato Institute affiliate Colin Grabow\nIf you like what you hear, make sure to send us a retweet on Twitter and spread the good word of the FAGcast!\n--- \nFollow Colin on Twitter!\nhttps://twitter.com/cpgrabow\nLearn more about the Jones Act!\nhttps://www.cato.org/project-on-jones-act-reform\nFollow us on Twitter!\n@CarCampIt\n@birdarchist\n---\nSupport our friends!\nMerchandise\n**Buy a liberty mug!**\n**Buy our shirt and sticker!**</v>
      </c>
      <c r="D640" s="1" t="n">
        <f aca="false">FIND("\n",C640)</f>
        <v>129</v>
      </c>
      <c r="E640" s="2" t="str">
        <f aca="false">IFERROR(LEFT(C640,D640 - 1), C640)</f>
        <v>On this episode of the Friends Against the Maritime Cartels, we discuss The Jones Act with Cato Institute affiliate Colin Grabow</v>
      </c>
      <c r="G640" s="0" t="s">
        <v>649</v>
      </c>
    </row>
    <row r="641" customFormat="false" ht="12.8" hidden="false" customHeight="false" outlineLevel="0" collapsed="false">
      <c r="A641" s="0" t="s">
        <v>1293</v>
      </c>
      <c r="B641" s="0" t="s">
        <v>1283</v>
      </c>
      <c r="C641" s="1" t="e">
        <f aca="false">MID(A641, LEN(B641) + 2, LEN(A641) - LEN(B641) - 3)</f>
        <v>#VALUE!</v>
      </c>
      <c r="D641" s="1" t="e">
        <f aca="false">FIND("\n",C641)</f>
        <v>#VALUE!</v>
      </c>
      <c r="E641" s="2" t="e">
        <f aca="false">IFERROR(LEFT(C641,D641 - 1), C641)</f>
        <v>#VALUE!</v>
      </c>
      <c r="G641" s="0" t="e">
        <f aca="false">#ERR502!</f>
        <v>#VALUE!</v>
      </c>
    </row>
    <row r="642" customFormat="false" ht="12.8" hidden="false" customHeight="false" outlineLevel="0" collapsed="false">
      <c r="A642" s="0" t="s">
        <v>1670</v>
      </c>
      <c r="B642" s="0" t="s">
        <v>1285</v>
      </c>
      <c r="C642" s="0" t="str">
        <f aca="false">MID(A642, LEN(B642) + 2, LEN(A642) - LEN(B642) - 3)</f>
        <v>#129 - Mongolian Death Worms and Energy Weapons</v>
      </c>
      <c r="D642" s="1" t="e">
        <f aca="false">FIND("\n",C642)</f>
        <v>#VALUE!</v>
      </c>
      <c r="E642" s="2" t="str">
        <f aca="false">IFERROR(LEFT(C642,D642 - 1), C642)</f>
        <v>#129 - Mongolian Death Worms and Energy Weapons</v>
      </c>
      <c r="G642" s="0" t="s">
        <v>1178</v>
      </c>
    </row>
    <row r="643" customFormat="false" ht="12.8" hidden="false" customHeight="false" outlineLevel="0" collapsed="false">
      <c r="A643" s="0" t="s">
        <v>1671</v>
      </c>
      <c r="B643" s="0" t="s">
        <v>1287</v>
      </c>
      <c r="C643" s="0" t="str">
        <f aca="false">MID(A643, LEN(B643) + 2, LEN(A643) - LEN(B643) - 3)</f>
        <v>Wed, 04 Mar 2020 12:00:00 -0500</v>
      </c>
      <c r="D643" s="1" t="e">
        <f aca="false">FIND("\n",C643)</f>
        <v>#VALUE!</v>
      </c>
      <c r="E643" s="2" t="str">
        <f aca="false">IFERROR(LEFT(C643,D643 - 1), C643)</f>
        <v>Wed, 04 Mar 2020 12:00:00 -0500</v>
      </c>
      <c r="G643" s="0" t="s">
        <v>653</v>
      </c>
    </row>
    <row r="644" customFormat="false" ht="12.8" hidden="false" customHeight="false" outlineLevel="0" collapsed="false">
      <c r="A644" s="0" t="s">
        <v>1288</v>
      </c>
      <c r="B644" s="0" t="s">
        <v>1289</v>
      </c>
      <c r="C644" s="0" t="str">
        <f aca="false">MID(A644, LEN(B644) + 2, LEN(A644) - LEN(B644) - 3)</f>
        <v>ul</v>
      </c>
      <c r="D644" s="1" t="e">
        <f aca="false">FIND("\n",C644)</f>
        <v>#VALUE!</v>
      </c>
      <c r="E644" s="2" t="str">
        <f aca="false">IFERROR(LEFT(C644,D644 - 1), C644)</f>
        <v>ul</v>
      </c>
      <c r="G644" s="0" t="s">
        <v>1290</v>
      </c>
    </row>
    <row r="645" customFormat="false" ht="12.8" hidden="false" customHeight="false" outlineLevel="0" collapsed="false">
      <c r="A645" s="0" t="s">
        <v>1672</v>
      </c>
      <c r="B645" s="0" t="s">
        <v>1292</v>
      </c>
      <c r="C645" s="0" t="str">
        <f aca="false">MID(A645, LEN(B645) + 3, LEN(A645) - LEN(B645) - 3)</f>
        <v>On this episode of the Friends Against Energy Weapons podcast, we discuss the Ark of the Covenant and how it killed millions of Tartarians, I guess?\nIf you like what you hear, make sure to send us a retweet on Twitter and spread the good word of the FAGcast!\n--- \nFollow Paz!\nListen to the Gaslight Hour!\nFollow Steppy!\nFollow us on Twitter!\n@CarCampIt\n@birdarchist\n---\nSupport our friends!\nMerchandise\n**Buy a liberty mug!**\n**Buy our shirt and sticker!**</v>
      </c>
      <c r="D645" s="1" t="n">
        <f aca="false">FIND("\n",C645)</f>
        <v>149</v>
      </c>
      <c r="E645" s="2" t="str">
        <f aca="false">IFERROR(LEFT(C645,D645 - 1), C645)</f>
        <v>On this episode of the Friends Against Energy Weapons podcast, we discuss the Ark of the Covenant and how it killed millions of Tartarians, I guess?</v>
      </c>
      <c r="G645" s="0" t="s">
        <v>654</v>
      </c>
    </row>
    <row r="646" customFormat="false" ht="12.8" hidden="false" customHeight="false" outlineLevel="0" collapsed="false">
      <c r="A646" s="0" t="s">
        <v>1293</v>
      </c>
      <c r="B646" s="0" t="s">
        <v>1283</v>
      </c>
      <c r="C646" s="1" t="e">
        <f aca="false">MID(A646, LEN(B646) + 2, LEN(A646) - LEN(B646) - 3)</f>
        <v>#VALUE!</v>
      </c>
      <c r="D646" s="1" t="e">
        <f aca="false">FIND("\n",C646)</f>
        <v>#VALUE!</v>
      </c>
      <c r="E646" s="2" t="e">
        <f aca="false">IFERROR(LEFT(C646,D646 - 1), C646)</f>
        <v>#VALUE!</v>
      </c>
      <c r="G646" s="0" t="e">
        <f aca="false">#ERR502!</f>
        <v>#VALUE!</v>
      </c>
    </row>
    <row r="647" customFormat="false" ht="12.8" hidden="false" customHeight="false" outlineLevel="0" collapsed="false">
      <c r="A647" s="0" t="s">
        <v>1673</v>
      </c>
      <c r="B647" s="0" t="s">
        <v>1285</v>
      </c>
      <c r="C647" s="0" t="str">
        <f aca="false">MID(A647, LEN(B647) + 2, LEN(A647) - LEN(B647) - 3)</f>
        <v>#130 - A Sober* Discussion on Mud Floods and Property Rights</v>
      </c>
      <c r="D647" s="1" t="e">
        <f aca="false">FIND("\n",C647)</f>
        <v>#VALUE!</v>
      </c>
      <c r="E647" s="2" t="str">
        <f aca="false">IFERROR(LEFT(C647,D647 - 1), C647)</f>
        <v>#130 - A Sober* Discussion on Mud Floods and Property Rights</v>
      </c>
      <c r="G647" s="0" t="s">
        <v>1180</v>
      </c>
    </row>
    <row r="648" customFormat="false" ht="12.8" hidden="false" customHeight="false" outlineLevel="0" collapsed="false">
      <c r="A648" s="0" t="s">
        <v>1674</v>
      </c>
      <c r="B648" s="0" t="s">
        <v>1287</v>
      </c>
      <c r="C648" s="0" t="str">
        <f aca="false">MID(A648, LEN(B648) + 2, LEN(A648) - LEN(B648) - 3)</f>
        <v>Wed, 11 Mar 2020 11:00:00 -0500</v>
      </c>
      <c r="D648" s="1" t="e">
        <f aca="false">FIND("\n",C648)</f>
        <v>#VALUE!</v>
      </c>
      <c r="E648" s="2" t="str">
        <f aca="false">IFERROR(LEFT(C648,D648 - 1), C648)</f>
        <v>Wed, 11 Mar 2020 11:00:00 -0500</v>
      </c>
      <c r="G648" s="0" t="s">
        <v>658</v>
      </c>
    </row>
    <row r="649" customFormat="false" ht="12.8" hidden="false" customHeight="false" outlineLevel="0" collapsed="false">
      <c r="A649" s="0" t="s">
        <v>1288</v>
      </c>
      <c r="B649" s="0" t="s">
        <v>1289</v>
      </c>
      <c r="C649" s="0" t="str">
        <f aca="false">MID(A649, LEN(B649) + 2, LEN(A649) - LEN(B649) - 3)</f>
        <v>ul</v>
      </c>
      <c r="D649" s="1" t="e">
        <f aca="false">FIND("\n",C649)</f>
        <v>#VALUE!</v>
      </c>
      <c r="E649" s="2" t="str">
        <f aca="false">IFERROR(LEFT(C649,D649 - 1), C649)</f>
        <v>ul</v>
      </c>
      <c r="G649" s="0" t="s">
        <v>1290</v>
      </c>
    </row>
    <row r="650" customFormat="false" ht="12.8" hidden="false" customHeight="false" outlineLevel="0" collapsed="false">
      <c r="A650" s="0" t="s">
        <v>1675</v>
      </c>
      <c r="B650" s="0" t="s">
        <v>1292</v>
      </c>
      <c r="C650" s="0" t="str">
        <f aca="false">MID(A650, LEN(B650) + 3, LEN(A650) - LEN(B650) - 3)</f>
        <v>On this episode of the Friends Against Property podcast, we bring on Pete and discuss all manner of wacky things, from Tartarians to Mudfloods and rounding it all completely out with a rollicking discussion on property rights!\nIf you like what you hear, make sure to send us a retweet on Twitter and spread the good word of the FAGcast!\n--- \nFollow us on Twitter!\n@CarCampIt\n@birdarchist\n---\nSupport our friends!\nMerchandise\n**Buy a liberty mug!**\n**Buy our shirt and sticker!**\n \n*Pretty sure none of us were sober</v>
      </c>
      <c r="D650" s="1" t="n">
        <f aca="false">FIND("\n",C650)</f>
        <v>227</v>
      </c>
      <c r="E650" s="2" t="str">
        <f aca="false">IFERROR(LEFT(C650,D650 - 1), C650)</f>
        <v>On this episode of the Friends Against Property podcast, we bring on Pete and discuss all manner of wacky things, from Tartarians to Mudfloods and rounding it all completely out with a rollicking discussion on property rights!</v>
      </c>
      <c r="G650" s="0" t="s">
        <v>659</v>
      </c>
    </row>
    <row r="651" customFormat="false" ht="12.8" hidden="false" customHeight="false" outlineLevel="0" collapsed="false">
      <c r="A651" s="0" t="s">
        <v>1293</v>
      </c>
      <c r="B651" s="0" t="s">
        <v>1283</v>
      </c>
      <c r="C651" s="1" t="e">
        <f aca="false">MID(A651, LEN(B651) + 2, LEN(A651) - LEN(B651) - 3)</f>
        <v>#VALUE!</v>
      </c>
      <c r="D651" s="1" t="e">
        <f aca="false">FIND("\n",C651)</f>
        <v>#VALUE!</v>
      </c>
      <c r="E651" s="2" t="e">
        <f aca="false">IFERROR(LEFT(C651,D651 - 1), C651)</f>
        <v>#VALUE!</v>
      </c>
      <c r="G651" s="0" t="e">
        <f aca="false">#ERR502!</f>
        <v>#VALUE!</v>
      </c>
    </row>
    <row r="652" customFormat="false" ht="12.8" hidden="false" customHeight="false" outlineLevel="0" collapsed="false">
      <c r="A652" s="0" t="s">
        <v>1676</v>
      </c>
      <c r="B652" s="0" t="s">
        <v>1285</v>
      </c>
      <c r="C652" s="0" t="str">
        <f aca="false">MID(A652, LEN(B652) + 2, LEN(A652) - LEN(B652) - 3)</f>
        <v>#131 BONUS - Coronas and Bitcoin with American Hodl</v>
      </c>
      <c r="D652" s="1" t="e">
        <f aca="false">FIND("\n",C652)</f>
        <v>#VALUE!</v>
      </c>
      <c r="E652" s="2" t="str">
        <f aca="false">IFERROR(LEFT(C652,D652 - 1), C652)</f>
        <v>#131 BONUS - Coronas and Bitcoin with American Hodl</v>
      </c>
      <c r="G652" s="0" t="s">
        <v>1182</v>
      </c>
    </row>
    <row r="653" customFormat="false" ht="12.8" hidden="false" customHeight="false" outlineLevel="0" collapsed="false">
      <c r="A653" s="0" t="s">
        <v>1677</v>
      </c>
      <c r="B653" s="0" t="s">
        <v>1287</v>
      </c>
      <c r="C653" s="0" t="str">
        <f aca="false">MID(A653, LEN(B653) + 2, LEN(A653) - LEN(B653) - 3)</f>
        <v>Fri, 13 Mar 2020 18:04:28 -0500</v>
      </c>
      <c r="D653" s="1" t="e">
        <f aca="false">FIND("\n",C653)</f>
        <v>#VALUE!</v>
      </c>
      <c r="E653" s="2" t="str">
        <f aca="false">IFERROR(LEFT(C653,D653 - 1), C653)</f>
        <v>Fri, 13 Mar 2020 18:04:28 -0500</v>
      </c>
      <c r="G653" s="0" t="s">
        <v>663</v>
      </c>
    </row>
    <row r="654" customFormat="false" ht="12.8" hidden="false" customHeight="false" outlineLevel="0" collapsed="false">
      <c r="A654" s="0" t="s">
        <v>1288</v>
      </c>
      <c r="B654" s="0" t="s">
        <v>1289</v>
      </c>
      <c r="C654" s="0" t="str">
        <f aca="false">MID(A654, LEN(B654) + 2, LEN(A654) - LEN(B654) - 3)</f>
        <v>ul</v>
      </c>
      <c r="D654" s="1" t="e">
        <f aca="false">FIND("\n",C654)</f>
        <v>#VALUE!</v>
      </c>
      <c r="E654" s="2" t="str">
        <f aca="false">IFERROR(LEFT(C654,D654 - 1), C654)</f>
        <v>ul</v>
      </c>
      <c r="G654" s="0" t="s">
        <v>1290</v>
      </c>
    </row>
    <row r="655" customFormat="false" ht="12.8" hidden="false" customHeight="false" outlineLevel="0" collapsed="false">
      <c r="A655" s="0" t="s">
        <v>1678</v>
      </c>
      <c r="B655" s="0" t="s">
        <v>1292</v>
      </c>
      <c r="C655" s="0" t="str">
        <f aca="false">MID(A655, LEN(B655) + 3, LEN(A655) - LEN(B655) - 3)</f>
        <v>Boyos and Lassies this is a timely episode regarding The Shitstorm.\n \nGo Follow @hodl_american on twitter and learn to kill yourself inside.\n \nLift Weights\nEat Steaks\nPrint Gats\nStack Sats</v>
      </c>
      <c r="D655" s="1" t="n">
        <f aca="false">FIND("\n",C655)</f>
        <v>68</v>
      </c>
      <c r="E655" s="2" t="str">
        <f aca="false">IFERROR(LEFT(C655,D655 - 1), C655)</f>
        <v>Boyos and Lassies this is a timely episode regarding The Shitstorm.</v>
      </c>
      <c r="G655" s="0" t="s">
        <v>664</v>
      </c>
    </row>
    <row r="656" customFormat="false" ht="12.8" hidden="false" customHeight="false" outlineLevel="0" collapsed="false">
      <c r="A656" s="0" t="s">
        <v>1293</v>
      </c>
      <c r="B656" s="0" t="s">
        <v>1283</v>
      </c>
      <c r="C656" s="1" t="e">
        <f aca="false">MID(A656, LEN(B656) + 2, LEN(A656) - LEN(B656) - 3)</f>
        <v>#VALUE!</v>
      </c>
      <c r="D656" s="1" t="e">
        <f aca="false">FIND("\n",C656)</f>
        <v>#VALUE!</v>
      </c>
      <c r="E656" s="2" t="e">
        <f aca="false">IFERROR(LEFT(C656,D656 - 1), C656)</f>
        <v>#VALUE!</v>
      </c>
      <c r="G656" s="0" t="e">
        <f aca="false">#ERR502!</f>
        <v>#VALUE!</v>
      </c>
    </row>
    <row r="657" customFormat="false" ht="12.8" hidden="false" customHeight="false" outlineLevel="0" collapsed="false">
      <c r="A657" s="0" t="s">
        <v>1679</v>
      </c>
      <c r="B657" s="0" t="s">
        <v>1285</v>
      </c>
      <c r="C657" s="0" t="str">
        <f aca="false">MID(A657, LEN(B657) + 2, LEN(A657) - LEN(B657) - 3)</f>
        <v>#132 - His Name Was Duncan Lemp</v>
      </c>
      <c r="D657" s="1" t="e">
        <f aca="false">FIND("\n",C657)</f>
        <v>#VALUE!</v>
      </c>
      <c r="E657" s="2" t="str">
        <f aca="false">IFERROR(LEFT(C657,D657 - 1), C657)</f>
        <v>#132 - His Name Was Duncan Lemp</v>
      </c>
      <c r="G657" s="0" t="s">
        <v>1184</v>
      </c>
    </row>
    <row r="658" customFormat="false" ht="12.8" hidden="false" customHeight="false" outlineLevel="0" collapsed="false">
      <c r="A658" s="0" t="s">
        <v>1680</v>
      </c>
      <c r="B658" s="0" t="s">
        <v>1287</v>
      </c>
      <c r="C658" s="0" t="str">
        <f aca="false">MID(A658, LEN(B658) + 2, LEN(A658) - LEN(B658) - 3)</f>
        <v>Wed, 18 Mar 2020 11:00:00 -0500</v>
      </c>
      <c r="D658" s="1" t="e">
        <f aca="false">FIND("\n",C658)</f>
        <v>#VALUE!</v>
      </c>
      <c r="E658" s="2" t="str">
        <f aca="false">IFERROR(LEFT(C658,D658 - 1), C658)</f>
        <v>Wed, 18 Mar 2020 11:00:00 -0500</v>
      </c>
      <c r="G658" s="0" t="s">
        <v>668</v>
      </c>
    </row>
    <row r="659" customFormat="false" ht="12.8" hidden="false" customHeight="false" outlineLevel="0" collapsed="false">
      <c r="A659" s="0" t="s">
        <v>1288</v>
      </c>
      <c r="B659" s="0" t="s">
        <v>1289</v>
      </c>
      <c r="C659" s="0" t="str">
        <f aca="false">MID(A659, LEN(B659) + 2, LEN(A659) - LEN(B659) - 3)</f>
        <v>ul</v>
      </c>
      <c r="D659" s="1" t="e">
        <f aca="false">FIND("\n",C659)</f>
        <v>#VALUE!</v>
      </c>
      <c r="E659" s="2" t="str">
        <f aca="false">IFERROR(LEFT(C659,D659 - 1), C659)</f>
        <v>ul</v>
      </c>
      <c r="G659" s="0" t="s">
        <v>1290</v>
      </c>
    </row>
    <row r="660" customFormat="false" ht="12.8" hidden="false" customHeight="false" outlineLevel="0" collapsed="false">
      <c r="A660" s="0" t="s">
        <v>1681</v>
      </c>
      <c r="B660" s="0" t="s">
        <v>1292</v>
      </c>
      <c r="C660" s="0" t="str">
        <f aca="false">MID(A660, LEN(B660) + 3, LEN(A660) - LEN(B660) - 3)</f>
        <v>On this episode of the Friends Against Red Flag Laws and No Knock Raids, we discuss the assassination of 21-year-old Duncan Lemp during a no-knock raid in Montgomery County, Maryland,\nIf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v>
      </c>
      <c r="D660" s="1" t="n">
        <f aca="false">FIND("\n",C660)</f>
        <v>184</v>
      </c>
      <c r="E660" s="2" t="str">
        <f aca="false">IFERROR(LEFT(C660,D660 - 1), C660)</f>
        <v>On this episode of the Friends Against Red Flag Laws and No Knock Raids, we discuss the assassination of 21-year-old Duncan Lemp during a no-knock raid in Montgomery County, Maryland,</v>
      </c>
      <c r="G660" s="0" t="s">
        <v>669</v>
      </c>
    </row>
    <row r="661" customFormat="false" ht="12.8" hidden="false" customHeight="false" outlineLevel="0" collapsed="false">
      <c r="A661" s="0" t="s">
        <v>1293</v>
      </c>
      <c r="B661" s="0" t="s">
        <v>1283</v>
      </c>
      <c r="C661" s="1" t="e">
        <f aca="false">MID(A661, LEN(B661) + 2, LEN(A661) - LEN(B661) - 3)</f>
        <v>#VALUE!</v>
      </c>
      <c r="D661" s="1" t="e">
        <f aca="false">FIND("\n",C661)</f>
        <v>#VALUE!</v>
      </c>
      <c r="E661" s="2" t="e">
        <f aca="false">IFERROR(LEFT(C661,D661 - 1), C661)</f>
        <v>#VALUE!</v>
      </c>
      <c r="G661" s="0" t="e">
        <f aca="false">#ERR502!</f>
        <v>#VALUE!</v>
      </c>
    </row>
    <row r="662" customFormat="false" ht="12.8" hidden="false" customHeight="false" outlineLevel="0" collapsed="false">
      <c r="A662" s="0" t="s">
        <v>1682</v>
      </c>
      <c r="B662" s="0" t="s">
        <v>1285</v>
      </c>
      <c r="C662" s="0" t="str">
        <f aca="false">MID(A662, LEN(B662) + 2, LEN(A662) - LEN(B662) - 3)</f>
        <v>#133 BONUS - The Prep Ep Pt. 1</v>
      </c>
      <c r="D662" s="1" t="e">
        <f aca="false">FIND("\n",C662)</f>
        <v>#VALUE!</v>
      </c>
      <c r="E662" s="2" t="str">
        <f aca="false">IFERROR(LEFT(C662,D662 - 1), C662)</f>
        <v>#133 BONUS - The Prep Ep Pt. 1</v>
      </c>
      <c r="G662" s="0" t="s">
        <v>1186</v>
      </c>
    </row>
    <row r="663" customFormat="false" ht="12.8" hidden="false" customHeight="false" outlineLevel="0" collapsed="false">
      <c r="A663" s="0" t="s">
        <v>1683</v>
      </c>
      <c r="B663" s="0" t="s">
        <v>1287</v>
      </c>
      <c r="C663" s="0" t="str">
        <f aca="false">MID(A663, LEN(B663) + 2, LEN(A663) - LEN(B663) - 3)</f>
        <v>Fri, 20 Mar 2020 13:47:21 -0500</v>
      </c>
      <c r="D663" s="1" t="e">
        <f aca="false">FIND("\n",C663)</f>
        <v>#VALUE!</v>
      </c>
      <c r="E663" s="2" t="str">
        <f aca="false">IFERROR(LEFT(C663,D663 - 1), C663)</f>
        <v>Fri, 20 Mar 2020 13:47:21 -0500</v>
      </c>
      <c r="G663" s="0" t="s">
        <v>673</v>
      </c>
    </row>
    <row r="664" customFormat="false" ht="12.8" hidden="false" customHeight="false" outlineLevel="0" collapsed="false">
      <c r="A664" s="0" t="s">
        <v>1288</v>
      </c>
      <c r="B664" s="0" t="s">
        <v>1289</v>
      </c>
      <c r="C664" s="0" t="str">
        <f aca="false">MID(A664, LEN(B664) + 2, LEN(A664) - LEN(B664) - 3)</f>
        <v>ul</v>
      </c>
      <c r="D664" s="1" t="e">
        <f aca="false">FIND("\n",C664)</f>
        <v>#VALUE!</v>
      </c>
      <c r="E664" s="2" t="str">
        <f aca="false">IFERROR(LEFT(C664,D664 - 1), C664)</f>
        <v>ul</v>
      </c>
      <c r="G664" s="0" t="s">
        <v>1290</v>
      </c>
    </row>
    <row r="665" customFormat="false" ht="12.8" hidden="false" customHeight="false" outlineLevel="0" collapsed="false">
      <c r="A665" s="0" t="s">
        <v>1684</v>
      </c>
      <c r="B665" s="0" t="s">
        <v>1292</v>
      </c>
      <c r="C665" s="0" t="str">
        <f aca="false">MID(A665, LEN(B665) + 3, LEN(A665) - LEN(B665) - 3)</f>
        <v>On this episode of the Friends Against Diseases podcast, Bird discusses pantry-prepping with Gman!\nIf you like what you hear, make sure to send us a retweet on Twitter and spread the good word of the FAGcast!\n--\nWASH YOUR HANDS</v>
      </c>
      <c r="D665" s="1" t="n">
        <f aca="false">FIND("\n",C665)</f>
        <v>99</v>
      </c>
      <c r="E665" s="2" t="str">
        <f aca="false">IFERROR(LEFT(C665,D665 - 1), C665)</f>
        <v>On this episode of the Friends Against Diseases podcast, Bird discusses pantry-prepping with Gman!</v>
      </c>
      <c r="G665" s="0" t="s">
        <v>674</v>
      </c>
    </row>
    <row r="666" customFormat="false" ht="12.8" hidden="false" customHeight="false" outlineLevel="0" collapsed="false">
      <c r="A666" s="0" t="s">
        <v>1293</v>
      </c>
      <c r="B666" s="0" t="s">
        <v>1283</v>
      </c>
      <c r="C666" s="1" t="e">
        <f aca="false">MID(A666, LEN(B666) + 2, LEN(A666) - LEN(B666) - 3)</f>
        <v>#VALUE!</v>
      </c>
      <c r="D666" s="1" t="e">
        <f aca="false">FIND("\n",C666)</f>
        <v>#VALUE!</v>
      </c>
      <c r="E666" s="2" t="e">
        <f aca="false">IFERROR(LEFT(C666,D666 - 1), C666)</f>
        <v>#VALUE!</v>
      </c>
      <c r="G666" s="0" t="e">
        <f aca="false">#ERR502!</f>
        <v>#VALUE!</v>
      </c>
    </row>
    <row r="667" customFormat="false" ht="12.8" hidden="false" customHeight="false" outlineLevel="0" collapsed="false">
      <c r="A667" s="0" t="s">
        <v>1685</v>
      </c>
      <c r="B667" s="0" t="s">
        <v>1285</v>
      </c>
      <c r="C667" s="0" t="str">
        <f aca="false">MID(A667, LEN(B667) + 2, LEN(A667) - LEN(B667) - 3)</f>
        <v>#134 BONUS - My thoughts on Covid-19</v>
      </c>
      <c r="D667" s="1" t="e">
        <f aca="false">FIND("\n",C667)</f>
        <v>#VALUE!</v>
      </c>
      <c r="E667" s="2" t="str">
        <f aca="false">IFERROR(LEFT(C667,D667 - 1), C667)</f>
        <v>#134 BONUS - My thoughts on Covid-19</v>
      </c>
      <c r="G667" s="0" t="s">
        <v>1188</v>
      </c>
    </row>
    <row r="668" customFormat="false" ht="12.8" hidden="false" customHeight="false" outlineLevel="0" collapsed="false">
      <c r="A668" s="0" t="s">
        <v>1686</v>
      </c>
      <c r="B668" s="0" t="s">
        <v>1287</v>
      </c>
      <c r="C668" s="0" t="str">
        <f aca="false">MID(A668, LEN(B668) + 2, LEN(A668) - LEN(B668) - 3)</f>
        <v>Tue, 24 Mar 2020 19:54:01 -0500</v>
      </c>
      <c r="D668" s="1" t="e">
        <f aca="false">FIND("\n",C668)</f>
        <v>#VALUE!</v>
      </c>
      <c r="E668" s="2" t="str">
        <f aca="false">IFERROR(LEFT(C668,D668 - 1), C668)</f>
        <v>Tue, 24 Mar 2020 19:54:01 -0500</v>
      </c>
      <c r="G668" s="0" t="s">
        <v>678</v>
      </c>
    </row>
    <row r="669" customFormat="false" ht="12.8" hidden="false" customHeight="false" outlineLevel="0" collapsed="false">
      <c r="A669" s="0" t="s">
        <v>1288</v>
      </c>
      <c r="B669" s="0" t="s">
        <v>1289</v>
      </c>
      <c r="C669" s="0" t="str">
        <f aca="false">MID(A669, LEN(B669) + 2, LEN(A669) - LEN(B669) - 3)</f>
        <v>ul</v>
      </c>
      <c r="D669" s="1" t="e">
        <f aca="false">FIND("\n",C669)</f>
        <v>#VALUE!</v>
      </c>
      <c r="E669" s="2" t="str">
        <f aca="false">IFERROR(LEFT(C669,D669 - 1), C669)</f>
        <v>ul</v>
      </c>
      <c r="G669" s="0" t="s">
        <v>1290</v>
      </c>
    </row>
    <row r="670" customFormat="false" ht="12.8" hidden="false" customHeight="false" outlineLevel="0" collapsed="false">
      <c r="A670" s="0" t="s">
        <v>1687</v>
      </c>
      <c r="B670" s="0" t="s">
        <v>1292</v>
      </c>
      <c r="C670" s="0" t="str">
        <f aca="false">MID(A670, LEN(B670) + 3, LEN(A670) - LEN(B670) - 3)</f>
        <v>Guys I've been driving everyone crazy in meatspace so I wanted to collect data and publish it to clear my mind.\n \n-Car</v>
      </c>
      <c r="D670" s="1" t="n">
        <f aca="false">FIND("\n",C670)</f>
        <v>112</v>
      </c>
      <c r="E670" s="2" t="str">
        <f aca="false">IFERROR(LEFT(C670,D670 - 1), C670)</f>
        <v>Guys I've been driving everyone crazy in meatspace so I wanted to collect data and publish it to clear my mind.</v>
      </c>
      <c r="G670" s="0" t="s">
        <v>679</v>
      </c>
    </row>
    <row r="671" customFormat="false" ht="12.8" hidden="false" customHeight="false" outlineLevel="0" collapsed="false">
      <c r="A671" s="0" t="s">
        <v>1293</v>
      </c>
      <c r="B671" s="0" t="s">
        <v>1283</v>
      </c>
      <c r="C671" s="1" t="e">
        <f aca="false">MID(A671, LEN(B671) + 2, LEN(A671) - LEN(B671) - 3)</f>
        <v>#VALUE!</v>
      </c>
      <c r="D671" s="1" t="e">
        <f aca="false">FIND("\n",C671)</f>
        <v>#VALUE!</v>
      </c>
      <c r="E671" s="2" t="e">
        <f aca="false">IFERROR(LEFT(C671,D671 - 1), C671)</f>
        <v>#VALUE!</v>
      </c>
      <c r="G671" s="0" t="e">
        <f aca="false">#ERR502!</f>
        <v>#VALUE!</v>
      </c>
    </row>
    <row r="672" customFormat="false" ht="12.8" hidden="false" customHeight="false" outlineLevel="0" collapsed="false">
      <c r="A672" s="0" t="s">
        <v>1688</v>
      </c>
      <c r="B672" s="0" t="s">
        <v>1285</v>
      </c>
      <c r="C672" s="0" t="str">
        <f aca="false">MID(A672, LEN(B672) + 2, LEN(A672) - LEN(B672) - 3)</f>
        <v>#135 - Freight Still Moves!!!</v>
      </c>
      <c r="D672" s="1" t="e">
        <f aca="false">FIND("\n",C672)</f>
        <v>#VALUE!</v>
      </c>
      <c r="E672" s="2" t="str">
        <f aca="false">IFERROR(LEFT(C672,D672 - 1), C672)</f>
        <v>#135 - Freight Still Moves!!!</v>
      </c>
      <c r="G672" s="0" t="s">
        <v>1190</v>
      </c>
    </row>
    <row r="673" customFormat="false" ht="12.8" hidden="false" customHeight="false" outlineLevel="0" collapsed="false">
      <c r="A673" s="0" t="s">
        <v>1689</v>
      </c>
      <c r="B673" s="0" t="s">
        <v>1287</v>
      </c>
      <c r="C673" s="0" t="str">
        <f aca="false">MID(A673, LEN(B673) + 2, LEN(A673) - LEN(B673) - 3)</f>
        <v>Wed, 25 Mar 2020 11:00:00 -0500</v>
      </c>
      <c r="D673" s="1" t="e">
        <f aca="false">FIND("\n",C673)</f>
        <v>#VALUE!</v>
      </c>
      <c r="E673" s="2" t="str">
        <f aca="false">IFERROR(LEFT(C673,D673 - 1), C673)</f>
        <v>Wed, 25 Mar 2020 11:00:00 -0500</v>
      </c>
      <c r="G673" s="0" t="s">
        <v>683</v>
      </c>
    </row>
    <row r="674" customFormat="false" ht="12.8" hidden="false" customHeight="false" outlineLevel="0" collapsed="false">
      <c r="A674" s="0" t="s">
        <v>1288</v>
      </c>
      <c r="B674" s="0" t="s">
        <v>1289</v>
      </c>
      <c r="C674" s="0" t="str">
        <f aca="false">MID(A674, LEN(B674) + 2, LEN(A674) - LEN(B674) - 3)</f>
        <v>ul</v>
      </c>
      <c r="D674" s="1" t="e">
        <f aca="false">FIND("\n",C674)</f>
        <v>#VALUE!</v>
      </c>
      <c r="E674" s="2" t="str">
        <f aca="false">IFERROR(LEFT(C674,D674 - 1), C674)</f>
        <v>ul</v>
      </c>
      <c r="G674" s="0" t="s">
        <v>1290</v>
      </c>
    </row>
    <row r="675" customFormat="false" ht="12.8" hidden="false" customHeight="false" outlineLevel="0" collapsed="false">
      <c r="A675" s="0" t="s">
        <v>1690</v>
      </c>
      <c r="B675" s="0" t="s">
        <v>1292</v>
      </c>
      <c r="C675" s="0" t="str">
        <f aca="false">MID(A675, LEN(B675) + 3, LEN(A675) - LEN(B675) - 3)</f>
        <v>On this episode of the Friends Against Lockdowns podcast, we discuss freight movement and what its like being a trucker in the midst of pandemic pandemonium!\nIf you like what you hear, make sure to send us a retweet on Twitter and spread the good word of the FAGcast!\n--- \nFollow Quincy on Twitter!\n@BBWLOVE08142839\nFollow us on Twitter!\n@CarCampIt\n@birdarchist\n---\nSupport our friends!\nMerchandise\n**Buy a liberty mug!**\n**Buy our shirt and sticker!**</v>
      </c>
      <c r="D675" s="1" t="n">
        <f aca="false">FIND("\n",C675)</f>
        <v>158</v>
      </c>
      <c r="E675" s="2" t="str">
        <f aca="false">IFERROR(LEFT(C675,D675 - 1), C675)</f>
        <v>On this episode of the Friends Against Lockdowns podcast, we discuss freight movement and what its like being a trucker in the midst of pandemic pandemonium!</v>
      </c>
      <c r="G675" s="0" t="s">
        <v>684</v>
      </c>
    </row>
    <row r="676" customFormat="false" ht="12.8" hidden="false" customHeight="false" outlineLevel="0" collapsed="false">
      <c r="A676" s="0" t="s">
        <v>1293</v>
      </c>
      <c r="B676" s="0" t="s">
        <v>1283</v>
      </c>
      <c r="C676" s="1" t="e">
        <f aca="false">MID(A676, LEN(B676) + 2, LEN(A676) - LEN(B676) - 3)</f>
        <v>#VALUE!</v>
      </c>
      <c r="D676" s="1" t="e">
        <f aca="false">FIND("\n",C676)</f>
        <v>#VALUE!</v>
      </c>
      <c r="E676" s="2" t="e">
        <f aca="false">IFERROR(LEFT(C676,D676 - 1), C676)</f>
        <v>#VALUE!</v>
      </c>
      <c r="G676" s="0" t="e">
        <f aca="false">#ERR502!</f>
        <v>#VALUE!</v>
      </c>
    </row>
    <row r="677" customFormat="false" ht="12.8" hidden="false" customHeight="false" outlineLevel="0" collapsed="false">
      <c r="A677" s="0" t="s">
        <v>1691</v>
      </c>
      <c r="B677" s="0" t="s">
        <v>1285</v>
      </c>
      <c r="C677" s="0" t="str">
        <f aca="false">MID(A677, LEN(B677) + 2, LEN(A677) - LEN(B677) - 3)</f>
        <v>#136 - The Prep Ep Pt. 2</v>
      </c>
      <c r="D677" s="1" t="e">
        <f aca="false">FIND("\n",C677)</f>
        <v>#VALUE!</v>
      </c>
      <c r="E677" s="2" t="str">
        <f aca="false">IFERROR(LEFT(C677,D677 - 1), C677)</f>
        <v>#136 - The Prep Ep Pt. 2</v>
      </c>
      <c r="G677" s="0" t="s">
        <v>1192</v>
      </c>
    </row>
    <row r="678" customFormat="false" ht="12.8" hidden="false" customHeight="false" outlineLevel="0" collapsed="false">
      <c r="A678" s="0" t="s">
        <v>1692</v>
      </c>
      <c r="B678" s="0" t="s">
        <v>1287</v>
      </c>
      <c r="C678" s="0" t="str">
        <f aca="false">MID(A678, LEN(B678) + 2, LEN(A678) - LEN(B678) - 3)</f>
        <v>Wed, 01 Apr 2020 11:00:00 -0500</v>
      </c>
      <c r="D678" s="1" t="e">
        <f aca="false">FIND("\n",C678)</f>
        <v>#VALUE!</v>
      </c>
      <c r="E678" s="2" t="str">
        <f aca="false">IFERROR(LEFT(C678,D678 - 1), C678)</f>
        <v>Wed, 01 Apr 2020 11:00:00 -0500</v>
      </c>
      <c r="G678" s="0" t="s">
        <v>688</v>
      </c>
    </row>
    <row r="679" customFormat="false" ht="12.8" hidden="false" customHeight="false" outlineLevel="0" collapsed="false">
      <c r="A679" s="0" t="s">
        <v>1288</v>
      </c>
      <c r="B679" s="0" t="s">
        <v>1289</v>
      </c>
      <c r="C679" s="0" t="str">
        <f aca="false">MID(A679, LEN(B679) + 2, LEN(A679) - LEN(B679) - 3)</f>
        <v>ul</v>
      </c>
      <c r="D679" s="1" t="e">
        <f aca="false">FIND("\n",C679)</f>
        <v>#VALUE!</v>
      </c>
      <c r="E679" s="2" t="str">
        <f aca="false">IFERROR(LEFT(C679,D679 - 1), C679)</f>
        <v>ul</v>
      </c>
      <c r="G679" s="0" t="s">
        <v>1290</v>
      </c>
    </row>
    <row r="680" customFormat="false" ht="12.8" hidden="false" customHeight="false" outlineLevel="0" collapsed="false">
      <c r="A680" s="0" t="s">
        <v>1693</v>
      </c>
      <c r="B680" s="0" t="s">
        <v>1292</v>
      </c>
      <c r="C680" s="0" t="str">
        <f aca="false">MID(A680, LEN(B680) + 3, LEN(A680) - LEN(B680) - 3)</f>
        <v>On this episode of the Friends Against Diseases podcast, the boys discuss a more INTENSE form of survival and security with the King of Collapse himself, Skip!\nIf you like what you hear, make sure to send us a retweet on Twitter and spread the good word of the FAGcast!\n--\nWASH YOUR HANDS</v>
      </c>
      <c r="D680" s="1" t="n">
        <f aca="false">FIND("\n",C680)</f>
        <v>160</v>
      </c>
      <c r="E680" s="2" t="str">
        <f aca="false">IFERROR(LEFT(C680,D680 - 1), C680)</f>
        <v>On this episode of the Friends Against Diseases podcast, the boys discuss a more INTENSE form of survival and security with the King of Collapse himself, Skip!</v>
      </c>
      <c r="G680" s="0" t="s">
        <v>689</v>
      </c>
    </row>
    <row r="681" customFormat="false" ht="12.8" hidden="false" customHeight="false" outlineLevel="0" collapsed="false">
      <c r="A681" s="0" t="s">
        <v>1293</v>
      </c>
      <c r="B681" s="0" t="s">
        <v>1283</v>
      </c>
      <c r="C681" s="1" t="e">
        <f aca="false">MID(A681, LEN(B681) + 2, LEN(A681) - LEN(B681) - 3)</f>
        <v>#VALUE!</v>
      </c>
      <c r="D681" s="1" t="e">
        <f aca="false">FIND("\n",C681)</f>
        <v>#VALUE!</v>
      </c>
      <c r="E681" s="2" t="e">
        <f aca="false">IFERROR(LEFT(C681,D681 - 1), C681)</f>
        <v>#VALUE!</v>
      </c>
      <c r="G681" s="0" t="e">
        <f aca="false">#ERR502!</f>
        <v>#VALUE!</v>
      </c>
    </row>
    <row r="682" customFormat="false" ht="12.8" hidden="false" customHeight="false" outlineLevel="0" collapsed="false">
      <c r="A682" s="0" t="s">
        <v>1694</v>
      </c>
      <c r="B682" s="0" t="s">
        <v>1285</v>
      </c>
      <c r="C682" s="0" t="str">
        <f aca="false">MID(A682, LEN(B682) + 2, LEN(A682) - LEN(B682) - 3)</f>
        <v>#137 - Cool Cats and Kittens</v>
      </c>
      <c r="D682" s="1" t="e">
        <f aca="false">FIND("\n",C682)</f>
        <v>#VALUE!</v>
      </c>
      <c r="E682" s="2" t="str">
        <f aca="false">IFERROR(LEFT(C682,D682 - 1), C682)</f>
        <v>#137 - Cool Cats and Kittens</v>
      </c>
      <c r="G682" s="0" t="s">
        <v>1194</v>
      </c>
    </row>
    <row r="683" customFormat="false" ht="12.8" hidden="false" customHeight="false" outlineLevel="0" collapsed="false">
      <c r="A683" s="0" t="s">
        <v>1695</v>
      </c>
      <c r="B683" s="0" t="s">
        <v>1287</v>
      </c>
      <c r="C683" s="0" t="str">
        <f aca="false">MID(A683, LEN(B683) + 2, LEN(A683) - LEN(B683) - 3)</f>
        <v>Wed, 08 Apr 2020 11:00:00 -0500</v>
      </c>
      <c r="D683" s="1" t="e">
        <f aca="false">FIND("\n",C683)</f>
        <v>#VALUE!</v>
      </c>
      <c r="E683" s="2" t="str">
        <f aca="false">IFERROR(LEFT(C683,D683 - 1), C683)</f>
        <v>Wed, 08 Apr 2020 11:00:00 -0500</v>
      </c>
      <c r="G683" s="0" t="s">
        <v>693</v>
      </c>
    </row>
    <row r="684" customFormat="false" ht="12.8" hidden="false" customHeight="false" outlineLevel="0" collapsed="false">
      <c r="A684" s="0" t="s">
        <v>1288</v>
      </c>
      <c r="B684" s="0" t="s">
        <v>1289</v>
      </c>
      <c r="C684" s="0" t="str">
        <f aca="false">MID(A684, LEN(B684) + 2, LEN(A684) - LEN(B684) - 3)</f>
        <v>ul</v>
      </c>
      <c r="D684" s="1" t="e">
        <f aca="false">FIND("\n",C684)</f>
        <v>#VALUE!</v>
      </c>
      <c r="E684" s="2" t="str">
        <f aca="false">IFERROR(LEFT(C684,D684 - 1), C684)</f>
        <v>ul</v>
      </c>
      <c r="G684" s="0" t="s">
        <v>1290</v>
      </c>
    </row>
    <row r="685" customFormat="false" ht="12.8" hidden="false" customHeight="false" outlineLevel="0" collapsed="false">
      <c r="A685" s="0" t="s">
        <v>1696</v>
      </c>
      <c r="B685" s="0" t="s">
        <v>1292</v>
      </c>
      <c r="C685" s="0" t="str">
        <f aca="false">MID(A685, LEN(B685) + 3, LEN(A685) - LEN(B685) - 3)</f>
        <v>On this episode of the Friends Against Baskin podcast, we get exotic on you with our take on the most explosive expose on the ethernet, Tiger King.\nIf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v>
      </c>
      <c r="D685" s="1" t="n">
        <f aca="false">FIND("\n",C685)</f>
        <v>148</v>
      </c>
      <c r="E685" s="2" t="str">
        <f aca="false">IFERROR(LEFT(C685,D685 - 1), C685)</f>
        <v>On this episode of the Friends Against Baskin podcast, we get exotic on you with our take on the most explosive expose on the ethernet, Tiger King.</v>
      </c>
      <c r="G685" s="0" t="s">
        <v>694</v>
      </c>
    </row>
    <row r="686" customFormat="false" ht="12.8" hidden="false" customHeight="false" outlineLevel="0" collapsed="false">
      <c r="A686" s="0" t="s">
        <v>1293</v>
      </c>
      <c r="B686" s="0" t="s">
        <v>1283</v>
      </c>
      <c r="C686" s="1" t="e">
        <f aca="false">MID(A686, LEN(B686) + 2, LEN(A686) - LEN(B686) - 3)</f>
        <v>#VALUE!</v>
      </c>
      <c r="D686" s="1" t="e">
        <f aca="false">FIND("\n",C686)</f>
        <v>#VALUE!</v>
      </c>
      <c r="E686" s="2" t="e">
        <f aca="false">IFERROR(LEFT(C686,D686 - 1), C686)</f>
        <v>#VALUE!</v>
      </c>
      <c r="G686" s="0" t="e">
        <f aca="false">#ERR502!</f>
        <v>#VALUE!</v>
      </c>
    </row>
    <row r="687" customFormat="false" ht="12.8" hidden="false" customHeight="false" outlineLevel="0" collapsed="false">
      <c r="A687" s="0" t="s">
        <v>1697</v>
      </c>
      <c r="B687" s="0" t="s">
        <v>1285</v>
      </c>
      <c r="C687" s="0" t="str">
        <f aca="false">MID(A687, LEN(B687) + 2, LEN(A687) - LEN(B687) - 3)</f>
        <v>#138 - Joe Bidenisms and 3D Printing with Alex @CTRLPew</v>
      </c>
      <c r="D687" s="1" t="e">
        <f aca="false">FIND("\n",C687)</f>
        <v>#VALUE!</v>
      </c>
      <c r="E687" s="2" t="str">
        <f aca="false">IFERROR(LEFT(C687,D687 - 1), C687)</f>
        <v>#138 - Joe Bidenisms and 3D Printing with Alex @CTRLPew</v>
      </c>
      <c r="G687" s="0" t="s">
        <v>1196</v>
      </c>
    </row>
    <row r="688" customFormat="false" ht="12.8" hidden="false" customHeight="false" outlineLevel="0" collapsed="false">
      <c r="A688" s="0" t="s">
        <v>1698</v>
      </c>
      <c r="B688" s="0" t="s">
        <v>1287</v>
      </c>
      <c r="C688" s="0" t="str">
        <f aca="false">MID(A688, LEN(B688) + 2, LEN(A688) - LEN(B688) - 3)</f>
        <v>Wed, 15 Apr 2020 11:39:18 -0500</v>
      </c>
      <c r="D688" s="1" t="e">
        <f aca="false">FIND("\n",C688)</f>
        <v>#VALUE!</v>
      </c>
      <c r="E688" s="2" t="str">
        <f aca="false">IFERROR(LEFT(C688,D688 - 1), C688)</f>
        <v>Wed, 15 Apr 2020 11:39:18 -0500</v>
      </c>
      <c r="G688" s="0" t="s">
        <v>698</v>
      </c>
    </row>
    <row r="689" customFormat="false" ht="12.8" hidden="false" customHeight="false" outlineLevel="0" collapsed="false">
      <c r="A689" s="0" t="s">
        <v>1288</v>
      </c>
      <c r="B689" s="0" t="s">
        <v>1289</v>
      </c>
      <c r="C689" s="0" t="str">
        <f aca="false">MID(A689, LEN(B689) + 2, LEN(A689) - LEN(B689) - 3)</f>
        <v>ul</v>
      </c>
      <c r="D689" s="1" t="e">
        <f aca="false">FIND("\n",C689)</f>
        <v>#VALUE!</v>
      </c>
      <c r="E689" s="2" t="str">
        <f aca="false">IFERROR(LEFT(C689,D689 - 1), C689)</f>
        <v>ul</v>
      </c>
      <c r="G689" s="0" t="s">
        <v>1290</v>
      </c>
    </row>
    <row r="690" customFormat="false" ht="12.8" hidden="false" customHeight="false" outlineLevel="0" collapsed="false">
      <c r="A690" s="0" t="s">
        <v>1699</v>
      </c>
      <c r="B690" s="0" t="s">
        <v>1292</v>
      </c>
      <c r="C690" s="0" t="str">
        <f aca="false">MID(A690, LEN(B690) + 3, LEN(A690) - LEN(B690) - 3)</f>
        <v>On this episode of the Friends Against Printing podcast, we welcome Alex from CTRLPew onto the show to discuss all things homemade and Bidenesque!\nIf you like what you hear, make sure to send us a retweet on Twitter and spread the good word of the FAGcast!\n--- \nFollow @CTRLPew on Twitter!\nGo to https://ctrlpew.com/all-the-links/ for ALL THE LINKS\nFollow us on Twitter!\n@CarCampIt\n@birdarchist\n---\nSupport our friends!\nMerchandise\n**Buy a liberty mug!**\n**Buy our shirt and sticker!**</v>
      </c>
      <c r="D690" s="1" t="n">
        <f aca="false">FIND("\n",C690)</f>
        <v>147</v>
      </c>
      <c r="E690" s="2" t="str">
        <f aca="false">IFERROR(LEFT(C690,D690 - 1), C690)</f>
        <v>On this episode of the Friends Against Printing podcast, we welcome Alex from CTRLPew onto the show to discuss all things homemade and Bidenesque!</v>
      </c>
      <c r="G690" s="0" t="s">
        <v>699</v>
      </c>
    </row>
    <row r="691" customFormat="false" ht="12.8" hidden="false" customHeight="false" outlineLevel="0" collapsed="false">
      <c r="A691" s="0" t="s">
        <v>1293</v>
      </c>
      <c r="B691" s="0" t="s">
        <v>1283</v>
      </c>
      <c r="C691" s="1" t="e">
        <f aca="false">MID(A691, LEN(B691) + 2, LEN(A691) - LEN(B691) - 3)</f>
        <v>#VALUE!</v>
      </c>
      <c r="D691" s="1" t="e">
        <f aca="false">FIND("\n",C691)</f>
        <v>#VALUE!</v>
      </c>
      <c r="E691" s="2" t="e">
        <f aca="false">IFERROR(LEFT(C691,D691 - 1), C691)</f>
        <v>#VALUE!</v>
      </c>
      <c r="G691" s="0" t="e">
        <f aca="false">#ERR502!</f>
        <v>#VALUE!</v>
      </c>
    </row>
    <row r="692" customFormat="false" ht="12.8" hidden="false" customHeight="false" outlineLevel="0" collapsed="false">
      <c r="A692" s="0" t="s">
        <v>1700</v>
      </c>
      <c r="B692" s="0" t="s">
        <v>1285</v>
      </c>
      <c r="C692" s="0" t="str">
        <f aca="false">MID(A692, LEN(B692) + 2, LEN(A692) - LEN(B692) - 3)</f>
        <v>#139 - Benjamin Franklin, Bill Gates, and Other Franklins</v>
      </c>
      <c r="D692" s="1" t="e">
        <f aca="false">FIND("\n",C692)</f>
        <v>#VALUE!</v>
      </c>
      <c r="E692" s="2" t="str">
        <f aca="false">IFERROR(LEFT(C692,D692 - 1), C692)</f>
        <v>#139 - Benjamin Franklin, Bill Gates, and Other Franklins</v>
      </c>
      <c r="G692" s="0" t="s">
        <v>1198</v>
      </c>
    </row>
    <row r="693" customFormat="false" ht="12.8" hidden="false" customHeight="false" outlineLevel="0" collapsed="false">
      <c r="A693" s="0" t="s">
        <v>1701</v>
      </c>
      <c r="B693" s="0" t="s">
        <v>1287</v>
      </c>
      <c r="C693" s="0" t="str">
        <f aca="false">MID(A693, LEN(B693) + 2, LEN(A693) - LEN(B693) - 3)</f>
        <v>Wed, 22 Apr 2020 12:00:00 -0400</v>
      </c>
      <c r="D693" s="1" t="e">
        <f aca="false">FIND("\n",C693)</f>
        <v>#VALUE!</v>
      </c>
      <c r="E693" s="2" t="str">
        <f aca="false">IFERROR(LEFT(C693,D693 - 1), C693)</f>
        <v>Wed, 22 Apr 2020 12:00:00 -0400</v>
      </c>
      <c r="G693" s="0" t="s">
        <v>703</v>
      </c>
    </row>
    <row r="694" customFormat="false" ht="12.8" hidden="false" customHeight="false" outlineLevel="0" collapsed="false">
      <c r="A694" s="0" t="s">
        <v>1288</v>
      </c>
      <c r="B694" s="0" t="s">
        <v>1289</v>
      </c>
      <c r="C694" s="0" t="str">
        <f aca="false">MID(A694, LEN(B694) + 2, LEN(A694) - LEN(B694) - 3)</f>
        <v>ul</v>
      </c>
      <c r="D694" s="1" t="e">
        <f aca="false">FIND("\n",C694)</f>
        <v>#VALUE!</v>
      </c>
      <c r="E694" s="2" t="str">
        <f aca="false">IFERROR(LEFT(C694,D694 - 1), C694)</f>
        <v>ul</v>
      </c>
      <c r="G694" s="0" t="s">
        <v>1290</v>
      </c>
    </row>
    <row r="695" customFormat="false" ht="12.8" hidden="false" customHeight="false" outlineLevel="0" collapsed="false">
      <c r="A695" s="0" t="s">
        <v>1702</v>
      </c>
      <c r="B695" s="0" t="s">
        <v>1292</v>
      </c>
      <c r="C695" s="0" t="str">
        <f aca="false">MID(A695, LEN(B695) + 3, LEN(A695) - LEN(B695) - 3)</f>
        <v>On this episode of the Friends Against Benjamin Franklin podcast, we discuss a bunch of recent happenings and then Paz educates us on an infamous child prostitution network with alleged ties to the Republican Party.\n\r\n\nIf you like what you hear, make sure to send us a retweet on Twitter and spread the good word of the FAGcast!\n\r\n\n--- \n\r\n\nFollow Paz!\n\r\n\nListen to the Gaslight Hour!\n\r\n\nDocumentary: https://archive.org/details/ConspiracyOfSilenceTranscriptFranklinCoverUp\n\r\n\nBook: https://archive.org/details/TheFranklinCover-upByFormerGreenBeretJohnDecamp/mode/2up\n\r\n\nFollow us on Twitter!\n\r\n\n@CarCampIt\n\r\n\n@birdarchist\n\r\n\n---\n\r\n\nSupport our friends!\n\r\n\nMerchandise\n\r\n\n**Buy a liberty mug!**\n\r\n\n**Buy our shirt and sticker!**</v>
      </c>
      <c r="D695" s="1" t="n">
        <f aca="false">FIND("\n",C695)</f>
        <v>216</v>
      </c>
      <c r="E695" s="2" t="str">
        <f aca="false">IFERROR(LEFT(C695,D695 - 1), C695)</f>
        <v>On this episode of the Friends Against Benjamin Franklin podcast, we discuss a bunch of recent happenings and then Paz educates us on an infamous child prostitution network with alleged ties to the Republican Party.</v>
      </c>
      <c r="G695" s="0" t="s">
        <v>704</v>
      </c>
    </row>
    <row r="696" customFormat="false" ht="12.8" hidden="false" customHeight="false" outlineLevel="0" collapsed="false">
      <c r="A696" s="0" t="s">
        <v>1293</v>
      </c>
      <c r="B696" s="0" t="s">
        <v>1283</v>
      </c>
      <c r="C696" s="1" t="e">
        <f aca="false">MID(A696, LEN(B696) + 2, LEN(A696) - LEN(B696) - 3)</f>
        <v>#VALUE!</v>
      </c>
      <c r="D696" s="1" t="e">
        <f aca="false">FIND("\n",C696)</f>
        <v>#VALUE!</v>
      </c>
      <c r="E696" s="2" t="e">
        <f aca="false">IFERROR(LEFT(C696,D696 - 1), C696)</f>
        <v>#VALUE!</v>
      </c>
      <c r="G696" s="0" t="e">
        <f aca="false">#ERR502!</f>
        <v>#VALUE!</v>
      </c>
    </row>
    <row r="697" customFormat="false" ht="12.8" hidden="false" customHeight="false" outlineLevel="0" collapsed="false">
      <c r="A697" s="0" t="s">
        <v>1703</v>
      </c>
      <c r="B697" s="0" t="s">
        <v>1285</v>
      </c>
      <c r="C697" s="0" t="str">
        <f aca="false">MID(A697, LEN(B697) + 2, LEN(A697) - LEN(B697) - 3)</f>
        <v>#140 - The Bag</v>
      </c>
      <c r="D697" s="1" t="e">
        <f aca="false">FIND("\n",C697)</f>
        <v>#VALUE!</v>
      </c>
      <c r="E697" s="2" t="str">
        <f aca="false">IFERROR(LEFT(C697,D697 - 1), C697)</f>
        <v>#140 - The Bag</v>
      </c>
      <c r="G697" s="0" t="s">
        <v>1200</v>
      </c>
    </row>
    <row r="698" customFormat="false" ht="12.8" hidden="false" customHeight="false" outlineLevel="0" collapsed="false">
      <c r="A698" s="0" t="s">
        <v>1704</v>
      </c>
      <c r="B698" s="0" t="s">
        <v>1287</v>
      </c>
      <c r="C698" s="0" t="str">
        <f aca="false">MID(A698, LEN(B698) + 2, LEN(A698) - LEN(B698) - 3)</f>
        <v>Wed, 29 Apr 2020 12:00:00 -0400</v>
      </c>
      <c r="D698" s="1" t="e">
        <f aca="false">FIND("\n",C698)</f>
        <v>#VALUE!</v>
      </c>
      <c r="E698" s="2" t="str">
        <f aca="false">IFERROR(LEFT(C698,D698 - 1), C698)</f>
        <v>Wed, 29 Apr 2020 12:00:00 -0400</v>
      </c>
      <c r="G698" s="0" t="s">
        <v>708</v>
      </c>
    </row>
    <row r="699" customFormat="false" ht="12.8" hidden="false" customHeight="false" outlineLevel="0" collapsed="false">
      <c r="A699" s="0" t="s">
        <v>1288</v>
      </c>
      <c r="B699" s="0" t="s">
        <v>1289</v>
      </c>
      <c r="C699" s="0" t="str">
        <f aca="false">MID(A699, LEN(B699) + 2, LEN(A699) - LEN(B699) - 3)</f>
        <v>ul</v>
      </c>
      <c r="D699" s="1" t="e">
        <f aca="false">FIND("\n",C699)</f>
        <v>#VALUE!</v>
      </c>
      <c r="E699" s="2" t="str">
        <f aca="false">IFERROR(LEFT(C699,D699 - 1), C699)</f>
        <v>ul</v>
      </c>
      <c r="G699" s="0" t="s">
        <v>1290</v>
      </c>
    </row>
    <row r="700" customFormat="false" ht="12.8" hidden="false" customHeight="false" outlineLevel="0" collapsed="false">
      <c r="A700" s="0" t="s">
        <v>1705</v>
      </c>
      <c r="B700" s="0" t="s">
        <v>1292</v>
      </c>
      <c r="C700" s="0" t="str">
        <f aca="false">MID(A700, LEN(B700) + 3, LEN(A700) - LEN(B700) - 3)</f>
        <v>On this episode of the Friends Against Plato podcast, we explore the deepest depths of The Cave, finding what kinds of reality TV shows there are down there. Day 69 of Quarantine, everybody.\n\r\n\nIf you like what you hear, make sure to send us a retweet on Twitter and spread the good word of the FAGcast!\n\r\n\n--- \n\r\n\nWE ARE ALL GOING TO DIE\n\r\n\nSO MAKE SURE YOU Follow us on Twitter!\n\r\n\n@CarCampIt\n\r\n\n@birdarchist\n\r\n\n@Don't Follow Aaron\n\r\n\n---\n\r\n\nSupport our friends!\n\r\n\nMerchandise\n\r\n\n**Buy a liberty mug!**\n\r\n\n**Buy our shirt and sticker!**</v>
      </c>
      <c r="D700" s="1" t="n">
        <f aca="false">FIND("\n",C700)</f>
        <v>191</v>
      </c>
      <c r="E700" s="2" t="str">
        <f aca="false">IFERROR(LEFT(C700,D700 - 1), C700)</f>
        <v>On this episode of the Friends Against Plato podcast, we explore the deepest depths of The Cave, finding what kinds of reality TV shows there are down there. Day 69 of Quarantine, everybody.</v>
      </c>
      <c r="G700" s="0" t="s">
        <v>709</v>
      </c>
    </row>
    <row r="701" customFormat="false" ht="12.8" hidden="false" customHeight="false" outlineLevel="0" collapsed="false">
      <c r="A701" s="0" t="s">
        <v>1293</v>
      </c>
      <c r="B701" s="0" t="s">
        <v>1283</v>
      </c>
      <c r="C701" s="1" t="e">
        <f aca="false">MID(A701, LEN(B701) + 2, LEN(A701) - LEN(B701) - 3)</f>
        <v>#VALUE!</v>
      </c>
      <c r="D701" s="1" t="e">
        <f aca="false">FIND("\n",C701)</f>
        <v>#VALUE!</v>
      </c>
      <c r="E701" s="2" t="e">
        <f aca="false">IFERROR(LEFT(C701,D701 - 1), C701)</f>
        <v>#VALUE!</v>
      </c>
      <c r="G701" s="0" t="e">
        <f aca="false">#ERR502!</f>
        <v>#VALUE!</v>
      </c>
    </row>
    <row r="702" customFormat="false" ht="12.8" hidden="false" customHeight="false" outlineLevel="0" collapsed="false">
      <c r="A702" s="0" t="s">
        <v>1706</v>
      </c>
      <c r="B702" s="0" t="s">
        <v>1285</v>
      </c>
      <c r="C702" s="0" t="str">
        <f aca="false">MID(A702, LEN(B702) + 2, LEN(A702) - LEN(B702) - 3)</f>
        <v>#141 - Death Markets, Death Pools, and Dying Future Presidents</v>
      </c>
      <c r="D702" s="1" t="e">
        <f aca="false">FIND("\n",C702)</f>
        <v>#VALUE!</v>
      </c>
      <c r="E702" s="2" t="str">
        <f aca="false">IFERROR(LEFT(C702,D702 - 1), C702)</f>
        <v>#141 - Death Markets, Death Pools, and Dying Future Presidents</v>
      </c>
      <c r="G702" s="0" t="s">
        <v>1202</v>
      </c>
    </row>
    <row r="703" customFormat="false" ht="12.8" hidden="false" customHeight="false" outlineLevel="0" collapsed="false">
      <c r="A703" s="0" t="s">
        <v>1707</v>
      </c>
      <c r="B703" s="0" t="s">
        <v>1287</v>
      </c>
      <c r="C703" s="0" t="str">
        <f aca="false">MID(A703, LEN(B703) + 2, LEN(A703) - LEN(B703) - 3)</f>
        <v>Wed, 06 May 2020 12:30:00 -0400</v>
      </c>
      <c r="D703" s="1" t="e">
        <f aca="false">FIND("\n",C703)</f>
        <v>#VALUE!</v>
      </c>
      <c r="E703" s="2" t="str">
        <f aca="false">IFERROR(LEFT(C703,D703 - 1), C703)</f>
        <v>Wed, 06 May 2020 12:30:00 -0400</v>
      </c>
      <c r="G703" s="0" t="s">
        <v>713</v>
      </c>
    </row>
    <row r="704" customFormat="false" ht="12.8" hidden="false" customHeight="false" outlineLevel="0" collapsed="false">
      <c r="A704" s="0" t="s">
        <v>1288</v>
      </c>
      <c r="B704" s="0" t="s">
        <v>1289</v>
      </c>
      <c r="C704" s="0" t="str">
        <f aca="false">MID(A704, LEN(B704) + 2, LEN(A704) - LEN(B704) - 3)</f>
        <v>ul</v>
      </c>
      <c r="D704" s="1" t="e">
        <f aca="false">FIND("\n",C704)</f>
        <v>#VALUE!</v>
      </c>
      <c r="E704" s="2" t="str">
        <f aca="false">IFERROR(LEFT(C704,D704 - 1), C704)</f>
        <v>ul</v>
      </c>
      <c r="G704" s="0" t="s">
        <v>1290</v>
      </c>
    </row>
    <row r="705" customFormat="false" ht="12.8" hidden="false" customHeight="false" outlineLevel="0" collapsed="false">
      <c r="A705" s="0" t="s">
        <v>1708</v>
      </c>
      <c r="B705" s="0" t="s">
        <v>1292</v>
      </c>
      <c r="C705" s="0" t="str">
        <f aca="false">MID(A705, LEN(B705) + 3, LEN(A705) - LEN(B705) - 3)</f>
        <v>On this episode of the Friends Against Taking Ls podcast, we take our quarantine suffering into another week. Will we survive to see the end of this? Will there ever be an end to this? No! So buckle up and listen in!\n\r\n\nIf you like what you hear, make sure to send us a retweet on Twitter and spread the good word of the FAGcast!\n\r\n\n--- \n\r\n\nFollow Steppy!\n\r\n\nFollow us on Twitter!\n\r\n\n@CarCampIt\n\r\n\n@birdarchist\n\r\n\n---\n\r\n\nSupport our friends!\n\r\n\nMerchandise\n\r\n\n**Buy a liberty mug!**\n\r\n\n**Buy our shirt and sticker!**</v>
      </c>
      <c r="D705" s="1" t="n">
        <f aca="false">FIND("\n",C705)</f>
        <v>217</v>
      </c>
      <c r="E705" s="2" t="str">
        <f aca="false">IFERROR(LEFT(C705,D705 - 1), C705)</f>
        <v>On this episode of the Friends Against Taking Ls podcast, we take our quarantine suffering into another week. Will we survive to see the end of this? Will there ever be an end to this? No! So buckle up and listen in!</v>
      </c>
      <c r="G705" s="0" t="s">
        <v>714</v>
      </c>
    </row>
    <row r="706" customFormat="false" ht="12.8" hidden="false" customHeight="false" outlineLevel="0" collapsed="false">
      <c r="A706" s="0" t="s">
        <v>1293</v>
      </c>
      <c r="B706" s="0" t="s">
        <v>1283</v>
      </c>
      <c r="C706" s="1" t="e">
        <f aca="false">MID(A706, LEN(B706) + 2, LEN(A706) - LEN(B706) - 3)</f>
        <v>#VALUE!</v>
      </c>
      <c r="D706" s="1" t="e">
        <f aca="false">FIND("\n",C706)</f>
        <v>#VALUE!</v>
      </c>
      <c r="E706" s="2" t="e">
        <f aca="false">IFERROR(LEFT(C706,D706 - 1), C706)</f>
        <v>#VALUE!</v>
      </c>
      <c r="G706" s="0" t="e">
        <f aca="false">#ERR502!</f>
        <v>#VALUE!</v>
      </c>
    </row>
    <row r="707" customFormat="false" ht="12.8" hidden="false" customHeight="false" outlineLevel="0" collapsed="false">
      <c r="A707" s="0" t="s">
        <v>1709</v>
      </c>
      <c r="B707" s="0" t="s">
        <v>1285</v>
      </c>
      <c r="C707" s="0" t="str">
        <f aca="false">MID(A707, LEN(B707) + 2, LEN(A707) - LEN(B707) - 3)</f>
        <v>#142 - Gun Culture and the Arbery Shooting with Pete Quinones</v>
      </c>
      <c r="D707" s="1" t="e">
        <f aca="false">FIND("\n",C707)</f>
        <v>#VALUE!</v>
      </c>
      <c r="E707" s="2" t="str">
        <f aca="false">IFERROR(LEFT(C707,D707 - 1), C707)</f>
        <v>#142 - Gun Culture and the Arbery Shooting with Pete Quinones</v>
      </c>
      <c r="G707" s="0" t="s">
        <v>1204</v>
      </c>
    </row>
    <row r="708" customFormat="false" ht="12.8" hidden="false" customHeight="false" outlineLevel="0" collapsed="false">
      <c r="A708" s="0" t="s">
        <v>1710</v>
      </c>
      <c r="B708" s="0" t="s">
        <v>1287</v>
      </c>
      <c r="C708" s="0" t="str">
        <f aca="false">MID(A708, LEN(B708) + 2, LEN(A708) - LEN(B708) - 3)</f>
        <v>Wed, 13 May 2020 12:00:00 -0400</v>
      </c>
      <c r="D708" s="1" t="e">
        <f aca="false">FIND("\n",C708)</f>
        <v>#VALUE!</v>
      </c>
      <c r="E708" s="2" t="str">
        <f aca="false">IFERROR(LEFT(C708,D708 - 1), C708)</f>
        <v>Wed, 13 May 2020 12:00:00 -0400</v>
      </c>
      <c r="G708" s="0" t="s">
        <v>718</v>
      </c>
    </row>
    <row r="709" customFormat="false" ht="12.8" hidden="false" customHeight="false" outlineLevel="0" collapsed="false">
      <c r="A709" s="0" t="s">
        <v>1288</v>
      </c>
      <c r="B709" s="0" t="s">
        <v>1289</v>
      </c>
      <c r="C709" s="0" t="str">
        <f aca="false">MID(A709, LEN(B709) + 2, LEN(A709) - LEN(B709) - 3)</f>
        <v>ul</v>
      </c>
      <c r="D709" s="1" t="e">
        <f aca="false">FIND("\n",C709)</f>
        <v>#VALUE!</v>
      </c>
      <c r="E709" s="2" t="str">
        <f aca="false">IFERROR(LEFT(C709,D709 - 1), C709)</f>
        <v>ul</v>
      </c>
      <c r="G709" s="0" t="s">
        <v>1290</v>
      </c>
    </row>
    <row r="710" customFormat="false" ht="12.8" hidden="false" customHeight="false" outlineLevel="0" collapsed="false">
      <c r="A710" s="0" t="s">
        <v>1711</v>
      </c>
      <c r="B710" s="0" t="s">
        <v>1292</v>
      </c>
      <c r="C710" s="0" t="str">
        <f aca="false">MID(A710, LEN(B710) + 3, LEN(A710) - LEN(B710) - 3)</f>
        <v>On this episode of the Friends Against Vigilantes Podcast, Pete joins us to talk about gun culture and the Arbery shooting. \n\r\n\nIf you like what you hear, make sure to send us a retweet on Twitter and spread the good word of the FAGcast!\n\r\n\n--- \n\r\n\nFollow Pete on all the platforms!\n\r\n\nhttps://twitter.com/PeterRQuinones\n\r\n\nhttps://www.freemanbeyondthewall.libsyn.com/\n\r\n\nhttps://libertarianinstitute.org/pete/\n\r\n\nFollow us on Twitter!\n\r\n\n@CarCampIt\n\r\n\n@birdarchist\n\r\n\n---\n\r\n\nSupport our friends!\n\r\n\nMerchandise\n\r\n\n**Buy a liberty mug!**\n\r\n\n**Buy our shirt and sticker!**</v>
      </c>
      <c r="D710" s="1" t="n">
        <f aca="false">FIND("\n",C710)</f>
        <v>125</v>
      </c>
      <c r="E710" s="2" t="str">
        <f aca="false">IFERROR(LEFT(C710,D710 - 1), C710)</f>
        <v>On this episode of the Friends Against Vigilantes Podcast, Pete joins us to talk about gun culture and the Arbery shooting. </v>
      </c>
      <c r="G710" s="0" t="s">
        <v>719</v>
      </c>
    </row>
    <row r="711" customFormat="false" ht="12.8" hidden="false" customHeight="false" outlineLevel="0" collapsed="false">
      <c r="A711" s="0" t="s">
        <v>1293</v>
      </c>
      <c r="B711" s="0" t="s">
        <v>1283</v>
      </c>
      <c r="C711" s="1" t="e">
        <f aca="false">MID(A711, LEN(B711) + 2, LEN(A711) - LEN(B711) - 3)</f>
        <v>#VALUE!</v>
      </c>
      <c r="D711" s="1" t="e">
        <f aca="false">FIND("\n",C711)</f>
        <v>#VALUE!</v>
      </c>
      <c r="E711" s="2" t="e">
        <f aca="false">IFERROR(LEFT(C711,D711 - 1), C711)</f>
        <v>#VALUE!</v>
      </c>
      <c r="G711" s="0" t="e">
        <f aca="false">#ERR502!</f>
        <v>#VALUE!</v>
      </c>
    </row>
    <row r="712" customFormat="false" ht="12.8" hidden="false" customHeight="false" outlineLevel="0" collapsed="false">
      <c r="A712" s="0" t="s">
        <v>1712</v>
      </c>
      <c r="B712" s="0" t="s">
        <v>1285</v>
      </c>
      <c r="C712" s="0" t="str">
        <f aca="false">MID(A712, LEN(B712) + 2, LEN(A712) - LEN(B712) - 3)</f>
        <v>#143 BONUS - We're going on an adventure (with CTRL+PEW)</v>
      </c>
      <c r="D712" s="1" t="e">
        <f aca="false">FIND("\n",C712)</f>
        <v>#VALUE!</v>
      </c>
      <c r="E712" s="2" t="str">
        <f aca="false">IFERROR(LEFT(C712,D712 - 1), C712)</f>
        <v>#143 BONUS - We're going on an adventure (with CTRL+PEW)</v>
      </c>
      <c r="G712" s="0" t="s">
        <v>1206</v>
      </c>
    </row>
    <row r="713" customFormat="false" ht="12.8" hidden="false" customHeight="false" outlineLevel="0" collapsed="false">
      <c r="A713" s="0" t="s">
        <v>1713</v>
      </c>
      <c r="B713" s="0" t="s">
        <v>1287</v>
      </c>
      <c r="C713" s="0" t="str">
        <f aca="false">MID(A713, LEN(B713) + 2, LEN(A713) - LEN(B713) - 3)</f>
        <v>Fri, 15 May 2020 05:30:00 -0400</v>
      </c>
      <c r="D713" s="1" t="e">
        <f aca="false">FIND("\n",C713)</f>
        <v>#VALUE!</v>
      </c>
      <c r="E713" s="2" t="str">
        <f aca="false">IFERROR(LEFT(C713,D713 - 1), C713)</f>
        <v>Fri, 15 May 2020 05:30:00 -0400</v>
      </c>
      <c r="G713" s="0" t="s">
        <v>723</v>
      </c>
    </row>
    <row r="714" customFormat="false" ht="12.8" hidden="false" customHeight="false" outlineLevel="0" collapsed="false">
      <c r="A714" s="0" t="s">
        <v>1288</v>
      </c>
      <c r="B714" s="0" t="s">
        <v>1289</v>
      </c>
      <c r="C714" s="0" t="str">
        <f aca="false">MID(A714, LEN(B714) + 2, LEN(A714) - LEN(B714) - 3)</f>
        <v>ul</v>
      </c>
      <c r="D714" s="1" t="e">
        <f aca="false">FIND("\n",C714)</f>
        <v>#VALUE!</v>
      </c>
      <c r="E714" s="2" t="str">
        <f aca="false">IFERROR(LEFT(C714,D714 - 1), C714)</f>
        <v>ul</v>
      </c>
      <c r="G714" s="0" t="s">
        <v>1290</v>
      </c>
    </row>
    <row r="715" customFormat="false" ht="12.8" hidden="false" customHeight="false" outlineLevel="0" collapsed="false">
      <c r="A715" s="0" t="s">
        <v>1714</v>
      </c>
      <c r="B715" s="0" t="s">
        <v>1292</v>
      </c>
      <c r="C715" s="0" t="str">
        <f aca="false">MID(A715, LEN(B715) + 3, LEN(A715) - LEN(B715) - 3)</f>
        <v>Car begins his journey. CTRL+PEW is \"here for it\"</v>
      </c>
      <c r="D715" s="1" t="e">
        <f aca="false">FIND("\n",C715)</f>
        <v>#VALUE!</v>
      </c>
      <c r="E715" s="2" t="str">
        <f aca="false">IFERROR(LEFT(C715,D715 - 1), C715)</f>
        <v>Car begins his journey. CTRL+PEW is \"here for it\"</v>
      </c>
      <c r="G715" s="0" t="s">
        <v>724</v>
      </c>
    </row>
    <row r="716" customFormat="false" ht="12.8" hidden="false" customHeight="false" outlineLevel="0" collapsed="false">
      <c r="A716" s="0" t="s">
        <v>1293</v>
      </c>
      <c r="B716" s="0" t="s">
        <v>1283</v>
      </c>
      <c r="C716" s="1" t="e">
        <f aca="false">MID(A716, LEN(B716) + 2, LEN(A716) - LEN(B716) - 3)</f>
        <v>#VALUE!</v>
      </c>
      <c r="D716" s="1" t="e">
        <f aca="false">FIND("\n",C716)</f>
        <v>#VALUE!</v>
      </c>
      <c r="E716" s="2" t="e">
        <f aca="false">IFERROR(LEFT(C716,D716 - 1), C716)</f>
        <v>#VALUE!</v>
      </c>
      <c r="G716" s="0" t="e">
        <f aca="false">#ERR502!</f>
        <v>#VALUE!</v>
      </c>
    </row>
    <row r="717" customFormat="false" ht="12.8" hidden="false" customHeight="false" outlineLevel="0" collapsed="false">
      <c r="A717" s="0" t="s">
        <v>1715</v>
      </c>
      <c r="B717" s="0" t="s">
        <v>1285</v>
      </c>
      <c r="C717" s="0" t="str">
        <f aca="false">MID(A717, LEN(B717) + 2, LEN(A717) - LEN(B717) - 3)</f>
        <v>#144 - Friends Against Revolution with @en_bloc_press</v>
      </c>
      <c r="D717" s="1" t="e">
        <f aca="false">FIND("\n",C717)</f>
        <v>#VALUE!</v>
      </c>
      <c r="E717" s="2" t="str">
        <f aca="false">IFERROR(LEFT(C717,D717 - 1), C717)</f>
        <v>#144 - Friends Against Revolution with @en_bloc_press</v>
      </c>
      <c r="G717" s="0" t="s">
        <v>1208</v>
      </c>
    </row>
    <row r="718" customFormat="false" ht="12.8" hidden="false" customHeight="false" outlineLevel="0" collapsed="false">
      <c r="A718" s="0" t="s">
        <v>1716</v>
      </c>
      <c r="B718" s="0" t="s">
        <v>1287</v>
      </c>
      <c r="C718" s="0" t="str">
        <f aca="false">MID(A718, LEN(B718) + 2, LEN(A718) - LEN(B718) - 3)</f>
        <v>Wed, 20 May 2020 12:00:00 -0400</v>
      </c>
      <c r="D718" s="1" t="e">
        <f aca="false">FIND("\n",C718)</f>
        <v>#VALUE!</v>
      </c>
      <c r="E718" s="2" t="str">
        <f aca="false">IFERROR(LEFT(C718,D718 - 1), C718)</f>
        <v>Wed, 20 May 2020 12:00:00 -0400</v>
      </c>
      <c r="G718" s="0" t="s">
        <v>728</v>
      </c>
    </row>
    <row r="719" customFormat="false" ht="12.8" hidden="false" customHeight="false" outlineLevel="0" collapsed="false">
      <c r="A719" s="0" t="s">
        <v>1288</v>
      </c>
      <c r="B719" s="0" t="s">
        <v>1289</v>
      </c>
      <c r="C719" s="0" t="str">
        <f aca="false">MID(A719, LEN(B719) + 2, LEN(A719) - LEN(B719) - 3)</f>
        <v>ul</v>
      </c>
      <c r="D719" s="1" t="e">
        <f aca="false">FIND("\n",C719)</f>
        <v>#VALUE!</v>
      </c>
      <c r="E719" s="2" t="str">
        <f aca="false">IFERROR(LEFT(C719,D719 - 1), C719)</f>
        <v>ul</v>
      </c>
      <c r="G719" s="0" t="s">
        <v>1290</v>
      </c>
    </row>
    <row r="720" customFormat="false" ht="12.8" hidden="false" customHeight="false" outlineLevel="0" collapsed="false">
      <c r="A720" s="0" t="s">
        <v>1717</v>
      </c>
      <c r="B720" s="0" t="s">
        <v>1292</v>
      </c>
      <c r="C720" s="0" t="str">
        <f aca="false">MID(A720, LEN(B720) + 3, LEN(A720) - LEN(B720) - 3)</f>
        <v>On this episode of the Friends Against Commodities podcast, we invite on Lee from En Bloc Press to talk about how his business is doing during the quarantine and we eventually stumble out of control.</v>
      </c>
      <c r="D720" s="1" t="e">
        <f aca="false">FIND("\n",C720)</f>
        <v>#VALUE!</v>
      </c>
      <c r="E720" s="2" t="str">
        <f aca="false">IFERROR(LEFT(C720,D720 - 1), C720)</f>
        <v>On this episode of the Friends Against Commodities podcast, we invite on Lee from En Bloc Press to talk about how his business is doing during the quarantine and we eventually stumble out of control.</v>
      </c>
      <c r="G720" s="0" t="s">
        <v>729</v>
      </c>
    </row>
    <row r="721" customFormat="false" ht="12.8" hidden="false" customHeight="false" outlineLevel="0" collapsed="false">
      <c r="A721" s="0" t="s">
        <v>1293</v>
      </c>
      <c r="B721" s="0" t="s">
        <v>1283</v>
      </c>
      <c r="C721" s="1" t="e">
        <f aca="false">MID(A721, LEN(B721) + 2, LEN(A721) - LEN(B721) - 3)</f>
        <v>#VALUE!</v>
      </c>
      <c r="D721" s="1" t="e">
        <f aca="false">FIND("\n",C721)</f>
        <v>#VALUE!</v>
      </c>
      <c r="E721" s="2" t="e">
        <f aca="false">IFERROR(LEFT(C721,D721 - 1), C721)</f>
        <v>#VALUE!</v>
      </c>
      <c r="G721" s="0" t="e">
        <f aca="false">#ERR502!</f>
        <v>#VALUE!</v>
      </c>
    </row>
    <row r="722" customFormat="false" ht="12.8" hidden="false" customHeight="false" outlineLevel="0" collapsed="false">
      <c r="A722" s="0" t="s">
        <v>1718</v>
      </c>
      <c r="B722" s="0" t="s">
        <v>1285</v>
      </c>
      <c r="C722" s="0" t="str">
        <f aca="false">MID(A722, LEN(B722) + 2, LEN(A722) - LEN(B722) - 3)</f>
        <v>#145 BONUS - Reminiscing Chilly Dos</v>
      </c>
      <c r="D722" s="1" t="e">
        <f aca="false">FIND("\n",C722)</f>
        <v>#VALUE!</v>
      </c>
      <c r="E722" s="2" t="str">
        <f aca="false">IFERROR(LEFT(C722,D722 - 1), C722)</f>
        <v>#145 BONUS - Reminiscing Chilly Dos</v>
      </c>
      <c r="G722" s="0" t="s">
        <v>1210</v>
      </c>
    </row>
    <row r="723" customFormat="false" ht="12.8" hidden="false" customHeight="false" outlineLevel="0" collapsed="false">
      <c r="A723" s="0" t="s">
        <v>1719</v>
      </c>
      <c r="B723" s="0" t="s">
        <v>1287</v>
      </c>
      <c r="C723" s="0" t="str">
        <f aca="false">MID(A723, LEN(B723) + 2, LEN(A723) - LEN(B723) - 3)</f>
        <v>Wed, 27 May 2020 12:22:45 -0400</v>
      </c>
      <c r="D723" s="1" t="e">
        <f aca="false">FIND("\n",C723)</f>
        <v>#VALUE!</v>
      </c>
      <c r="E723" s="2" t="str">
        <f aca="false">IFERROR(LEFT(C723,D723 - 1), C723)</f>
        <v>Wed, 27 May 2020 12:22:45 -0400</v>
      </c>
      <c r="G723" s="0" t="s">
        <v>733</v>
      </c>
    </row>
    <row r="724" customFormat="false" ht="12.8" hidden="false" customHeight="false" outlineLevel="0" collapsed="false">
      <c r="A724" s="0" t="s">
        <v>1288</v>
      </c>
      <c r="B724" s="0" t="s">
        <v>1289</v>
      </c>
      <c r="C724" s="0" t="str">
        <f aca="false">MID(A724, LEN(B724) + 2, LEN(A724) - LEN(B724) - 3)</f>
        <v>ul</v>
      </c>
      <c r="D724" s="1" t="e">
        <f aca="false">FIND("\n",C724)</f>
        <v>#VALUE!</v>
      </c>
      <c r="E724" s="2" t="str">
        <f aca="false">IFERROR(LEFT(C724,D724 - 1), C724)</f>
        <v>ul</v>
      </c>
      <c r="G724" s="0" t="s">
        <v>1290</v>
      </c>
    </row>
    <row r="725" customFormat="false" ht="12.8" hidden="false" customHeight="false" outlineLevel="0" collapsed="false">
      <c r="A725" s="0" t="s">
        <v>1542</v>
      </c>
      <c r="B725" s="0" t="s">
        <v>1292</v>
      </c>
      <c r="C725" s="0" t="str">
        <f aca="false">MID(A725, LEN(B725) + 3, LEN(A725) - LEN(B725) - 3)</f>
        <v>ul</v>
      </c>
      <c r="D725" s="1" t="e">
        <f aca="false">FIND("\n",C725)</f>
        <v>#VALUE!</v>
      </c>
      <c r="E725" s="2" t="str">
        <f aca="false">IFERROR(LEFT(C725,D725 - 1), C725)</f>
        <v>ul</v>
      </c>
      <c r="G725" s="0" t="s">
        <v>1290</v>
      </c>
    </row>
    <row r="726" customFormat="false" ht="12.8" hidden="false" customHeight="false" outlineLevel="0" collapsed="false">
      <c r="A726" s="0" t="s">
        <v>1293</v>
      </c>
      <c r="B726" s="0" t="s">
        <v>1283</v>
      </c>
      <c r="C726" s="1" t="e">
        <f aca="false">MID(A726, LEN(B726) + 2, LEN(A726) - LEN(B726) - 3)</f>
        <v>#VALUE!</v>
      </c>
      <c r="D726" s="1" t="e">
        <f aca="false">FIND("\n",C726)</f>
        <v>#VALUE!</v>
      </c>
      <c r="E726" s="2" t="e">
        <f aca="false">IFERROR(LEFT(C726,D726 - 1), C726)</f>
        <v>#VALUE!</v>
      </c>
      <c r="G726" s="0" t="e">
        <f aca="false">#ERR502!</f>
        <v>#VALUE!</v>
      </c>
    </row>
    <row r="727" customFormat="false" ht="12.8" hidden="false" customHeight="false" outlineLevel="0" collapsed="false">
      <c r="A727" s="0" t="s">
        <v>1720</v>
      </c>
      <c r="B727" s="0" t="s">
        <v>1285</v>
      </c>
      <c r="C727" s="0" t="str">
        <f aca="false">MID(A727, LEN(B727) + 2, LEN(A727) - LEN(B727) - 3)</f>
        <v>#146 BONUS - LNC Blues</v>
      </c>
      <c r="D727" s="1" t="e">
        <f aca="false">FIND("\n",C727)</f>
        <v>#VALUE!</v>
      </c>
      <c r="E727" s="2" t="str">
        <f aca="false">IFERROR(LEFT(C727,D727 - 1), C727)</f>
        <v>#146 BONUS - LNC Blues</v>
      </c>
      <c r="G727" s="0" t="s">
        <v>734</v>
      </c>
    </row>
    <row r="728" customFormat="false" ht="12.8" hidden="false" customHeight="false" outlineLevel="0" collapsed="false">
      <c r="A728" s="0" t="s">
        <v>1721</v>
      </c>
      <c r="B728" s="0" t="s">
        <v>1287</v>
      </c>
      <c r="C728" s="0" t="str">
        <f aca="false">MID(A728, LEN(B728) + 2, LEN(A728) - LEN(B728) - 3)</f>
        <v>Mon, 01 Jun 2020 12:00:00 -0400</v>
      </c>
      <c r="D728" s="1" t="e">
        <f aca="false">FIND("\n",C728)</f>
        <v>#VALUE!</v>
      </c>
      <c r="E728" s="2" t="str">
        <f aca="false">IFERROR(LEFT(C728,D728 - 1), C728)</f>
        <v>Mon, 01 Jun 2020 12:00:00 -0400</v>
      </c>
      <c r="G728" s="0" t="s">
        <v>738</v>
      </c>
    </row>
    <row r="729" customFormat="false" ht="12.8" hidden="false" customHeight="false" outlineLevel="0" collapsed="false">
      <c r="A729" s="0" t="s">
        <v>1288</v>
      </c>
      <c r="B729" s="0" t="s">
        <v>1289</v>
      </c>
      <c r="C729" s="0" t="str">
        <f aca="false">MID(A729, LEN(B729) + 2, LEN(A729) - LEN(B729) - 3)</f>
        <v>ul</v>
      </c>
      <c r="D729" s="1" t="e">
        <f aca="false">FIND("\n",C729)</f>
        <v>#VALUE!</v>
      </c>
      <c r="E729" s="2" t="str">
        <f aca="false">IFERROR(LEFT(C729,D729 - 1), C729)</f>
        <v>ul</v>
      </c>
      <c r="G729" s="0" t="s">
        <v>1290</v>
      </c>
    </row>
    <row r="730" customFormat="false" ht="12.8" hidden="false" customHeight="false" outlineLevel="0" collapsed="false">
      <c r="A730" s="0" t="s">
        <v>1542</v>
      </c>
      <c r="B730" s="0" t="s">
        <v>1292</v>
      </c>
      <c r="C730" s="0" t="str">
        <f aca="false">MID(A730, LEN(B730) + 3, LEN(A730) - LEN(B730) - 3)</f>
        <v>ul</v>
      </c>
      <c r="D730" s="1" t="e">
        <f aca="false">FIND("\n",C730)</f>
        <v>#VALUE!</v>
      </c>
      <c r="E730" s="2" t="str">
        <f aca="false">IFERROR(LEFT(C730,D730 - 1), C730)</f>
        <v>ul</v>
      </c>
      <c r="G730" s="0" t="s">
        <v>1290</v>
      </c>
    </row>
    <row r="731" customFormat="false" ht="12.8" hidden="false" customHeight="false" outlineLevel="0" collapsed="false">
      <c r="A731" s="0" t="s">
        <v>1293</v>
      </c>
      <c r="B731" s="0" t="s">
        <v>1283</v>
      </c>
      <c r="C731" s="1" t="e">
        <f aca="false">MID(A731, LEN(B731) + 2, LEN(A731) - LEN(B731) - 3)</f>
        <v>#VALUE!</v>
      </c>
      <c r="D731" s="1" t="e">
        <f aca="false">FIND("\n",C731)</f>
        <v>#VALUE!</v>
      </c>
      <c r="E731" s="2" t="e">
        <f aca="false">IFERROR(LEFT(C731,D731 - 1), C731)</f>
        <v>#VALUE!</v>
      </c>
      <c r="G731" s="0" t="e">
        <f aca="false">#ERR502!</f>
        <v>#VALUE!</v>
      </c>
    </row>
    <row r="732" customFormat="false" ht="12.8" hidden="false" customHeight="false" outlineLevel="0" collapsed="false">
      <c r="A732" s="0" t="s">
        <v>1722</v>
      </c>
      <c r="B732" s="0" t="s">
        <v>1285</v>
      </c>
      <c r="C732" s="0" t="str">
        <f aca="false">MID(A732, LEN(B732) + 2, LEN(A732) - LEN(B732) - 3)</f>
        <v>#147 - The Future is Now, Stay Inside!</v>
      </c>
      <c r="D732" s="1" t="e">
        <f aca="false">FIND("\n",C732)</f>
        <v>#VALUE!</v>
      </c>
      <c r="E732" s="2" t="str">
        <f aca="false">IFERROR(LEFT(C732,D732 - 1), C732)</f>
        <v>#147 - The Future is Now, Stay Inside!</v>
      </c>
      <c r="G732" s="0" t="s">
        <v>739</v>
      </c>
    </row>
    <row r="733" customFormat="false" ht="12.8" hidden="false" customHeight="false" outlineLevel="0" collapsed="false">
      <c r="A733" s="0" t="s">
        <v>1723</v>
      </c>
      <c r="B733" s="0" t="s">
        <v>1287</v>
      </c>
      <c r="C733" s="0" t="str">
        <f aca="false">MID(A733, LEN(B733) + 2, LEN(A733) - LEN(B733) - 3)</f>
        <v>Wed, 03 Jun 2020 11:47:49 -0400</v>
      </c>
      <c r="D733" s="1" t="e">
        <f aca="false">FIND("\n",C733)</f>
        <v>#VALUE!</v>
      </c>
      <c r="E733" s="2" t="str">
        <f aca="false">IFERROR(LEFT(C733,D733 - 1), C733)</f>
        <v>Wed, 03 Jun 2020 11:47:49 -0400</v>
      </c>
      <c r="G733" s="0" t="s">
        <v>743</v>
      </c>
    </row>
    <row r="734" customFormat="false" ht="12.8" hidden="false" customHeight="false" outlineLevel="0" collapsed="false">
      <c r="A734" s="0" t="s">
        <v>1288</v>
      </c>
      <c r="B734" s="0" t="s">
        <v>1289</v>
      </c>
      <c r="C734" s="0" t="str">
        <f aca="false">MID(A734, LEN(B734) + 2, LEN(A734) - LEN(B734) - 3)</f>
        <v>ul</v>
      </c>
      <c r="D734" s="1" t="e">
        <f aca="false">FIND("\n",C734)</f>
        <v>#VALUE!</v>
      </c>
      <c r="E734" s="2" t="str">
        <f aca="false">IFERROR(LEFT(C734,D734 - 1), C734)</f>
        <v>ul</v>
      </c>
      <c r="G734" s="0" t="s">
        <v>1290</v>
      </c>
    </row>
    <row r="735" customFormat="false" ht="12.8" hidden="false" customHeight="false" outlineLevel="0" collapsed="false">
      <c r="A735" s="0" t="s">
        <v>1724</v>
      </c>
      <c r="B735" s="0" t="s">
        <v>1292</v>
      </c>
      <c r="C735" s="0" t="str">
        <f aca="false">MID(A735, LEN(B735) + 3, LEN(A735) - LEN(B735) - 3)</f>
        <v>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Ryan on all the platforms!\n\r\n\nBuy the book!\n\r\n\nCheck out his website!\n\r\n\nGraphic Design Inquiries\n\r\n\nFollow us on Twitter!\n\r\n\n@CarCampIt\n\r\n\n@birdarchist\n\r\n\n---\n\r\n\nSupport our friends!\n\r\n\nMerchandise\n\r\n\n**Buy a liberty mug!**\n\r\n\n**Buy our shirt and sticker!**</v>
      </c>
      <c r="D735" s="1" t="n">
        <f aca="false">FIND("\n",C735)</f>
        <v>174</v>
      </c>
      <c r="E735" s="2" t="str">
        <f aca="false">IFERROR(LEFT(C735,D735 - 1), C735)</f>
        <v>On this episode of the Friends Against Staying Indoors Podcast, we talk about science fiction, science fact, and the scientific fact that we live in a military dictatorship.</v>
      </c>
      <c r="G735" s="0" t="s">
        <v>744</v>
      </c>
    </row>
    <row r="736" customFormat="false" ht="12.8" hidden="false" customHeight="false" outlineLevel="0" collapsed="false">
      <c r="A736" s="0" t="s">
        <v>1293</v>
      </c>
      <c r="B736" s="0" t="s">
        <v>1283</v>
      </c>
      <c r="C736" s="1" t="e">
        <f aca="false">MID(A736, LEN(B736) + 2, LEN(A736) - LEN(B736) - 3)</f>
        <v>#VALUE!</v>
      </c>
      <c r="D736" s="1" t="e">
        <f aca="false">FIND("\n",C736)</f>
        <v>#VALUE!</v>
      </c>
      <c r="E736" s="2" t="e">
        <f aca="false">IFERROR(LEFT(C736,D736 - 1), C736)</f>
        <v>#VALUE!</v>
      </c>
      <c r="G736" s="0" t="e">
        <f aca="false">#ERR502!</f>
        <v>#VALUE!</v>
      </c>
    </row>
    <row r="737" customFormat="false" ht="12.8" hidden="false" customHeight="false" outlineLevel="0" collapsed="false">
      <c r="A737" s="0" t="s">
        <v>1725</v>
      </c>
      <c r="B737" s="0" t="s">
        <v>1285</v>
      </c>
      <c r="C737" s="0" t="str">
        <f aca="false">MID(A737, LEN(B737) + 2, LEN(A737) - LEN(B737) - 3)</f>
        <v>#148 BONUS - Investigating Gerald Goines, The Officer Who Changed George Floyd's Life</v>
      </c>
      <c r="D737" s="1" t="e">
        <f aca="false">FIND("\n",C737)</f>
        <v>#VALUE!</v>
      </c>
      <c r="E737" s="2" t="str">
        <f aca="false">IFERROR(LEFT(C737,D737 - 1), C737)</f>
        <v>#148 BONUS - Investigating Gerald Goines, The Officer Who Changed George Floyd's Life</v>
      </c>
      <c r="G737" s="0" t="s">
        <v>1214</v>
      </c>
    </row>
    <row r="738" customFormat="false" ht="12.8" hidden="false" customHeight="false" outlineLevel="0" collapsed="false">
      <c r="A738" s="0" t="s">
        <v>1726</v>
      </c>
      <c r="B738" s="0" t="s">
        <v>1287</v>
      </c>
      <c r="C738" s="0" t="str">
        <f aca="false">MID(A738, LEN(B738) + 2, LEN(A738) - LEN(B738) - 3)</f>
        <v>Thu, 04 Jun 2020 18:00:00 -0400</v>
      </c>
      <c r="D738" s="1" t="e">
        <f aca="false">FIND("\n",C738)</f>
        <v>#VALUE!</v>
      </c>
      <c r="E738" s="2" t="str">
        <f aca="false">IFERROR(LEFT(C738,D738 - 1), C738)</f>
        <v>Thu, 04 Jun 2020 18:00:00 -0400</v>
      </c>
      <c r="G738" s="0" t="s">
        <v>748</v>
      </c>
    </row>
    <row r="739" customFormat="false" ht="12.8" hidden="false" customHeight="false" outlineLevel="0" collapsed="false">
      <c r="A739" s="0" t="s">
        <v>1288</v>
      </c>
      <c r="B739" s="0" t="s">
        <v>1289</v>
      </c>
      <c r="C739" s="0" t="str">
        <f aca="false">MID(A739, LEN(B739) + 2, LEN(A739) - LEN(B739) - 3)</f>
        <v>ul</v>
      </c>
      <c r="D739" s="1" t="e">
        <f aca="false">FIND("\n",C739)</f>
        <v>#VALUE!</v>
      </c>
      <c r="E739" s="2" t="str">
        <f aca="false">IFERROR(LEFT(C739,D739 - 1), C739)</f>
        <v>ul</v>
      </c>
      <c r="G739" s="0" t="s">
        <v>1290</v>
      </c>
    </row>
    <row r="740" customFormat="false" ht="12.8" hidden="false" customHeight="false" outlineLevel="0" collapsed="false">
      <c r="A740" s="0" t="s">
        <v>1542</v>
      </c>
      <c r="B740" s="0" t="s">
        <v>1292</v>
      </c>
      <c r="C740" s="0" t="str">
        <f aca="false">MID(A740, LEN(B740) + 3, LEN(A740) - LEN(B740) - 3)</f>
        <v>ul</v>
      </c>
      <c r="D740" s="1" t="e">
        <f aca="false">FIND("\n",C740)</f>
        <v>#VALUE!</v>
      </c>
      <c r="E740" s="2" t="str">
        <f aca="false">IFERROR(LEFT(C740,D740 - 1), C740)</f>
        <v>ul</v>
      </c>
      <c r="G740" s="0" t="s">
        <v>1290</v>
      </c>
    </row>
    <row r="741" customFormat="false" ht="12.8" hidden="false" customHeight="false" outlineLevel="0" collapsed="false">
      <c r="A741" s="0" t="s">
        <v>1293</v>
      </c>
      <c r="B741" s="0" t="s">
        <v>1283</v>
      </c>
      <c r="C741" s="1" t="e">
        <f aca="false">MID(A741, LEN(B741) + 2, LEN(A741) - LEN(B741) - 3)</f>
        <v>#VALUE!</v>
      </c>
      <c r="D741" s="1" t="e">
        <f aca="false">FIND("\n",C741)</f>
        <v>#VALUE!</v>
      </c>
      <c r="E741" s="2" t="e">
        <f aca="false">IFERROR(LEFT(C741,D741 - 1), C741)</f>
        <v>#VALUE!</v>
      </c>
      <c r="G741" s="0" t="e">
        <f aca="false">#ERR502!</f>
        <v>#VALUE!</v>
      </c>
    </row>
    <row r="742" customFormat="false" ht="12.8" hidden="false" customHeight="false" outlineLevel="0" collapsed="false">
      <c r="A742" s="0" t="s">
        <v>1727</v>
      </c>
      <c r="B742" s="0" t="s">
        <v>1285</v>
      </c>
      <c r="C742" s="0" t="str">
        <f aca="false">MID(A742, LEN(B742) + 2, LEN(A742) - LEN(B742) - 3)</f>
        <v>#149 - Tupac is Alive and He Lives in the Dyatlov Pass</v>
      </c>
      <c r="D742" s="1" t="e">
        <f aca="false">FIND("\n",C742)</f>
        <v>#VALUE!</v>
      </c>
      <c r="E742" s="2" t="str">
        <f aca="false">IFERROR(LEFT(C742,D742 - 1), C742)</f>
        <v>#149 - Tupac is Alive and He Lives in the Dyatlov Pass</v>
      </c>
      <c r="G742" s="0" t="s">
        <v>749</v>
      </c>
    </row>
    <row r="743" customFormat="false" ht="12.8" hidden="false" customHeight="false" outlineLevel="0" collapsed="false">
      <c r="A743" s="0" t="s">
        <v>1728</v>
      </c>
      <c r="B743" s="0" t="s">
        <v>1287</v>
      </c>
      <c r="C743" s="0" t="str">
        <f aca="false">MID(A743, LEN(B743) + 2, LEN(A743) - LEN(B743) - 3)</f>
        <v>Wed, 10 Jun 2020 12:25:29 -0400</v>
      </c>
      <c r="D743" s="1" t="e">
        <f aca="false">FIND("\n",C743)</f>
        <v>#VALUE!</v>
      </c>
      <c r="E743" s="2" t="str">
        <f aca="false">IFERROR(LEFT(C743,D743 - 1), C743)</f>
        <v>Wed, 10 Jun 2020 12:25:29 -0400</v>
      </c>
      <c r="G743" s="0" t="s">
        <v>753</v>
      </c>
    </row>
    <row r="744" customFormat="false" ht="12.8" hidden="false" customHeight="false" outlineLevel="0" collapsed="false">
      <c r="A744" s="0" t="s">
        <v>1288</v>
      </c>
      <c r="B744" s="0" t="s">
        <v>1289</v>
      </c>
      <c r="C744" s="0" t="str">
        <f aca="false">MID(A744, LEN(B744) + 2, LEN(A744) - LEN(B744) - 3)</f>
        <v>ul</v>
      </c>
      <c r="D744" s="1" t="e">
        <f aca="false">FIND("\n",C744)</f>
        <v>#VALUE!</v>
      </c>
      <c r="E744" s="2" t="str">
        <f aca="false">IFERROR(LEFT(C744,D744 - 1), C744)</f>
        <v>ul</v>
      </c>
      <c r="G744" s="0" t="s">
        <v>1290</v>
      </c>
    </row>
    <row r="745" customFormat="false" ht="12.8" hidden="false" customHeight="false" outlineLevel="0" collapsed="false">
      <c r="A745" s="0" t="s">
        <v>1729</v>
      </c>
      <c r="B745" s="0" t="s">
        <v>1292</v>
      </c>
      <c r="C745" s="0" t="str">
        <f aca="false">MID(A745, LEN(B745) + 3, LEN(A745) - LEN(B745) - 3)</f>
        <v>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Rollo Schmgoogle!\n\r\n\n@RolloSchmgoogle on Twitter\n\r\n\nListen to his podcast, the Rollo Schmagappy Experience\n\r\n\nFollow us on Twitter!\n\r\n\n@CarCampIt\n\r\n\n@birdarchist\n\r\n\n---\n\r\n\nSupport our friends!\n\r\n\nMerchandise\n\r\n\n**Buy a liberty mug!**\n\r\n\n**Buy our shirt and sticker!**</v>
      </c>
      <c r="D745" s="1" t="n">
        <f aca="false">FIND("\n",C745)</f>
        <v>174</v>
      </c>
      <c r="E745" s="2" t="str">
        <f aca="false">IFERROR(LEFT(C745,D745 - 1), C745)</f>
        <v>On this episode of the Friends Against Staying Indoors Podcast, we talk about science fiction, science fact, and the scientific fact that we live in a military dictatorship.</v>
      </c>
      <c r="G745" s="0" t="s">
        <v>744</v>
      </c>
    </row>
    <row r="746" customFormat="false" ht="12.8" hidden="false" customHeight="false" outlineLevel="0" collapsed="false">
      <c r="A746" s="0" t="s">
        <v>1293</v>
      </c>
      <c r="B746" s="0" t="s">
        <v>1283</v>
      </c>
      <c r="C746" s="1" t="e">
        <f aca="false">MID(A746, LEN(B746) + 2, LEN(A746) - LEN(B746) - 3)</f>
        <v>#VALUE!</v>
      </c>
      <c r="D746" s="1" t="e">
        <f aca="false">FIND("\n",C746)</f>
        <v>#VALUE!</v>
      </c>
      <c r="E746" s="2" t="e">
        <f aca="false">IFERROR(LEFT(C746,D746 - 1), C746)</f>
        <v>#VALUE!</v>
      </c>
      <c r="G746" s="0" t="e">
        <f aca="false">#ERR502!</f>
        <v>#VALUE!</v>
      </c>
    </row>
    <row r="747" customFormat="false" ht="12.8" hidden="false" customHeight="false" outlineLevel="0" collapsed="false">
      <c r="A747" s="0" t="s">
        <v>1730</v>
      </c>
      <c r="B747" s="0" t="s">
        <v>1285</v>
      </c>
      <c r="C747" s="0" t="str">
        <f aca="false">MID(A747, LEN(B747) + 2, LEN(A747) - LEN(B747) - 3)</f>
        <v>#150 - Harvey Weinstein's Harvey Weinstein</v>
      </c>
      <c r="D747" s="1" t="e">
        <f aca="false">FIND("\n",C747)</f>
        <v>#VALUE!</v>
      </c>
      <c r="E747" s="2" t="str">
        <f aca="false">IFERROR(LEFT(C747,D747 - 1), C747)</f>
        <v>#150 - Harvey Weinstein's Harvey Weinstein</v>
      </c>
      <c r="G747" s="0" t="s">
        <v>1217</v>
      </c>
    </row>
    <row r="748" customFormat="false" ht="12.8" hidden="false" customHeight="false" outlineLevel="0" collapsed="false">
      <c r="A748" s="0" t="s">
        <v>1731</v>
      </c>
      <c r="B748" s="0" t="s">
        <v>1287</v>
      </c>
      <c r="C748" s="0" t="str">
        <f aca="false">MID(A748, LEN(B748) + 2, LEN(A748) - LEN(B748) - 3)</f>
        <v>Wed, 17 Jun 2020 13:08:34 -0400</v>
      </c>
      <c r="D748" s="1" t="e">
        <f aca="false">FIND("\n",C748)</f>
        <v>#VALUE!</v>
      </c>
      <c r="E748" s="2" t="str">
        <f aca="false">IFERROR(LEFT(C748,D748 - 1), C748)</f>
        <v>Wed, 17 Jun 2020 13:08:34 -0400</v>
      </c>
      <c r="G748" s="0" t="s">
        <v>757</v>
      </c>
    </row>
    <row r="749" customFormat="false" ht="12.8" hidden="false" customHeight="false" outlineLevel="0" collapsed="false">
      <c r="A749" s="0" t="s">
        <v>1288</v>
      </c>
      <c r="B749" s="0" t="s">
        <v>1289</v>
      </c>
      <c r="C749" s="0" t="str">
        <f aca="false">MID(A749, LEN(B749) + 2, LEN(A749) - LEN(B749) - 3)</f>
        <v>ul</v>
      </c>
      <c r="D749" s="1" t="e">
        <f aca="false">FIND("\n",C749)</f>
        <v>#VALUE!</v>
      </c>
      <c r="E749" s="2" t="str">
        <f aca="false">IFERROR(LEFT(C749,D749 - 1), C749)</f>
        <v>ul</v>
      </c>
      <c r="G749" s="0" t="s">
        <v>1290</v>
      </c>
    </row>
    <row r="750" customFormat="false" ht="12.8" hidden="false" customHeight="false" outlineLevel="0" collapsed="false">
      <c r="A750" s="0" t="s">
        <v>1732</v>
      </c>
      <c r="B750" s="0" t="s">
        <v>1292</v>
      </c>
      <c r="C750" s="0" t="str">
        <f aca="false">MID(A750, LEN(B750) + 3, LEN(A750) - LEN(B750) - 3)</f>
        <v>On this episode of the Friends Against Burned Genitalia podcast, we discuss infamous sex pervert and media mogul Harvard Weinstein's deformed penis.\n\r\n\nIf you like what you hear, make sure to send us a retweet on Twitter and spread the good word of the FAGcast!\n\r\n\n--- \n\r\n\nFollow Paz!\n\r\n\nListen to the Gaslight Hour!\n\r\n\nFollow us on Twitter!\n\r\n\n@CarCampIt\n\r\n\n@birdarchist\n\r\n\n---\n\r\n\nSupport our friends!\n\r\n\nMerchandise\n\r\n\n**Buy a liberty mug!**\n\r\n\n**Buy our shirt and sticker!**</v>
      </c>
      <c r="D750" s="1" t="n">
        <f aca="false">FIND("\n",C750)</f>
        <v>149</v>
      </c>
      <c r="E750" s="2" t="str">
        <f aca="false">IFERROR(LEFT(C750,D750 - 1), C750)</f>
        <v>On this episode of the Friends Against Burned Genitalia podcast, we discuss infamous sex pervert and media mogul Harvard Weinstein's deformed penis.</v>
      </c>
      <c r="G750" s="0" t="s">
        <v>758</v>
      </c>
    </row>
    <row r="751" customFormat="false" ht="12.8" hidden="false" customHeight="false" outlineLevel="0" collapsed="false">
      <c r="A751" s="0" t="s">
        <v>1293</v>
      </c>
      <c r="B751" s="0" t="s">
        <v>1283</v>
      </c>
      <c r="C751" s="1" t="e">
        <f aca="false">MID(A751, LEN(B751) + 2, LEN(A751) - LEN(B751) - 3)</f>
        <v>#VALUE!</v>
      </c>
      <c r="D751" s="1" t="e">
        <f aca="false">FIND("\n",C751)</f>
        <v>#VALUE!</v>
      </c>
      <c r="E751" s="2" t="e">
        <f aca="false">IFERROR(LEFT(C751,D751 - 1), C751)</f>
        <v>#VALUE!</v>
      </c>
      <c r="G751" s="0" t="e">
        <f aca="false">#ERR502!</f>
        <v>#VALUE!</v>
      </c>
    </row>
    <row r="752" customFormat="false" ht="12.8" hidden="false" customHeight="false" outlineLevel="0" collapsed="false">
      <c r="A752" s="0" t="s">
        <v>1733</v>
      </c>
      <c r="B752" s="0" t="s">
        <v>1285</v>
      </c>
      <c r="C752" s="0" t="str">
        <f aca="false">MID(A752, LEN(B752) + 2, LEN(A752) - LEN(B752) - 3)</f>
        <v>#151 - The Fire and the Fieri</v>
      </c>
      <c r="D752" s="1" t="e">
        <f aca="false">FIND("\n",C752)</f>
        <v>#VALUE!</v>
      </c>
      <c r="E752" s="2" t="str">
        <f aca="false">IFERROR(LEFT(C752,D752 - 1), C752)</f>
        <v>#151 - The Fire and the Fieri</v>
      </c>
      <c r="G752" s="0" t="s">
        <v>1219</v>
      </c>
    </row>
    <row r="753" customFormat="false" ht="12.8" hidden="false" customHeight="false" outlineLevel="0" collapsed="false">
      <c r="A753" s="0" t="s">
        <v>1734</v>
      </c>
      <c r="B753" s="0" t="s">
        <v>1287</v>
      </c>
      <c r="C753" s="0" t="str">
        <f aca="false">MID(A753, LEN(B753) + 2, LEN(A753) - LEN(B753) - 3)</f>
        <v>Wed, 24 Jun 2020 13:15:50 -0400</v>
      </c>
      <c r="D753" s="1" t="e">
        <f aca="false">FIND("\n",C753)</f>
        <v>#VALUE!</v>
      </c>
      <c r="E753" s="2" t="str">
        <f aca="false">IFERROR(LEFT(C753,D753 - 1), C753)</f>
        <v>Wed, 24 Jun 2020 13:15:50 -0400</v>
      </c>
      <c r="G753" s="0" t="s">
        <v>762</v>
      </c>
    </row>
    <row r="754" customFormat="false" ht="12.8" hidden="false" customHeight="false" outlineLevel="0" collapsed="false">
      <c r="A754" s="0" t="s">
        <v>1288</v>
      </c>
      <c r="B754" s="0" t="s">
        <v>1289</v>
      </c>
      <c r="C754" s="0" t="str">
        <f aca="false">MID(A754, LEN(B754) + 2, LEN(A754) - LEN(B754) - 3)</f>
        <v>ul</v>
      </c>
      <c r="D754" s="1" t="e">
        <f aca="false">FIND("\n",C754)</f>
        <v>#VALUE!</v>
      </c>
      <c r="E754" s="2" t="str">
        <f aca="false">IFERROR(LEFT(C754,D754 - 1), C754)</f>
        <v>ul</v>
      </c>
      <c r="G754" s="0" t="s">
        <v>1290</v>
      </c>
    </row>
    <row r="755" customFormat="false" ht="12.8" hidden="false" customHeight="false" outlineLevel="0" collapsed="false">
      <c r="A755" s="0" t="s">
        <v>1735</v>
      </c>
      <c r="B755" s="0" t="s">
        <v>1292</v>
      </c>
      <c r="C755" s="0" t="str">
        <f aca="false">MID(A755, LEN(B755) + 3, LEN(A755) - LEN(B755) - 3)</f>
        <v>On this episode, we visit Flavortown for a flavorated Quiz!\n\r\n\nIf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55" s="1" t="n">
        <f aca="false">FIND("\n",C755)</f>
        <v>60</v>
      </c>
      <c r="E755" s="2" t="str">
        <f aca="false">IFERROR(LEFT(C755,D755 - 1), C755)</f>
        <v>On this episode, we visit Flavortown for a flavorated Quiz!</v>
      </c>
      <c r="G755" s="0" t="s">
        <v>763</v>
      </c>
    </row>
    <row r="756" customFormat="false" ht="12.8" hidden="false" customHeight="false" outlineLevel="0" collapsed="false">
      <c r="A756" s="0" t="s">
        <v>1293</v>
      </c>
      <c r="B756" s="0" t="s">
        <v>1283</v>
      </c>
      <c r="C756" s="1" t="e">
        <f aca="false">MID(A756, LEN(B756) + 2, LEN(A756) - LEN(B756) - 3)</f>
        <v>#VALUE!</v>
      </c>
      <c r="D756" s="1" t="e">
        <f aca="false">FIND("\n",C756)</f>
        <v>#VALUE!</v>
      </c>
      <c r="E756" s="2" t="e">
        <f aca="false">IFERROR(LEFT(C756,D756 - 1), C756)</f>
        <v>#VALUE!</v>
      </c>
      <c r="G756" s="0" t="e">
        <f aca="false">#ERR502!</f>
        <v>#VALUE!</v>
      </c>
    </row>
    <row r="757" customFormat="false" ht="12.8" hidden="false" customHeight="false" outlineLevel="0" collapsed="false">
      <c r="A757" s="0" t="s">
        <v>1736</v>
      </c>
      <c r="B757" s="0" t="s">
        <v>1285</v>
      </c>
      <c r="C757" s="0" t="str">
        <f aca="false">MID(A757, LEN(B757) + 2, LEN(A757) - LEN(B757) - 3)</f>
        <v>#152 - Smuggling Busts</v>
      </c>
      <c r="D757" s="1" t="e">
        <f aca="false">FIND("\n",C757)</f>
        <v>#VALUE!</v>
      </c>
      <c r="E757" s="2" t="str">
        <f aca="false">IFERROR(LEFT(C757,D757 - 1), C757)</f>
        <v>#152 - Smuggling Busts</v>
      </c>
      <c r="G757" s="0" t="s">
        <v>1221</v>
      </c>
    </row>
    <row r="758" customFormat="false" ht="12.8" hidden="false" customHeight="false" outlineLevel="0" collapsed="false">
      <c r="A758" s="0" t="s">
        <v>1737</v>
      </c>
      <c r="B758" s="0" t="s">
        <v>1287</v>
      </c>
      <c r="C758" s="0" t="str">
        <f aca="false">MID(A758, LEN(B758) + 2, LEN(A758) - LEN(B758) - 3)</f>
        <v>Wed, 01 Jul 2020 13:20:13 -0400</v>
      </c>
      <c r="D758" s="1" t="e">
        <f aca="false">FIND("\n",C758)</f>
        <v>#VALUE!</v>
      </c>
      <c r="E758" s="2" t="str">
        <f aca="false">IFERROR(LEFT(C758,D758 - 1), C758)</f>
        <v>Wed, 01 Jul 2020 13:20:13 -0400</v>
      </c>
      <c r="G758" s="0" t="s">
        <v>767</v>
      </c>
    </row>
    <row r="759" customFormat="false" ht="12.8" hidden="false" customHeight="false" outlineLevel="0" collapsed="false">
      <c r="A759" s="0" t="s">
        <v>1288</v>
      </c>
      <c r="B759" s="0" t="s">
        <v>1289</v>
      </c>
      <c r="C759" s="0" t="str">
        <f aca="false">MID(A759, LEN(B759) + 2, LEN(A759) - LEN(B759) - 3)</f>
        <v>ul</v>
      </c>
      <c r="D759" s="1" t="e">
        <f aca="false">FIND("\n",C759)</f>
        <v>#VALUE!</v>
      </c>
      <c r="E759" s="2" t="str">
        <f aca="false">IFERROR(LEFT(C759,D759 - 1), C759)</f>
        <v>ul</v>
      </c>
      <c r="G759" s="0" t="s">
        <v>1290</v>
      </c>
    </row>
    <row r="760" customFormat="false" ht="12.8" hidden="false" customHeight="false" outlineLevel="0" collapsed="false">
      <c r="A760" s="0" t="s">
        <v>1738</v>
      </c>
      <c r="B760" s="0" t="s">
        <v>1292</v>
      </c>
      <c r="C760" s="0" t="str">
        <f aca="false">MID(A760, LEN(B760) + 3, LEN(A760) - LEN(B760) - 3)</f>
        <v>On this episode of the Friends Against Selling Artwork Podcast, we take look at the world of international art buying and money laundering. Does anybody want to buy an antique podcast?\n\r\n\nIf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60" s="1" t="n">
        <f aca="false">FIND("\n",C760)</f>
        <v>185</v>
      </c>
      <c r="E760" s="2" t="str">
        <f aca="false">IFERROR(LEFT(C760,D760 - 1), C760)</f>
        <v>On this episode of the Friends Against Selling Artwork Podcast, we take look at the world of international art buying and money laundering. Does anybody want to buy an antique podcast?</v>
      </c>
      <c r="G760" s="0" t="s">
        <v>768</v>
      </c>
    </row>
    <row r="761" customFormat="false" ht="12.8" hidden="false" customHeight="false" outlineLevel="0" collapsed="false">
      <c r="A761" s="0" t="s">
        <v>1293</v>
      </c>
      <c r="B761" s="0" t="s">
        <v>1283</v>
      </c>
      <c r="C761" s="1" t="e">
        <f aca="false">MID(A761, LEN(B761) + 2, LEN(A761) - LEN(B761) - 3)</f>
        <v>#VALUE!</v>
      </c>
      <c r="D761" s="1" t="e">
        <f aca="false">FIND("\n",C761)</f>
        <v>#VALUE!</v>
      </c>
      <c r="E761" s="2" t="e">
        <f aca="false">IFERROR(LEFT(C761,D761 - 1), C761)</f>
        <v>#VALUE!</v>
      </c>
      <c r="G761" s="0" t="e">
        <f aca="false">#ERR502!</f>
        <v>#VALUE!</v>
      </c>
    </row>
    <row r="762" customFormat="false" ht="12.8" hidden="false" customHeight="false" outlineLevel="0" collapsed="false">
      <c r="A762" s="0" t="s">
        <v>1739</v>
      </c>
      <c r="B762" s="0" t="s">
        <v>1285</v>
      </c>
      <c r="C762" s="0" t="str">
        <f aca="false">MID(A762, LEN(B762) + 2, LEN(A762) - LEN(B762) - 3)</f>
        <v>#153 - Gruggin' Out</v>
      </c>
      <c r="D762" s="1" t="e">
        <f aca="false">FIND("\n",C762)</f>
        <v>#VALUE!</v>
      </c>
      <c r="E762" s="2" t="str">
        <f aca="false">IFERROR(LEFT(C762,D762 - 1), C762)</f>
        <v>#153 - Gruggin' Out</v>
      </c>
      <c r="G762" s="0" t="s">
        <v>1223</v>
      </c>
    </row>
    <row r="763" customFormat="false" ht="12.8" hidden="false" customHeight="false" outlineLevel="0" collapsed="false">
      <c r="A763" s="0" t="s">
        <v>1740</v>
      </c>
      <c r="B763" s="0" t="s">
        <v>1287</v>
      </c>
      <c r="C763" s="0" t="str">
        <f aca="false">MID(A763, LEN(B763) + 2, LEN(A763) - LEN(B763) - 3)</f>
        <v>Wed, 08 Jul 2020 12:38:19 -0400</v>
      </c>
      <c r="D763" s="1" t="e">
        <f aca="false">FIND("\n",C763)</f>
        <v>#VALUE!</v>
      </c>
      <c r="E763" s="2" t="str">
        <f aca="false">IFERROR(LEFT(C763,D763 - 1), C763)</f>
        <v>Wed, 08 Jul 2020 12:38:19 -0400</v>
      </c>
      <c r="G763" s="0" t="s">
        <v>772</v>
      </c>
    </row>
    <row r="764" customFormat="false" ht="12.8" hidden="false" customHeight="false" outlineLevel="0" collapsed="false">
      <c r="A764" s="0" t="s">
        <v>1288</v>
      </c>
      <c r="B764" s="0" t="s">
        <v>1289</v>
      </c>
      <c r="C764" s="0" t="str">
        <f aca="false">MID(A764, LEN(B764) + 2, LEN(A764) - LEN(B764) - 3)</f>
        <v>ul</v>
      </c>
      <c r="D764" s="1" t="e">
        <f aca="false">FIND("\n",C764)</f>
        <v>#VALUE!</v>
      </c>
      <c r="E764" s="2" t="str">
        <f aca="false">IFERROR(LEFT(C764,D764 - 1), C764)</f>
        <v>ul</v>
      </c>
      <c r="G764" s="0" t="s">
        <v>1290</v>
      </c>
    </row>
    <row r="765" customFormat="false" ht="12.8" hidden="false" customHeight="false" outlineLevel="0" collapsed="false">
      <c r="A765" s="0" t="s">
        <v>1741</v>
      </c>
      <c r="B765" s="0" t="s">
        <v>1292</v>
      </c>
      <c r="C765" s="0" t="str">
        <f aca="false">MID(A765, LEN(B765) + 3, LEN(A765) - LEN(B765) - 3)</f>
        <v>On this show, we grug.\n\r\n\nIf you like what you grug, make sure to grug us a grugtweet on Caver and spread the good grug of the Grugcast!\n\r\n\n--- \n\r\n\nFollow us on Caver!\n\r\n\n@CarCampIt\n\r\n\n@birdarchist\n\r\n\n@gfyFEMAr1\n\r\n\n---\n\r\n\nSupport our grugs!\n\r\n\nGrug's Commodities\n\r\n\n**Buy a liberty mug!**\n\r\n\n**Buy our shirt and sticker!**</v>
      </c>
      <c r="D765" s="1" t="n">
        <f aca="false">FIND("\n",C765)</f>
        <v>23</v>
      </c>
      <c r="E765" s="2" t="str">
        <f aca="false">IFERROR(LEFT(C765,D765 - 1), C765)</f>
        <v>On this show, we grug.</v>
      </c>
      <c r="G765" s="0" t="s">
        <v>773</v>
      </c>
    </row>
    <row r="766" customFormat="false" ht="12.8" hidden="false" customHeight="false" outlineLevel="0" collapsed="false">
      <c r="A766" s="0" t="s">
        <v>1293</v>
      </c>
      <c r="B766" s="0" t="s">
        <v>1283</v>
      </c>
      <c r="C766" s="1" t="e">
        <f aca="false">MID(A766, LEN(B766) + 2, LEN(A766) - LEN(B766) - 3)</f>
        <v>#VALUE!</v>
      </c>
      <c r="D766" s="1" t="e">
        <f aca="false">FIND("\n",C766)</f>
        <v>#VALUE!</v>
      </c>
      <c r="E766" s="2" t="e">
        <f aca="false">IFERROR(LEFT(C766,D766 - 1), C766)</f>
        <v>#VALUE!</v>
      </c>
      <c r="G766" s="0" t="e">
        <f aca="false">#ERR502!</f>
        <v>#VALUE!</v>
      </c>
    </row>
    <row r="767" customFormat="false" ht="12.8" hidden="false" customHeight="false" outlineLevel="0" collapsed="false">
      <c r="A767" s="0" t="s">
        <v>1742</v>
      </c>
      <c r="B767" s="0" t="s">
        <v>1285</v>
      </c>
      <c r="C767" s="0" t="str">
        <f aca="false">MID(A767, LEN(B767) + 2, LEN(A767) - LEN(B767) - 3)</f>
        <v>#154 - The Russian Revolution PT 1: The Twilight of the Regime</v>
      </c>
      <c r="D767" s="1" t="e">
        <f aca="false">FIND("\n",C767)</f>
        <v>#VALUE!</v>
      </c>
      <c r="E767" s="2" t="str">
        <f aca="false">IFERROR(LEFT(C767,D767 - 1), C767)</f>
        <v>#154 - The Russian Revolution PT 1: The Twilight of the Regime</v>
      </c>
      <c r="G767" s="0" t="s">
        <v>1225</v>
      </c>
    </row>
    <row r="768" customFormat="false" ht="12.8" hidden="false" customHeight="false" outlineLevel="0" collapsed="false">
      <c r="A768" s="0" t="s">
        <v>1743</v>
      </c>
      <c r="B768" s="0" t="s">
        <v>1287</v>
      </c>
      <c r="C768" s="0" t="str">
        <f aca="false">MID(A768, LEN(B768) + 2, LEN(A768) - LEN(B768) - 3)</f>
        <v>Wed, 15 Jul 2020 12:29:53 -0400</v>
      </c>
      <c r="D768" s="1" t="e">
        <f aca="false">FIND("\n",C768)</f>
        <v>#VALUE!</v>
      </c>
      <c r="E768" s="2" t="str">
        <f aca="false">IFERROR(LEFT(C768,D768 - 1), C768)</f>
        <v>Wed, 15 Jul 2020 12:29:53 -0400</v>
      </c>
      <c r="G768" s="0" t="s">
        <v>777</v>
      </c>
    </row>
    <row r="769" customFormat="false" ht="12.8" hidden="false" customHeight="false" outlineLevel="0" collapsed="false">
      <c r="A769" s="0" t="s">
        <v>1288</v>
      </c>
      <c r="B769" s="0" t="s">
        <v>1289</v>
      </c>
      <c r="C769" s="0" t="str">
        <f aca="false">MID(A769, LEN(B769) + 2, LEN(A769) - LEN(B769) - 3)</f>
        <v>ul</v>
      </c>
      <c r="D769" s="1" t="e">
        <f aca="false">FIND("\n",C769)</f>
        <v>#VALUE!</v>
      </c>
      <c r="E769" s="2" t="str">
        <f aca="false">IFERROR(LEFT(C769,D769 - 1), C769)</f>
        <v>ul</v>
      </c>
      <c r="G769" s="0" t="s">
        <v>1290</v>
      </c>
    </row>
    <row r="770" customFormat="false" ht="12.8" hidden="false" customHeight="false" outlineLevel="0" collapsed="false">
      <c r="A770" s="0" t="s">
        <v>1744</v>
      </c>
      <c r="B770" s="0" t="s">
        <v>1292</v>
      </c>
      <c r="C770" s="0" t="str">
        <f aca="false">MID(A770, LEN(B770) + 3, LEN(A770) - LEN(B770) - 3)</f>
        <v>On this episode of a multipart series we're co-posting with No Real Libertarian Podcast, Bird takes you into the wild world of 1900s Russia. Join in as we travel through the horrible, the wonderful, and the fascinating history of the Russian Revolution!\n\r\n\nIf you like what you bylat, make sure to bylat us a bylattweet on Sovietter and spread the good bylat of the bylatcast!\n\r\n\n--- \n\r\n\nFollow us on Sovietter!\n\r\n\n@CarCampIt\n\r\n\n@birdarchist\n\r\n\n@gfyFEMAr1\n\r\n\n---\n\r\n\nSupport our grugs!\n\r\n\nGrug's Commodities\n\r\n\n**Buy a liberty mug!**\n\r\n\n**Buy our shirt and sticker!**</v>
      </c>
      <c r="D770" s="1" t="n">
        <f aca="false">FIND("\n",C770)</f>
        <v>254</v>
      </c>
      <c r="E770" s="2" t="str">
        <f aca="false">IFERROR(LEFT(C770,D770 - 1), C770)</f>
        <v>On this episode of a multipart series we're co-posting with No Real Libertarian Podcast, Bird takes you into the wild world of 1900s Russia. Join in as we travel through the horrible, the wonderful, and the fascinating history of the Russian Revolution!</v>
      </c>
      <c r="G770" s="0" t="s">
        <v>778</v>
      </c>
    </row>
    <row r="771" customFormat="false" ht="12.8" hidden="false" customHeight="false" outlineLevel="0" collapsed="false">
      <c r="A771" s="0" t="s">
        <v>1293</v>
      </c>
      <c r="B771" s="0" t="s">
        <v>1283</v>
      </c>
      <c r="C771" s="1" t="e">
        <f aca="false">MID(A771, LEN(B771) + 2, LEN(A771) - LEN(B771) - 3)</f>
        <v>#VALUE!</v>
      </c>
      <c r="D771" s="1" t="e">
        <f aca="false">FIND("\n",C771)</f>
        <v>#VALUE!</v>
      </c>
      <c r="E771" s="2" t="e">
        <f aca="false">IFERROR(LEFT(C771,D771 - 1), C771)</f>
        <v>#VALUE!</v>
      </c>
      <c r="G771" s="0" t="e">
        <f aca="false">#ERR502!</f>
        <v>#VALUE!</v>
      </c>
    </row>
    <row r="772" customFormat="false" ht="12.8" hidden="false" customHeight="false" outlineLevel="0" collapsed="false">
      <c r="A772" s="0" t="s">
        <v>1745</v>
      </c>
      <c r="B772" s="0" t="s">
        <v>1285</v>
      </c>
      <c r="C772" s="0" t="str">
        <f aca="false">MID(A772, LEN(B772) + 2, LEN(A772) - LEN(B772) - 3)</f>
        <v>#155 -D*ck P*cs, Live in Denver</v>
      </c>
      <c r="D772" s="1" t="e">
        <f aca="false">FIND("\n",C772)</f>
        <v>#VALUE!</v>
      </c>
      <c r="E772" s="2" t="str">
        <f aca="false">IFERROR(LEFT(C772,D772 - 1), C772)</f>
        <v>#155 -D*ck P*cs, Live in Denver</v>
      </c>
      <c r="G772" s="0" t="s">
        <v>1227</v>
      </c>
    </row>
    <row r="773" customFormat="false" ht="12.8" hidden="false" customHeight="false" outlineLevel="0" collapsed="false">
      <c r="A773" s="0" t="s">
        <v>1746</v>
      </c>
      <c r="B773" s="0" t="s">
        <v>1287</v>
      </c>
      <c r="C773" s="0" t="str">
        <f aca="false">MID(A773, LEN(B773) + 2, LEN(A773) - LEN(B773) - 3)</f>
        <v>Wed, 22 Jul 2020 12:00:00 -0400</v>
      </c>
      <c r="D773" s="1" t="e">
        <f aca="false">FIND("\n",C773)</f>
        <v>#VALUE!</v>
      </c>
      <c r="E773" s="2" t="str">
        <f aca="false">IFERROR(LEFT(C773,D773 - 1), C773)</f>
        <v>Wed, 22 Jul 2020 12:00:00 -0400</v>
      </c>
      <c r="G773" s="0" t="s">
        <v>782</v>
      </c>
    </row>
    <row r="774" customFormat="false" ht="12.8" hidden="false" customHeight="false" outlineLevel="0" collapsed="false">
      <c r="A774" s="0" t="s">
        <v>1288</v>
      </c>
      <c r="B774" s="0" t="s">
        <v>1289</v>
      </c>
      <c r="C774" s="0" t="str">
        <f aca="false">MID(A774, LEN(B774) + 2, LEN(A774) - LEN(B774) - 3)</f>
        <v>ul</v>
      </c>
      <c r="D774" s="1" t="e">
        <f aca="false">FIND("\n",C774)</f>
        <v>#VALUE!</v>
      </c>
      <c r="E774" s="2" t="str">
        <f aca="false">IFERROR(LEFT(C774,D774 - 1), C774)</f>
        <v>ul</v>
      </c>
      <c r="G774" s="0" t="s">
        <v>1290</v>
      </c>
    </row>
    <row r="775" customFormat="false" ht="12.8" hidden="false" customHeight="false" outlineLevel="0" collapsed="false">
      <c r="A775" s="0" t="s">
        <v>1747</v>
      </c>
      <c r="B775" s="0" t="s">
        <v>1292</v>
      </c>
      <c r="C775" s="0" t="str">
        <f aca="false">MID(A775, LEN(B775) + 3, LEN(A775) - LEN(B775) - 3)</f>
        <v>On this episode, we talk about DPs, package delivery, and disappearing left-progs.\n\r\n\n \n\r\n\nWatch the infamous Denver Dick Slip here!\n\r\n\nhttps://www.youtube.com/watch?v=UuyC1qamyAA\n\r\n\n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75" s="1" t="n">
        <f aca="false">FIND("\n",C775)</f>
        <v>83</v>
      </c>
      <c r="E775" s="2" t="str">
        <f aca="false">IFERROR(LEFT(C775,D775 - 1), C775)</f>
        <v>On this episode, we talk about DPs, package delivery, and disappearing left-progs.</v>
      </c>
      <c r="G775" s="0" t="s">
        <v>783</v>
      </c>
    </row>
    <row r="776" customFormat="false" ht="12.8" hidden="false" customHeight="false" outlineLevel="0" collapsed="false">
      <c r="A776" s="0" t="s">
        <v>1293</v>
      </c>
      <c r="B776" s="0" t="s">
        <v>1283</v>
      </c>
      <c r="C776" s="1" t="e">
        <f aca="false">MID(A776, LEN(B776) + 2, LEN(A776) - LEN(B776) - 3)</f>
        <v>#VALUE!</v>
      </c>
      <c r="D776" s="1" t="e">
        <f aca="false">FIND("\n",C776)</f>
        <v>#VALUE!</v>
      </c>
      <c r="E776" s="2" t="e">
        <f aca="false">IFERROR(LEFT(C776,D776 - 1), C776)</f>
        <v>#VALUE!</v>
      </c>
      <c r="G776" s="0" t="e">
        <f aca="false">#ERR502!</f>
        <v>#VALUE!</v>
      </c>
    </row>
    <row r="777" customFormat="false" ht="12.8" hidden="false" customHeight="false" outlineLevel="0" collapsed="false">
      <c r="A777" s="0" t="s">
        <v>1748</v>
      </c>
      <c r="B777" s="0" t="s">
        <v>1285</v>
      </c>
      <c r="C777" s="0" t="str">
        <f aca="false">MID(A777, LEN(B777) + 2, LEN(A777) - LEN(B777) - 3)</f>
        <v>#156 - We Become Leninists</v>
      </c>
      <c r="D777" s="1" t="e">
        <f aca="false">FIND("\n",C777)</f>
        <v>#VALUE!</v>
      </c>
      <c r="E777" s="2" t="str">
        <f aca="false">IFERROR(LEFT(C777,D777 - 1), C777)</f>
        <v>#156 - We Become Leninists</v>
      </c>
      <c r="G777" s="0" t="s">
        <v>1229</v>
      </c>
    </row>
    <row r="778" customFormat="false" ht="12.8" hidden="false" customHeight="false" outlineLevel="0" collapsed="false">
      <c r="A778" s="0" t="s">
        <v>1749</v>
      </c>
      <c r="B778" s="0" t="s">
        <v>1287</v>
      </c>
      <c r="C778" s="0" t="str">
        <f aca="false">MID(A778, LEN(B778) + 2, LEN(A778) - LEN(B778) - 3)</f>
        <v>Wed, 29 Jul 2020 12:13:57 -0400</v>
      </c>
      <c r="D778" s="1" t="e">
        <f aca="false">FIND("\n",C778)</f>
        <v>#VALUE!</v>
      </c>
      <c r="E778" s="2" t="str">
        <f aca="false">IFERROR(LEFT(C778,D778 - 1), C778)</f>
        <v>Wed, 29 Jul 2020 12:13:57 -0400</v>
      </c>
      <c r="G778" s="0" t="s">
        <v>787</v>
      </c>
    </row>
    <row r="779" customFormat="false" ht="12.8" hidden="false" customHeight="false" outlineLevel="0" collapsed="false">
      <c r="A779" s="0" t="s">
        <v>1288</v>
      </c>
      <c r="B779" s="0" t="s">
        <v>1289</v>
      </c>
      <c r="C779" s="0" t="str">
        <f aca="false">MID(A779, LEN(B779) + 2, LEN(A779) - LEN(B779) - 3)</f>
        <v>ul</v>
      </c>
      <c r="D779" s="1" t="e">
        <f aca="false">FIND("\n",C779)</f>
        <v>#VALUE!</v>
      </c>
      <c r="E779" s="2" t="str">
        <f aca="false">IFERROR(LEFT(C779,D779 - 1), C779)</f>
        <v>ul</v>
      </c>
      <c r="G779" s="0" t="s">
        <v>1290</v>
      </c>
    </row>
    <row r="780" customFormat="false" ht="12.8" hidden="false" customHeight="false" outlineLevel="0" collapsed="false">
      <c r="A780" s="0" t="s">
        <v>1750</v>
      </c>
      <c r="B780" s="0" t="s">
        <v>1292</v>
      </c>
      <c r="C780" s="0" t="str">
        <f aca="false">MID(A780, LEN(B780) + 3, LEN(A780) - LEN(B780) - 3)</f>
        <v>On this episode of the Friends Against Anarchocommunists Podcast, we learn a little from a man named Vlad.\n\r\n\n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80" s="1" t="n">
        <f aca="false">FIND("\n",C780)</f>
        <v>107</v>
      </c>
      <c r="E780" s="2" t="str">
        <f aca="false">IFERROR(LEFT(C780,D780 - 1), C780)</f>
        <v>On this episode of the Friends Against Anarchocommunists Podcast, we learn a little from a man named Vlad.</v>
      </c>
      <c r="G780" s="0" t="s">
        <v>788</v>
      </c>
    </row>
    <row r="781" customFormat="false" ht="12.8" hidden="false" customHeight="false" outlineLevel="0" collapsed="false">
      <c r="A781" s="0" t="s">
        <v>1293</v>
      </c>
      <c r="B781" s="0" t="s">
        <v>1283</v>
      </c>
      <c r="C781" s="1" t="e">
        <f aca="false">MID(A781, LEN(B781) + 2, LEN(A781) - LEN(B781) - 3)</f>
        <v>#VALUE!</v>
      </c>
      <c r="D781" s="1" t="e">
        <f aca="false">FIND("\n",C781)</f>
        <v>#VALUE!</v>
      </c>
      <c r="E781" s="2" t="e">
        <f aca="false">IFERROR(LEFT(C781,D781 - 1), C781)</f>
        <v>#VALUE!</v>
      </c>
      <c r="G781" s="0" t="e">
        <f aca="false">#ERR502!</f>
        <v>#VALUE!</v>
      </c>
    </row>
    <row r="782" customFormat="false" ht="12.8" hidden="false" customHeight="false" outlineLevel="0" collapsed="false">
      <c r="A782" s="0" t="s">
        <v>1751</v>
      </c>
      <c r="B782" s="0" t="s">
        <v>1285</v>
      </c>
      <c r="C782" s="0" t="str">
        <f aca="false">MID(A782, LEN(B782) + 2, LEN(A782) - LEN(B782) - 3)</f>
        <v>#157 - The Bird Has Been Caged</v>
      </c>
      <c r="D782" s="1" t="e">
        <f aca="false">FIND("\n",C782)</f>
        <v>#VALUE!</v>
      </c>
      <c r="E782" s="2" t="str">
        <f aca="false">IFERROR(LEFT(C782,D782 - 1), C782)</f>
        <v>#157 - The Bird Has Been Caged</v>
      </c>
      <c r="G782" s="0" t="s">
        <v>1231</v>
      </c>
    </row>
    <row r="783" customFormat="false" ht="12.8" hidden="false" customHeight="false" outlineLevel="0" collapsed="false">
      <c r="A783" s="0" t="s">
        <v>1752</v>
      </c>
      <c r="B783" s="0" t="s">
        <v>1287</v>
      </c>
      <c r="C783" s="0" t="str">
        <f aca="false">MID(A783, LEN(B783) + 2, LEN(A783) - LEN(B783) - 3)</f>
        <v>Wed, 05 Aug 2020 12:00:00 -0400</v>
      </c>
      <c r="D783" s="1" t="e">
        <f aca="false">FIND("\n",C783)</f>
        <v>#VALUE!</v>
      </c>
      <c r="E783" s="2" t="str">
        <f aca="false">IFERROR(LEFT(C783,D783 - 1), C783)</f>
        <v>Wed, 05 Aug 2020 12:00:00 -0400</v>
      </c>
      <c r="G783" s="0" t="s">
        <v>792</v>
      </c>
    </row>
    <row r="784" customFormat="false" ht="12.8" hidden="false" customHeight="false" outlineLevel="0" collapsed="false">
      <c r="A784" s="0" t="s">
        <v>1288</v>
      </c>
      <c r="B784" s="0" t="s">
        <v>1289</v>
      </c>
      <c r="C784" s="0" t="str">
        <f aca="false">MID(A784, LEN(B784) + 2, LEN(A784) - LEN(B784) - 3)</f>
        <v>ul</v>
      </c>
      <c r="D784" s="1" t="e">
        <f aca="false">FIND("\n",C784)</f>
        <v>#VALUE!</v>
      </c>
      <c r="E784" s="2" t="str">
        <f aca="false">IFERROR(LEFT(C784,D784 - 1), C784)</f>
        <v>ul</v>
      </c>
      <c r="G784" s="0" t="s">
        <v>1290</v>
      </c>
    </row>
    <row r="785" customFormat="false" ht="12.8" hidden="false" customHeight="false" outlineLevel="0" collapsed="false">
      <c r="A785" s="0" t="s">
        <v>1753</v>
      </c>
      <c r="B785" s="0" t="s">
        <v>1292</v>
      </c>
      <c r="C785" s="0" t="str">
        <f aca="false">MID(A785, LEN(B785) + 3, LEN(A785) - LEN(B785) - 3)</f>
        <v>Aaron and Car get to fly solo as a particularly ethnic hurricane knocks out power in Queens.\n\r\n\n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85" s="1" t="n">
        <f aca="false">FIND("\n",C785)</f>
        <v>93</v>
      </c>
      <c r="E785" s="2" t="str">
        <f aca="false">IFERROR(LEFT(C785,D785 - 1), C785)</f>
        <v>Aaron and Car get to fly solo as a particularly ethnic hurricane knocks out power in Queens.</v>
      </c>
      <c r="G785" s="0" t="s">
        <v>793</v>
      </c>
    </row>
    <row r="786" customFormat="false" ht="12.8" hidden="false" customHeight="false" outlineLevel="0" collapsed="false">
      <c r="A786" s="0" t="s">
        <v>1293</v>
      </c>
      <c r="B786" s="0" t="s">
        <v>1283</v>
      </c>
      <c r="C786" s="1" t="e">
        <f aca="false">MID(A786, LEN(B786) + 2, LEN(A786) - LEN(B786) - 3)</f>
        <v>#VALUE!</v>
      </c>
      <c r="D786" s="1" t="e">
        <f aca="false">FIND("\n",C786)</f>
        <v>#VALUE!</v>
      </c>
      <c r="E786" s="2" t="e">
        <f aca="false">IFERROR(LEFT(C786,D786 - 1), C786)</f>
        <v>#VALUE!</v>
      </c>
      <c r="G786" s="0" t="e">
        <f aca="false">#ERR502!</f>
        <v>#VALUE!</v>
      </c>
    </row>
    <row r="787" customFormat="false" ht="12.8" hidden="false" customHeight="false" outlineLevel="0" collapsed="false">
      <c r="A787" s="0" t="s">
        <v>1754</v>
      </c>
      <c r="B787" s="0" t="s">
        <v>1285</v>
      </c>
      <c r="C787" s="0" t="str">
        <f aca="false">MID(A787, LEN(B787) + 2, LEN(A787) - LEN(B787) - 3)</f>
        <v>#158 BONUS - Ideas on the Interregnum with @ Mutual_Revolts</v>
      </c>
      <c r="D787" s="1" t="e">
        <f aca="false">FIND("\n",C787)</f>
        <v>#VALUE!</v>
      </c>
      <c r="E787" s="2" t="str">
        <f aca="false">IFERROR(LEFT(C787,D787 - 1), C787)</f>
        <v>#158 BONUS - Ideas on the Interregnum with @ Mutual_Revolts</v>
      </c>
      <c r="G787" s="0" t="s">
        <v>1233</v>
      </c>
    </row>
    <row r="788" customFormat="false" ht="12.8" hidden="false" customHeight="false" outlineLevel="0" collapsed="false">
      <c r="A788" s="0" t="s">
        <v>1755</v>
      </c>
      <c r="B788" s="0" t="s">
        <v>1287</v>
      </c>
      <c r="C788" s="0" t="str">
        <f aca="false">MID(A788, LEN(B788) + 2, LEN(A788) - LEN(B788) - 3)</f>
        <v>Sun, 09 Aug 2020 01:20:46 -0400</v>
      </c>
      <c r="D788" s="1" t="e">
        <f aca="false">FIND("\n",C788)</f>
        <v>#VALUE!</v>
      </c>
      <c r="E788" s="2" t="str">
        <f aca="false">IFERROR(LEFT(C788,D788 - 1), C788)</f>
        <v>Sun, 09 Aug 2020 01:20:46 -0400</v>
      </c>
      <c r="G788" s="0" t="s">
        <v>797</v>
      </c>
    </row>
    <row r="789" customFormat="false" ht="12.8" hidden="false" customHeight="false" outlineLevel="0" collapsed="false">
      <c r="A789" s="0" t="s">
        <v>1288</v>
      </c>
      <c r="B789" s="0" t="s">
        <v>1289</v>
      </c>
      <c r="C789" s="0" t="str">
        <f aca="false">MID(A789, LEN(B789) + 2, LEN(A789) - LEN(B789) - 3)</f>
        <v>ul</v>
      </c>
      <c r="D789" s="1" t="e">
        <f aca="false">FIND("\n",C789)</f>
        <v>#VALUE!</v>
      </c>
      <c r="E789" s="2" t="str">
        <f aca="false">IFERROR(LEFT(C789,D789 - 1), C789)</f>
        <v>ul</v>
      </c>
      <c r="G789" s="0" t="s">
        <v>1290</v>
      </c>
    </row>
    <row r="790" customFormat="false" ht="12.8" hidden="false" customHeight="false" outlineLevel="0" collapsed="false">
      <c r="A790" s="0" t="s">
        <v>1756</v>
      </c>
      <c r="B790" s="0" t="s">
        <v>1292</v>
      </c>
      <c r="C790" s="0" t="str">
        <f aca="false">MID(A790, LEN(B790) + 3, LEN(A790) - LEN(B790) - 3)</f>
        <v>On this episode of the Friends Against Reaction Podcast, Bird and Hunter do some D I S T I L L I N G</v>
      </c>
      <c r="D790" s="1" t="e">
        <f aca="false">FIND("\n",C790)</f>
        <v>#VALUE!</v>
      </c>
      <c r="E790" s="2" t="str">
        <f aca="false">IFERROR(LEFT(C790,D790 - 1), C790)</f>
        <v>On this episode of the Friends Against Reaction Podcast, Bird and Hunter do some D I S T I L L I N G</v>
      </c>
      <c r="G790" s="0" t="s">
        <v>798</v>
      </c>
    </row>
    <row r="791" customFormat="false" ht="12.8" hidden="false" customHeight="false" outlineLevel="0" collapsed="false">
      <c r="A791" s="0" t="s">
        <v>1293</v>
      </c>
      <c r="B791" s="0" t="s">
        <v>1283</v>
      </c>
      <c r="C791" s="1" t="e">
        <f aca="false">MID(A791, LEN(B791) + 2, LEN(A791) - LEN(B791) - 3)</f>
        <v>#VALUE!</v>
      </c>
      <c r="D791" s="1" t="e">
        <f aca="false">FIND("\n",C791)</f>
        <v>#VALUE!</v>
      </c>
      <c r="E791" s="2" t="e">
        <f aca="false">IFERROR(LEFT(C791,D791 - 1), C791)</f>
        <v>#VALUE!</v>
      </c>
      <c r="G791" s="0" t="e">
        <f aca="false">#ERR502!</f>
        <v>#VALUE!</v>
      </c>
    </row>
    <row r="792" customFormat="false" ht="12.8" hidden="false" customHeight="false" outlineLevel="0" collapsed="false">
      <c r="A792" s="0" t="s">
        <v>1757</v>
      </c>
      <c r="B792" s="0" t="s">
        <v>1285</v>
      </c>
      <c r="C792" s="0" t="str">
        <f aca="false">MID(A792, LEN(B792) + 2, LEN(A792) - LEN(B792) - 3)</f>
        <v>#159 - The Official Top Presidential Hotties and Notties Competition</v>
      </c>
      <c r="D792" s="1" t="e">
        <f aca="false">FIND("\n",C792)</f>
        <v>#VALUE!</v>
      </c>
      <c r="E792" s="2" t="str">
        <f aca="false">IFERROR(LEFT(C792,D792 - 1), C792)</f>
        <v>#159 - The Official Top Presidential Hotties and Notties Competition</v>
      </c>
      <c r="G792" s="0" t="s">
        <v>1235</v>
      </c>
    </row>
    <row r="793" customFormat="false" ht="12.8" hidden="false" customHeight="false" outlineLevel="0" collapsed="false">
      <c r="A793" s="0" t="s">
        <v>1758</v>
      </c>
      <c r="B793" s="0" t="s">
        <v>1287</v>
      </c>
      <c r="C793" s="0" t="str">
        <f aca="false">MID(A793, LEN(B793) + 2, LEN(A793) - LEN(B793) - 3)</f>
        <v>Wed, 12 Aug 2020 13:05:30 -0400</v>
      </c>
      <c r="D793" s="1" t="e">
        <f aca="false">FIND("\n",C793)</f>
        <v>#VALUE!</v>
      </c>
      <c r="E793" s="2" t="str">
        <f aca="false">IFERROR(LEFT(C793,D793 - 1), C793)</f>
        <v>Wed, 12 Aug 2020 13:05:30 -0400</v>
      </c>
      <c r="G793" s="0" t="s">
        <v>802</v>
      </c>
    </row>
    <row r="794" customFormat="false" ht="12.8" hidden="false" customHeight="false" outlineLevel="0" collapsed="false">
      <c r="A794" s="0" t="s">
        <v>1288</v>
      </c>
      <c r="B794" s="0" t="s">
        <v>1289</v>
      </c>
      <c r="C794" s="0" t="str">
        <f aca="false">MID(A794, LEN(B794) + 2, LEN(A794) - LEN(B794) - 3)</f>
        <v>ul</v>
      </c>
      <c r="D794" s="1" t="e">
        <f aca="false">FIND("\n",C794)</f>
        <v>#VALUE!</v>
      </c>
      <c r="E794" s="2" t="str">
        <f aca="false">IFERROR(LEFT(C794,D794 - 1), C794)</f>
        <v>ul</v>
      </c>
      <c r="G794" s="0" t="s">
        <v>1290</v>
      </c>
    </row>
    <row r="795" customFormat="false" ht="12.8" hidden="false" customHeight="false" outlineLevel="0" collapsed="false">
      <c r="A795" s="0" t="s">
        <v>1759</v>
      </c>
      <c r="B795" s="0" t="s">
        <v>1292</v>
      </c>
      <c r="C795" s="0" t="str">
        <f aca="false">MID(A795, LEN(B795) + 3, LEN(A795) - LEN(B795) - 3)</f>
        <v>On this episode of the Friends Against Uggos Podcast, w \n\r\n\nIf you like what you hear, make sure to send us a retweet on Twitter and spread the good word of the FAGcast!\n\r\n\n--- \n\r\n\nFollow Bryan at Fryan_Bry on Twitter!\n\r\n\nFollow us on Twitter!\n\r\n\n@CarCampIt\n\r\n\n@birdarchist\n\r\n\n@gfyFEMAr1\n\r\n\n---\n\r\n\nSupport our friends!\n\r\n\nMerchandise\n\r\n\n**Buy a liberty mug!**\n\r\n\n**Buy our shirt and sticker!**</v>
      </c>
      <c r="D795" s="1" t="n">
        <f aca="false">FIND("\n",C795)</f>
        <v>57</v>
      </c>
      <c r="E795" s="2" t="str">
        <f aca="false">IFERROR(LEFT(C795,D795 - 1), C795)</f>
        <v>On this episode of the Friends Against Uggos Podcast, w </v>
      </c>
      <c r="G795" s="0" t="s">
        <v>803</v>
      </c>
    </row>
    <row r="796" customFormat="false" ht="12.8" hidden="false" customHeight="false" outlineLevel="0" collapsed="false">
      <c r="A796" s="0" t="s">
        <v>1293</v>
      </c>
      <c r="B796" s="0" t="s">
        <v>1283</v>
      </c>
      <c r="C796" s="1" t="e">
        <f aca="false">MID(A796, LEN(B796) + 2, LEN(A796) - LEN(B796) - 3)</f>
        <v>#VALUE!</v>
      </c>
      <c r="D796" s="1" t="e">
        <f aca="false">FIND("\n",C796)</f>
        <v>#VALUE!</v>
      </c>
      <c r="E796" s="2" t="e">
        <f aca="false">IFERROR(LEFT(C796,D796 - 1), C796)</f>
        <v>#VALUE!</v>
      </c>
      <c r="G796" s="0" t="e">
        <f aca="false">#ERR502!</f>
        <v>#VALUE!</v>
      </c>
    </row>
    <row r="797" customFormat="false" ht="12.8" hidden="false" customHeight="false" outlineLevel="0" collapsed="false">
      <c r="A797" s="0" t="s">
        <v>1760</v>
      </c>
      <c r="B797" s="0" t="s">
        <v>1285</v>
      </c>
      <c r="C797" s="0" t="str">
        <f aca="false">MID(A797, LEN(B797) + 2, LEN(A797) - LEN(B797) - 3)</f>
        <v>#160 BONUS - Thinking Like A Potato with @AbsurdNihilism</v>
      </c>
      <c r="D797" s="1" t="e">
        <f aca="false">FIND("\n",C797)</f>
        <v>#VALUE!</v>
      </c>
      <c r="E797" s="2" t="str">
        <f aca="false">IFERROR(LEFT(C797,D797 - 1), C797)</f>
        <v>#160 BONUS - Thinking Like A Potato with @AbsurdNihilism</v>
      </c>
      <c r="G797" s="0" t="s">
        <v>1237</v>
      </c>
    </row>
    <row r="798" customFormat="false" ht="12.8" hidden="false" customHeight="false" outlineLevel="0" collapsed="false">
      <c r="A798" s="0" t="s">
        <v>1761</v>
      </c>
      <c r="B798" s="0" t="s">
        <v>1287</v>
      </c>
      <c r="C798" s="0" t="str">
        <f aca="false">MID(A798, LEN(B798) + 2, LEN(A798) - LEN(B798) - 3)</f>
        <v>Thu, 13 Aug 2020 21:04:51 -0400</v>
      </c>
      <c r="D798" s="1" t="e">
        <f aca="false">FIND("\n",C798)</f>
        <v>#VALUE!</v>
      </c>
      <c r="E798" s="2" t="str">
        <f aca="false">IFERROR(LEFT(C798,D798 - 1), C798)</f>
        <v>Thu, 13 Aug 2020 21:04:51 -0400</v>
      </c>
      <c r="G798" s="0" t="s">
        <v>807</v>
      </c>
    </row>
    <row r="799" customFormat="false" ht="12.8" hidden="false" customHeight="false" outlineLevel="0" collapsed="false">
      <c r="A799" s="0" t="s">
        <v>1288</v>
      </c>
      <c r="B799" s="0" t="s">
        <v>1289</v>
      </c>
      <c r="C799" s="0" t="str">
        <f aca="false">MID(A799, LEN(B799) + 2, LEN(A799) - LEN(B799) - 3)</f>
        <v>ul</v>
      </c>
      <c r="D799" s="1" t="e">
        <f aca="false">FIND("\n",C799)</f>
        <v>#VALUE!</v>
      </c>
      <c r="E799" s="2" t="str">
        <f aca="false">IFERROR(LEFT(C799,D799 - 1), C799)</f>
        <v>ul</v>
      </c>
      <c r="G799" s="0" t="s">
        <v>1290</v>
      </c>
    </row>
    <row r="800" customFormat="false" ht="12.8" hidden="false" customHeight="false" outlineLevel="0" collapsed="false">
      <c r="A800" s="0" t="s">
        <v>1542</v>
      </c>
      <c r="B800" s="0" t="s">
        <v>1292</v>
      </c>
      <c r="C800" s="0" t="str">
        <f aca="false">MID(A800, LEN(B800) + 3, LEN(A800) - LEN(B800) - 3)</f>
        <v>ul</v>
      </c>
      <c r="D800" s="1" t="e">
        <f aca="false">FIND("\n",C800)</f>
        <v>#VALUE!</v>
      </c>
      <c r="E800" s="2" t="str">
        <f aca="false">IFERROR(LEFT(C800,D800 - 1), C800)</f>
        <v>ul</v>
      </c>
      <c r="G800" s="0" t="s">
        <v>1290</v>
      </c>
    </row>
    <row r="801" customFormat="false" ht="12.8" hidden="false" customHeight="false" outlineLevel="0" collapsed="false">
      <c r="A801" s="0" t="s">
        <v>1293</v>
      </c>
      <c r="B801" s="0" t="s">
        <v>1283</v>
      </c>
      <c r="C801" s="1" t="e">
        <f aca="false">MID(A801, LEN(B801) + 2, LEN(A801) - LEN(B801) - 3)</f>
        <v>#VALUE!</v>
      </c>
      <c r="D801" s="1" t="e">
        <f aca="false">FIND("\n",C801)</f>
        <v>#VALUE!</v>
      </c>
      <c r="E801" s="2" t="e">
        <f aca="false">IFERROR(LEFT(C801,D801 - 1), C801)</f>
        <v>#VALUE!</v>
      </c>
      <c r="G801" s="0" t="e">
        <f aca="false">#ERR502!</f>
        <v>#VALUE!</v>
      </c>
    </row>
    <row r="802" customFormat="false" ht="12.8" hidden="false" customHeight="false" outlineLevel="0" collapsed="false">
      <c r="A802" s="0" t="s">
        <v>1762</v>
      </c>
      <c r="B802" s="0" t="s">
        <v>1285</v>
      </c>
      <c r="C802" s="0" t="str">
        <f aca="false">MID(A802, LEN(B802) + 2, LEN(A802) - LEN(B802) - 3)</f>
        <v>#161 - No More Parties, No More Funds</v>
      </c>
      <c r="D802" s="1" t="e">
        <f aca="false">FIND("\n",C802)</f>
        <v>#VALUE!</v>
      </c>
      <c r="E802" s="2" t="str">
        <f aca="false">IFERROR(LEFT(C802,D802 - 1), C802)</f>
        <v>#161 - No More Parties, No More Funds</v>
      </c>
      <c r="G802" s="0" t="s">
        <v>808</v>
      </c>
    </row>
    <row r="803" customFormat="false" ht="12.8" hidden="false" customHeight="false" outlineLevel="0" collapsed="false">
      <c r="A803" s="0" t="s">
        <v>1763</v>
      </c>
      <c r="B803" s="0" t="s">
        <v>1287</v>
      </c>
      <c r="C803" s="0" t="str">
        <f aca="false">MID(A803, LEN(B803) + 2, LEN(A803) - LEN(B803) - 3)</f>
        <v>Wed, 19 Aug 2020 12:00:00 -0400</v>
      </c>
      <c r="D803" s="1" t="e">
        <f aca="false">FIND("\n",C803)</f>
        <v>#VALUE!</v>
      </c>
      <c r="E803" s="2" t="str">
        <f aca="false">IFERROR(LEFT(C803,D803 - 1), C803)</f>
        <v>Wed, 19 Aug 2020 12:00:00 -0400</v>
      </c>
      <c r="G803" s="0" t="s">
        <v>812</v>
      </c>
    </row>
    <row r="804" customFormat="false" ht="12.8" hidden="false" customHeight="false" outlineLevel="0" collapsed="false">
      <c r="A804" s="0" t="s">
        <v>1288</v>
      </c>
      <c r="B804" s="0" t="s">
        <v>1289</v>
      </c>
      <c r="C804" s="0" t="str">
        <f aca="false">MID(A804, LEN(B804) + 2, LEN(A804) - LEN(B804) - 3)</f>
        <v>ul</v>
      </c>
      <c r="D804" s="1" t="e">
        <f aca="false">FIND("\n",C804)</f>
        <v>#VALUE!</v>
      </c>
      <c r="E804" s="2" t="str">
        <f aca="false">IFERROR(LEFT(C804,D804 - 1), C804)</f>
        <v>ul</v>
      </c>
      <c r="G804" s="0" t="s">
        <v>1290</v>
      </c>
    </row>
    <row r="805" customFormat="false" ht="12.8" hidden="false" customHeight="false" outlineLevel="0" collapsed="false">
      <c r="A805" s="0" t="s">
        <v>1764</v>
      </c>
      <c r="B805" s="0" t="s">
        <v>1292</v>
      </c>
      <c r="C805" s="0" t="str">
        <f aca="false">MID(A805, LEN(B805) + 3, LEN(A805) - LEN(B805) - 3)</f>
        <v>On this episode of the Friends Against Third Parties Podcast, we rail against the establishment, the fixed system, and probably some other stuff we're ass mad about.\n\r\n\nIf you like what you hear, make sure to send us a retweet on Twitter and spread the good word of the FAGcast!\n\r\n\n--- \n\r\n\nFollow Theodore at @CrowdFundedGovernment\n\r\n\nFollow us on Twitter!\n\r\n\n@CarCampIt\n\r\n\n@birdarchist\n\r\n\n@gfyFEMAr1\n\r\n\n---\n\r\n\nSupport our friends!\n\r\n\nMerchandise\n\r\n\n**Buy a liberty mug!**\n\r\n\n**Buy our shirt and sticker!**</v>
      </c>
      <c r="D805" s="1" t="n">
        <f aca="false">FIND("\n",C805)</f>
        <v>166</v>
      </c>
      <c r="E805" s="2" t="str">
        <f aca="false">IFERROR(LEFT(C805,D805 - 1), C805)</f>
        <v>On this episode of the Friends Against Third Parties Podcast, we rail against the establishment, the fixed system, and probably some other stuff we're ass mad about.</v>
      </c>
      <c r="G805" s="0" t="s">
        <v>813</v>
      </c>
    </row>
    <row r="806" customFormat="false" ht="12.8" hidden="false" customHeight="false" outlineLevel="0" collapsed="false">
      <c r="A806" s="0" t="s">
        <v>1293</v>
      </c>
      <c r="B806" s="0" t="s">
        <v>1283</v>
      </c>
      <c r="C806" s="1" t="e">
        <f aca="false">MID(A806, LEN(B806) + 2, LEN(A806) - LEN(B806) - 3)</f>
        <v>#VALUE!</v>
      </c>
      <c r="D806" s="1" t="e">
        <f aca="false">FIND("\n",C806)</f>
        <v>#VALUE!</v>
      </c>
      <c r="E806" s="2" t="e">
        <f aca="false">IFERROR(LEFT(C806,D806 - 1), C806)</f>
        <v>#VALUE!</v>
      </c>
      <c r="G806" s="0" t="e">
        <f aca="false">#ERR502!</f>
        <v>#VALUE!</v>
      </c>
    </row>
    <row r="807" customFormat="false" ht="12.8" hidden="false" customHeight="false" outlineLevel="0" collapsed="false">
      <c r="A807" s="0" t="s">
        <v>1765</v>
      </c>
      <c r="B807" s="0" t="s">
        <v>1285</v>
      </c>
      <c r="C807" s="0" t="str">
        <f aca="false">MID(A807, LEN(B807) + 2, LEN(A807) - LEN(B807) - 3)</f>
        <v>#162 - Bannon and the Post Office Police</v>
      </c>
      <c r="D807" s="1" t="e">
        <f aca="false">FIND("\n",C807)</f>
        <v>#VALUE!</v>
      </c>
      <c r="E807" s="2" t="str">
        <f aca="false">IFERROR(LEFT(C807,D807 - 1), C807)</f>
        <v>#162 - Bannon and the Post Office Police</v>
      </c>
      <c r="G807" s="0" t="s">
        <v>1240</v>
      </c>
    </row>
    <row r="808" customFormat="false" ht="12.8" hidden="false" customHeight="false" outlineLevel="0" collapsed="false">
      <c r="A808" s="0" t="s">
        <v>1766</v>
      </c>
      <c r="B808" s="0" t="s">
        <v>1287</v>
      </c>
      <c r="C808" s="0" t="str">
        <f aca="false">MID(A808, LEN(B808) + 2, LEN(A808) - LEN(B808) - 3)</f>
        <v>Wed, 26 Aug 2020 13:05:31 -0400</v>
      </c>
      <c r="D808" s="1" t="e">
        <f aca="false">FIND("\n",C808)</f>
        <v>#VALUE!</v>
      </c>
      <c r="E808" s="2" t="str">
        <f aca="false">IFERROR(LEFT(C808,D808 - 1), C808)</f>
        <v>Wed, 26 Aug 2020 13:05:31 -0400</v>
      </c>
      <c r="G808" s="0" t="s">
        <v>817</v>
      </c>
    </row>
    <row r="809" customFormat="false" ht="12.8" hidden="false" customHeight="false" outlineLevel="0" collapsed="false">
      <c r="A809" s="0" t="s">
        <v>1288</v>
      </c>
      <c r="B809" s="0" t="s">
        <v>1289</v>
      </c>
      <c r="C809" s="0" t="str">
        <f aca="false">MID(A809, LEN(B809) + 2, LEN(A809) - LEN(B809) - 3)</f>
        <v>ul</v>
      </c>
      <c r="D809" s="1" t="e">
        <f aca="false">FIND("\n",C809)</f>
        <v>#VALUE!</v>
      </c>
      <c r="E809" s="2" t="str">
        <f aca="false">IFERROR(LEFT(C809,D809 - 1), C809)</f>
        <v>ul</v>
      </c>
      <c r="G809" s="0" t="s">
        <v>1290</v>
      </c>
    </row>
    <row r="810" customFormat="false" ht="12.8" hidden="false" customHeight="false" outlineLevel="0" collapsed="false">
      <c r="A810" s="0" t="s">
        <v>1767</v>
      </c>
      <c r="B810" s="0" t="s">
        <v>1292</v>
      </c>
      <c r="C810" s="0" t="str">
        <f aca="false">MID(A810, LEN(B810) + 3, LEN(A810) - LEN(B810) - 3)</f>
        <v>On this episode of the Friends Against The Mail, we go on a dizzying journey involving Steve Bannon, fake news, and the post office.\n\r\n\nIf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10" s="1" t="n">
        <f aca="false">FIND("\n",C810)</f>
        <v>133</v>
      </c>
      <c r="E810" s="2" t="str">
        <f aca="false">IFERROR(LEFT(C810,D810 - 1), C810)</f>
        <v>On this episode of the Friends Against The Mail, we go on a dizzying journey involving Steve Bannon, fake news, and the post office.</v>
      </c>
      <c r="G810" s="0" t="s">
        <v>818</v>
      </c>
    </row>
    <row r="811" customFormat="false" ht="12.8" hidden="false" customHeight="false" outlineLevel="0" collapsed="false">
      <c r="A811" s="0" t="s">
        <v>1293</v>
      </c>
      <c r="B811" s="0" t="s">
        <v>1283</v>
      </c>
      <c r="C811" s="1" t="e">
        <f aca="false">MID(A811, LEN(B811) + 2, LEN(A811) - LEN(B811) - 3)</f>
        <v>#VALUE!</v>
      </c>
      <c r="D811" s="1" t="e">
        <f aca="false">FIND("\n",C811)</f>
        <v>#VALUE!</v>
      </c>
      <c r="E811" s="2" t="e">
        <f aca="false">IFERROR(LEFT(C811,D811 - 1), C811)</f>
        <v>#VALUE!</v>
      </c>
      <c r="G811" s="0" t="e">
        <f aca="false">#ERR502!</f>
        <v>#VALUE!</v>
      </c>
    </row>
    <row r="812" customFormat="false" ht="12.8" hidden="false" customHeight="false" outlineLevel="0" collapsed="false">
      <c r="A812" s="0" t="s">
        <v>1768</v>
      </c>
      <c r="B812" s="0" t="s">
        <v>1285</v>
      </c>
      <c r="C812" s="0" t="str">
        <f aca="false">MID(A812, LEN(B812) + 2, LEN(A812) - LEN(B812) - 3)</f>
        <v>#163 - Hating Politics and Other Group Activities</v>
      </c>
      <c r="D812" s="1" t="e">
        <f aca="false">FIND("\n",C812)</f>
        <v>#VALUE!</v>
      </c>
      <c r="E812" s="2" t="str">
        <f aca="false">IFERROR(LEFT(C812,D812 - 1), C812)</f>
        <v>#163 - Hating Politics and Other Group Activities</v>
      </c>
      <c r="G812" s="0" t="s">
        <v>1242</v>
      </c>
    </row>
    <row r="813" customFormat="false" ht="12.8" hidden="false" customHeight="false" outlineLevel="0" collapsed="false">
      <c r="A813" s="0" t="s">
        <v>1769</v>
      </c>
      <c r="B813" s="0" t="s">
        <v>1287</v>
      </c>
      <c r="C813" s="0" t="str">
        <f aca="false">MID(A813, LEN(B813) + 2, LEN(A813) - LEN(B813) - 3)</f>
        <v>Fri, 28 Aug 2020 14:59:54 -0400</v>
      </c>
      <c r="D813" s="1" t="e">
        <f aca="false">FIND("\n",C813)</f>
        <v>#VALUE!</v>
      </c>
      <c r="E813" s="2" t="str">
        <f aca="false">IFERROR(LEFT(C813,D813 - 1), C813)</f>
        <v>Fri, 28 Aug 2020 14:59:54 -0400</v>
      </c>
      <c r="G813" s="0" t="s">
        <v>822</v>
      </c>
    </row>
    <row r="814" customFormat="false" ht="12.8" hidden="false" customHeight="false" outlineLevel="0" collapsed="false">
      <c r="A814" s="0" t="s">
        <v>1288</v>
      </c>
      <c r="B814" s="0" t="s">
        <v>1289</v>
      </c>
      <c r="C814" s="0" t="str">
        <f aca="false">MID(A814, LEN(B814) + 2, LEN(A814) - LEN(B814) - 3)</f>
        <v>ul</v>
      </c>
      <c r="D814" s="1" t="e">
        <f aca="false">FIND("\n",C814)</f>
        <v>#VALUE!</v>
      </c>
      <c r="E814" s="2" t="str">
        <f aca="false">IFERROR(LEFT(C814,D814 - 1), C814)</f>
        <v>ul</v>
      </c>
      <c r="G814" s="0" t="s">
        <v>1290</v>
      </c>
    </row>
    <row r="815" customFormat="false" ht="12.8" hidden="false" customHeight="false" outlineLevel="0" collapsed="false">
      <c r="A815" s="0" t="s">
        <v>1770</v>
      </c>
      <c r="B815" s="0" t="s">
        <v>1292</v>
      </c>
      <c r="C815" s="0" t="str">
        <f aca="false">MID(A815, LEN(B815) + 3, LEN(A815) - LEN(B815) - 3)</f>
        <v>On this episode of the Friends Against Friends Podcast, we lament about politics, movements, groups, and generally anything else that might help people.\n\r\n\nIf you like what you hear, make sure to send us a retweet on Twitter and spread the good word of the FAGcast!\n\r\n\n--- \n\r\n\nFollow Pete on Twitter!\n\r\n\nCheck out his website for all the links!\n\r\n\nhttps://libertarianinstitute.org/pete/\n\r\n\nFollow us on Twitter!\n\r\n\n@CarCampIt\n\r\n\n@birdarchist\n\r\n\n@gfyFEMAr1\n\r\n\n---\n\r\n\nSupport our friends!\n\r\n\nMerchandise\n\r\n\n**Buy a liberty mug!**\n\r\n\n**Buy our shirt and sticker!**</v>
      </c>
      <c r="D815" s="1" t="n">
        <f aca="false">FIND("\n",C815)</f>
        <v>153</v>
      </c>
      <c r="E815" s="2" t="str">
        <f aca="false">IFERROR(LEFT(C815,D815 - 1), C815)</f>
        <v>On this episode of the Friends Against Friends Podcast, we lament about politics, movements, groups, and generally anything else that might help people.</v>
      </c>
      <c r="G815" s="0" t="s">
        <v>823</v>
      </c>
    </row>
    <row r="816" customFormat="false" ht="12.8" hidden="false" customHeight="false" outlineLevel="0" collapsed="false">
      <c r="A816" s="0" t="s">
        <v>1293</v>
      </c>
      <c r="B816" s="0" t="s">
        <v>1283</v>
      </c>
      <c r="C816" s="1" t="e">
        <f aca="false">MID(A816, LEN(B816) + 2, LEN(A816) - LEN(B816) - 3)</f>
        <v>#VALUE!</v>
      </c>
      <c r="D816" s="1" t="e">
        <f aca="false">FIND("\n",C816)</f>
        <v>#VALUE!</v>
      </c>
      <c r="E816" s="2" t="e">
        <f aca="false">IFERROR(LEFT(C816,D816 - 1), C816)</f>
        <v>#VALUE!</v>
      </c>
      <c r="G816" s="0" t="e">
        <f aca="false">#ERR502!</f>
        <v>#VALUE!</v>
      </c>
    </row>
    <row r="817" customFormat="false" ht="12.8" hidden="false" customHeight="false" outlineLevel="0" collapsed="false">
      <c r="A817" s="0" t="s">
        <v>1771</v>
      </c>
      <c r="B817" s="0" t="s">
        <v>1285</v>
      </c>
      <c r="C817" s="0" t="str">
        <f aca="false">MID(A817, LEN(B817) + 2, LEN(A817) - LEN(B817) - 3)</f>
        <v>#164 - Tactical Lockpicking with Pat Watson</v>
      </c>
      <c r="D817" s="1" t="e">
        <f aca="false">FIND("\n",C817)</f>
        <v>#VALUE!</v>
      </c>
      <c r="E817" s="2" t="str">
        <f aca="false">IFERROR(LEFT(C817,D817 - 1), C817)</f>
        <v>#164 - Tactical Lockpicking with Pat Watson</v>
      </c>
      <c r="G817" s="0" t="s">
        <v>1244</v>
      </c>
    </row>
    <row r="818" customFormat="false" ht="12.8" hidden="false" customHeight="false" outlineLevel="0" collapsed="false">
      <c r="A818" s="0" t="s">
        <v>1772</v>
      </c>
      <c r="B818" s="0" t="s">
        <v>1287</v>
      </c>
      <c r="C818" s="0" t="str">
        <f aca="false">MID(A818, LEN(B818) + 2, LEN(A818) - LEN(B818) - 3)</f>
        <v>Wed, 02 Sep 2020 12:04:47 -0400</v>
      </c>
      <c r="D818" s="1" t="e">
        <f aca="false">FIND("\n",C818)</f>
        <v>#VALUE!</v>
      </c>
      <c r="E818" s="2" t="str">
        <f aca="false">IFERROR(LEFT(C818,D818 - 1), C818)</f>
        <v>Wed, 02 Sep 2020 12:04:47 -0400</v>
      </c>
      <c r="G818" s="0" t="s">
        <v>827</v>
      </c>
    </row>
    <row r="819" customFormat="false" ht="12.8" hidden="false" customHeight="false" outlineLevel="0" collapsed="false">
      <c r="A819" s="0" t="s">
        <v>1288</v>
      </c>
      <c r="B819" s="0" t="s">
        <v>1289</v>
      </c>
      <c r="C819" s="0" t="str">
        <f aca="false">MID(A819, LEN(B819) + 2, LEN(A819) - LEN(B819) - 3)</f>
        <v>ul</v>
      </c>
      <c r="D819" s="1" t="e">
        <f aca="false">FIND("\n",C819)</f>
        <v>#VALUE!</v>
      </c>
      <c r="E819" s="2" t="str">
        <f aca="false">IFERROR(LEFT(C819,D819 - 1), C819)</f>
        <v>ul</v>
      </c>
      <c r="G819" s="0" t="s">
        <v>1290</v>
      </c>
    </row>
    <row r="820" customFormat="false" ht="12.8" hidden="false" customHeight="false" outlineLevel="0" collapsed="false">
      <c r="A820" s="0" t="s">
        <v>1773</v>
      </c>
      <c r="B820" s="0" t="s">
        <v>1292</v>
      </c>
      <c r="C820" s="0" t="str">
        <f aca="false">MID(A820, LEN(B820) + 3, LEN(A820) - LEN(B820) - 3)</f>
        <v>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v>
      </c>
      <c r="D820" s="1" t="n">
        <f aca="false">FIND("\n",C820)</f>
        <v>339</v>
      </c>
      <c r="E820" s="2" t="str">
        <f aca="false">IFERROR(LEFT(C820,D820 - 1), C820)</f>
        <v>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v>
      </c>
      <c r="G820" s="0" t="s">
        <v>828</v>
      </c>
    </row>
    <row r="821" customFormat="false" ht="12.8" hidden="false" customHeight="false" outlineLevel="0" collapsed="false">
      <c r="A821" s="0" t="s">
        <v>1293</v>
      </c>
      <c r="B821" s="0" t="s">
        <v>1283</v>
      </c>
      <c r="C821" s="1" t="e">
        <f aca="false">MID(A821, LEN(B821) + 2, LEN(A821) - LEN(B821) - 3)</f>
        <v>#VALUE!</v>
      </c>
      <c r="D821" s="1" t="e">
        <f aca="false">FIND("\n",C821)</f>
        <v>#VALUE!</v>
      </c>
      <c r="E821" s="2" t="e">
        <f aca="false">IFERROR(LEFT(C821,D821 - 1), C821)</f>
        <v>#VALUE!</v>
      </c>
      <c r="G821" s="0" t="e">
        <f aca="false">#ERR502!</f>
        <v>#VALUE!</v>
      </c>
    </row>
    <row r="822" customFormat="false" ht="12.8" hidden="false" customHeight="false" outlineLevel="0" collapsed="false">
      <c r="A822" s="0" t="s">
        <v>1774</v>
      </c>
      <c r="B822" s="0" t="s">
        <v>1285</v>
      </c>
      <c r="C822" s="0" t="str">
        <f aca="false">MID(A822, LEN(B822) + 2, LEN(A822) - LEN(B822) - 3)</f>
        <v>#165 - The Official McDonalds National Menu Review Spectacular</v>
      </c>
      <c r="D822" s="1" t="e">
        <f aca="false">FIND("\n",C822)</f>
        <v>#VALUE!</v>
      </c>
      <c r="E822" s="2" t="str">
        <f aca="false">IFERROR(LEFT(C822,D822 - 1), C822)</f>
        <v>#165 - The Official McDonalds National Menu Review Spectacular</v>
      </c>
      <c r="G822" s="0" t="s">
        <v>1246</v>
      </c>
    </row>
    <row r="823" customFormat="false" ht="12.8" hidden="false" customHeight="false" outlineLevel="0" collapsed="false">
      <c r="A823" s="0" t="s">
        <v>1775</v>
      </c>
      <c r="B823" s="0" t="s">
        <v>1287</v>
      </c>
      <c r="C823" s="0" t="str">
        <f aca="false">MID(A823, LEN(B823) + 2, LEN(A823) - LEN(B823) - 3)</f>
        <v>Wed, 09 Sep 2020 12:52:52 -0400</v>
      </c>
      <c r="D823" s="1" t="e">
        <f aca="false">FIND("\n",C823)</f>
        <v>#VALUE!</v>
      </c>
      <c r="E823" s="2" t="str">
        <f aca="false">IFERROR(LEFT(C823,D823 - 1), C823)</f>
        <v>Wed, 09 Sep 2020 12:52:52 -0400</v>
      </c>
      <c r="G823" s="0" t="s">
        <v>832</v>
      </c>
    </row>
    <row r="824" customFormat="false" ht="12.8" hidden="false" customHeight="false" outlineLevel="0" collapsed="false">
      <c r="A824" s="0" t="s">
        <v>1288</v>
      </c>
      <c r="B824" s="0" t="s">
        <v>1289</v>
      </c>
      <c r="C824" s="0" t="str">
        <f aca="false">MID(A824, LEN(B824) + 2, LEN(A824) - LEN(B824) - 3)</f>
        <v>ul</v>
      </c>
      <c r="D824" s="1" t="e">
        <f aca="false">FIND("\n",C824)</f>
        <v>#VALUE!</v>
      </c>
      <c r="E824" s="2" t="str">
        <f aca="false">IFERROR(LEFT(C824,D824 - 1), C824)</f>
        <v>ul</v>
      </c>
      <c r="G824" s="0" t="s">
        <v>1290</v>
      </c>
    </row>
    <row r="825" customFormat="false" ht="12.8" hidden="false" customHeight="false" outlineLevel="0" collapsed="false">
      <c r="A825" s="0" t="s">
        <v>1776</v>
      </c>
      <c r="B825" s="0" t="s">
        <v>1292</v>
      </c>
      <c r="C825" s="0" t="str">
        <f aca="false">MID(A825, LEN(B825) + 3, LEN(A825) - LEN(B825) - 3)</f>
        <v>On this episode of the Friends Against Wendys Podcast, we dive deep and review the entire national menu at McDonalds minus salads because no one cares about those. We provide you with official, real, and very true ratings. We make the decisions, you eat the food.\n\r\n\nIf you like what you hear, make sure to send us a retweet on Twitter and spread the good word of the FAGcast!\n\r\n\n--- \n\r\n\nFollow the boys on Twitter!\n\r\n\n@fryan_bry\n\r\n\n@neoconremover\n\r\n\n@BarbaryOf_\n\r\n\nFollow us on Twitter!\n\r\n\n@CarCampIt\n\r\n\n@birdarchist\n\r\n\n@gfyFEMAr1\n\r\n\n---\n\r\n\nSupport our friends!\n\r\n\nMerchandise\n\r\n\n**Buy a liberty mug!**\n\r\n\n**Buy our shirt and sticker!**</v>
      </c>
      <c r="D825" s="1" t="n">
        <f aca="false">FIND("\n",C825)</f>
        <v>264</v>
      </c>
      <c r="E825" s="2" t="str">
        <f aca="false">IFERROR(LEFT(C825,D825 - 1), C825)</f>
        <v>On this episode of the Friends Against Wendys Podcast, we dive deep and review the entire national menu at McDonalds minus salads because no one cares about those. We provide you with official, real, and very true ratings. We make the decisions, you eat the food.</v>
      </c>
      <c r="G825" s="0" t="s">
        <v>833</v>
      </c>
    </row>
    <row r="826" customFormat="false" ht="12.8" hidden="false" customHeight="false" outlineLevel="0" collapsed="false">
      <c r="A826" s="0" t="s">
        <v>1293</v>
      </c>
      <c r="B826" s="0" t="s">
        <v>1283</v>
      </c>
      <c r="C826" s="1" t="e">
        <f aca="false">MID(A826, LEN(B826) + 2, LEN(A826) - LEN(B826) - 3)</f>
        <v>#VALUE!</v>
      </c>
      <c r="D826" s="1" t="e">
        <f aca="false">FIND("\n",C826)</f>
        <v>#VALUE!</v>
      </c>
      <c r="E826" s="2" t="e">
        <f aca="false">IFERROR(LEFT(C826,D826 - 1), C826)</f>
        <v>#VALUE!</v>
      </c>
      <c r="G826" s="0" t="e">
        <f aca="false">#ERR502!</f>
        <v>#VALUE!</v>
      </c>
    </row>
    <row r="827" customFormat="false" ht="12.8" hidden="false" customHeight="false" outlineLevel="0" collapsed="false">
      <c r="A827" s="0" t="s">
        <v>1777</v>
      </c>
      <c r="B827" s="0" t="s">
        <v>1285</v>
      </c>
      <c r="C827" s="0" t="str">
        <f aca="false">MID(A827, LEN(B827) + 2, LEN(A827) - LEN(B827) - 3)</f>
        <v>#166 - A Light-Hearted Conversation with Jeremiah Harding</v>
      </c>
      <c r="D827" s="1" t="e">
        <f aca="false">FIND("\n",C827)</f>
        <v>#VALUE!</v>
      </c>
      <c r="E827" s="2" t="str">
        <f aca="false">IFERROR(LEFT(C827,D827 - 1), C827)</f>
        <v>#166 - A Light-Hearted Conversation with Jeremiah Harding</v>
      </c>
      <c r="G827" s="0" t="s">
        <v>1248</v>
      </c>
    </row>
    <row r="828" customFormat="false" ht="12.8" hidden="false" customHeight="false" outlineLevel="0" collapsed="false">
      <c r="A828" s="0" t="s">
        <v>1778</v>
      </c>
      <c r="B828" s="0" t="s">
        <v>1287</v>
      </c>
      <c r="C828" s="0" t="str">
        <f aca="false">MID(A828, LEN(B828) + 2, LEN(A828) - LEN(B828) - 3)</f>
        <v>Wed, 16 Sep 2020 12:00:19 -0400</v>
      </c>
      <c r="D828" s="1" t="e">
        <f aca="false">FIND("\n",C828)</f>
        <v>#VALUE!</v>
      </c>
      <c r="E828" s="2" t="str">
        <f aca="false">IFERROR(LEFT(C828,D828 - 1), C828)</f>
        <v>Wed, 16 Sep 2020 12:00:19 -0400</v>
      </c>
      <c r="G828" s="0" t="s">
        <v>837</v>
      </c>
    </row>
    <row r="829" customFormat="false" ht="12.8" hidden="false" customHeight="false" outlineLevel="0" collapsed="false">
      <c r="A829" s="0" t="s">
        <v>1288</v>
      </c>
      <c r="B829" s="0" t="s">
        <v>1289</v>
      </c>
      <c r="C829" s="0" t="str">
        <f aca="false">MID(A829, LEN(B829) + 2, LEN(A829) - LEN(B829) - 3)</f>
        <v>ul</v>
      </c>
      <c r="D829" s="1" t="e">
        <f aca="false">FIND("\n",C829)</f>
        <v>#VALUE!</v>
      </c>
      <c r="E829" s="2" t="str">
        <f aca="false">IFERROR(LEFT(C829,D829 - 1), C829)</f>
        <v>ul</v>
      </c>
      <c r="G829" s="0" t="s">
        <v>1290</v>
      </c>
    </row>
    <row r="830" customFormat="false" ht="12.8" hidden="false" customHeight="false" outlineLevel="0" collapsed="false">
      <c r="A830" s="0" t="s">
        <v>1779</v>
      </c>
      <c r="B830" s="0" t="s">
        <v>1292</v>
      </c>
      <c r="C830" s="0" t="str">
        <f aca="false">MID(A830, LEN(B830) + 3, LEN(A830) - LEN(B830) - 3)</f>
        <v>On this episode of the Friends Against Sanity podcast, Aaron sits down to have some fun and friendly discourse with everyone's favorite belligerent, abrasive, angry, and inspiring anarchist!\n\r\n\nIf you like what you hear, make sure to send us a retweet on Twitter and spread the good word of the FAGcast!\n\r\n\n--- \n\r\n\nFollow Jeremiah!\n\r\n\nhttps://jeremiahharding.com/\n\r\n\n@InsanityIsFree on Twitter\n\r\n\nFollow me on Twitter and not those other d*cks!\n\r\n\n@gfyFEMAr1\n\r\n\n---\n\r\n\nSupport our friends!\n\r\n\nMerchandise\n\r\n\n**Buy a liberty mug!**\n\r\n\n**Buy our shirt and sticker!**</v>
      </c>
      <c r="D830" s="1" t="n">
        <f aca="false">FIND("\n",C830)</f>
        <v>191</v>
      </c>
      <c r="E830" s="2" t="str">
        <f aca="false">IFERROR(LEFT(C830,D830 - 1), C830)</f>
        <v>On this episode of the Friends Against Sanity podcast, Aaron sits down to have some fun and friendly discourse with everyone's favorite belligerent, abrasive, angry, and inspiring anarchist!</v>
      </c>
      <c r="G830" s="0" t="s">
        <v>838</v>
      </c>
    </row>
    <row r="831" customFormat="false" ht="12.8" hidden="false" customHeight="false" outlineLevel="0" collapsed="false">
      <c r="A831" s="0" t="s">
        <v>1293</v>
      </c>
      <c r="B831" s="0" t="s">
        <v>1283</v>
      </c>
      <c r="C831" s="1" t="e">
        <f aca="false">MID(A831, LEN(B831) + 2, LEN(A831) - LEN(B831) - 3)</f>
        <v>#VALUE!</v>
      </c>
      <c r="D831" s="1" t="e">
        <f aca="false">FIND("\n",C831)</f>
        <v>#VALUE!</v>
      </c>
      <c r="E831" s="2" t="e">
        <f aca="false">IFERROR(LEFT(C831,D831 - 1), C831)</f>
        <v>#VALUE!</v>
      </c>
      <c r="G831" s="0" t="e">
        <f aca="false">#ERR502!</f>
        <v>#VALUE!</v>
      </c>
    </row>
    <row r="832" customFormat="false" ht="12.8" hidden="false" customHeight="false" outlineLevel="0" collapsed="false">
      <c r="A832" s="0" t="s">
        <v>1780</v>
      </c>
      <c r="B832" s="0" t="s">
        <v>1285</v>
      </c>
      <c r="C832" s="0" t="str">
        <f aca="false">MID(A832, LEN(B832) + 2, LEN(A832) - LEN(B832) - 3)</f>
        <v>#167 - Bureaucracies and Other Broken Systems</v>
      </c>
      <c r="D832" s="1" t="e">
        <f aca="false">FIND("\n",C832)</f>
        <v>#VALUE!</v>
      </c>
      <c r="E832" s="2" t="str">
        <f aca="false">IFERROR(LEFT(C832,D832 - 1), C832)</f>
        <v>#167 - Bureaucracies and Other Broken Systems</v>
      </c>
      <c r="G832" s="0" t="s">
        <v>1250</v>
      </c>
    </row>
    <row r="833" customFormat="false" ht="12.8" hidden="false" customHeight="false" outlineLevel="0" collapsed="false">
      <c r="A833" s="0" t="s">
        <v>1781</v>
      </c>
      <c r="B833" s="0" t="s">
        <v>1287</v>
      </c>
      <c r="C833" s="0" t="str">
        <f aca="false">MID(A833, LEN(B833) + 2, LEN(A833) - LEN(B833) - 3)</f>
        <v>Wed, 23 Sep 2020 21:00:00 -0400</v>
      </c>
      <c r="D833" s="1" t="e">
        <f aca="false">FIND("\n",C833)</f>
        <v>#VALUE!</v>
      </c>
      <c r="E833" s="2" t="str">
        <f aca="false">IFERROR(LEFT(C833,D833 - 1), C833)</f>
        <v>Wed, 23 Sep 2020 21:00:00 -0400</v>
      </c>
      <c r="G833" s="0" t="s">
        <v>842</v>
      </c>
    </row>
    <row r="834" customFormat="false" ht="12.8" hidden="false" customHeight="false" outlineLevel="0" collapsed="false">
      <c r="A834" s="0" t="s">
        <v>1288</v>
      </c>
      <c r="B834" s="0" t="s">
        <v>1289</v>
      </c>
      <c r="C834" s="0" t="str">
        <f aca="false">MID(A834, LEN(B834) + 2, LEN(A834) - LEN(B834) - 3)</f>
        <v>ul</v>
      </c>
      <c r="D834" s="1" t="e">
        <f aca="false">FIND("\n",C834)</f>
        <v>#VALUE!</v>
      </c>
      <c r="E834" s="2" t="str">
        <f aca="false">IFERROR(LEFT(C834,D834 - 1), C834)</f>
        <v>ul</v>
      </c>
      <c r="G834" s="0" t="s">
        <v>1290</v>
      </c>
    </row>
    <row r="835" customFormat="false" ht="12.8" hidden="false" customHeight="false" outlineLevel="0" collapsed="false">
      <c r="A835" s="0" t="s">
        <v>1782</v>
      </c>
      <c r="B835" s="0" t="s">
        <v>1292</v>
      </c>
      <c r="C835" s="0" t="str">
        <f aca="false">MID(A835, LEN(B835) + 3, LEN(A835) - LEN(B835) - 3)</f>
        <v>On this episode of the Friends Against Bureaucracies, Pat and Bird discuss the ultimate monster: the bureaucracy, and the kinds of horrors it subjects us to. Spooky, eh?\n\r\n\nIf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v>
      </c>
      <c r="D835" s="1" t="n">
        <f aca="false">FIND("\n",C835)</f>
        <v>170</v>
      </c>
      <c r="E835" s="2" t="str">
        <f aca="false">IFERROR(LEFT(C835,D835 - 1), C835)</f>
        <v>On this episode of the Friends Against Bureaucracies, Pat and Bird discuss the ultimate monster: the bureaucracy, and the kinds of horrors it subjects us to. Spooky, eh?</v>
      </c>
      <c r="G835" s="0" t="s">
        <v>843</v>
      </c>
    </row>
    <row r="836" customFormat="false" ht="12.8" hidden="false" customHeight="false" outlineLevel="0" collapsed="false">
      <c r="A836" s="0" t="s">
        <v>1293</v>
      </c>
      <c r="B836" s="0" t="s">
        <v>1283</v>
      </c>
      <c r="C836" s="1" t="e">
        <f aca="false">MID(A836, LEN(B836) + 2, LEN(A836) - LEN(B836) - 3)</f>
        <v>#VALUE!</v>
      </c>
      <c r="D836" s="1" t="e">
        <f aca="false">FIND("\n",C836)</f>
        <v>#VALUE!</v>
      </c>
      <c r="E836" s="2" t="e">
        <f aca="false">IFERROR(LEFT(C836,D836 - 1), C836)</f>
        <v>#VALUE!</v>
      </c>
      <c r="G836" s="0" t="e">
        <f aca="false">#ERR502!</f>
        <v>#VALUE!</v>
      </c>
    </row>
    <row r="837" customFormat="false" ht="12.8" hidden="false" customHeight="false" outlineLevel="0" collapsed="false">
      <c r="A837" s="0" t="s">
        <v>1783</v>
      </c>
      <c r="B837" s="0" t="s">
        <v>1285</v>
      </c>
      <c r="C837" s="0" t="str">
        <f aca="false">MID(A837, LEN(B837) + 2, LEN(A837) - LEN(B837) - 3)</f>
        <v>#168 - The Only Real News On The Internet</v>
      </c>
      <c r="D837" s="1" t="e">
        <f aca="false">FIND("\n",C837)</f>
        <v>#VALUE!</v>
      </c>
      <c r="E837" s="2" t="str">
        <f aca="false">IFERROR(LEFT(C837,D837 - 1), C837)</f>
        <v>#168 - The Only Real News On The Internet</v>
      </c>
      <c r="G837" s="0" t="s">
        <v>1252</v>
      </c>
    </row>
    <row r="838" customFormat="false" ht="12.8" hidden="false" customHeight="false" outlineLevel="0" collapsed="false">
      <c r="A838" s="0" t="s">
        <v>1784</v>
      </c>
      <c r="B838" s="0" t="s">
        <v>1287</v>
      </c>
      <c r="C838" s="0" t="str">
        <f aca="false">MID(A838, LEN(B838) + 2, LEN(A838) - LEN(B838) - 3)</f>
        <v>Wed, 30 Sep 2020 12:00:00 -0400</v>
      </c>
      <c r="D838" s="1" t="e">
        <f aca="false">FIND("\n",C838)</f>
        <v>#VALUE!</v>
      </c>
      <c r="E838" s="2" t="str">
        <f aca="false">IFERROR(LEFT(C838,D838 - 1), C838)</f>
        <v>Wed, 30 Sep 2020 12:00:00 -0400</v>
      </c>
      <c r="G838" s="0" t="s">
        <v>847</v>
      </c>
    </row>
    <row r="839" customFormat="false" ht="12.8" hidden="false" customHeight="false" outlineLevel="0" collapsed="false">
      <c r="A839" s="0" t="s">
        <v>1288</v>
      </c>
      <c r="B839" s="0" t="s">
        <v>1289</v>
      </c>
      <c r="C839" s="0" t="str">
        <f aca="false">MID(A839, LEN(B839) + 2, LEN(A839) - LEN(B839) - 3)</f>
        <v>ul</v>
      </c>
      <c r="D839" s="1" t="e">
        <f aca="false">FIND("\n",C839)</f>
        <v>#VALUE!</v>
      </c>
      <c r="E839" s="2" t="str">
        <f aca="false">IFERROR(LEFT(C839,D839 - 1), C839)</f>
        <v>ul</v>
      </c>
      <c r="G839" s="0" t="s">
        <v>1290</v>
      </c>
    </row>
    <row r="840" customFormat="false" ht="12.8" hidden="false" customHeight="false" outlineLevel="0" collapsed="false">
      <c r="A840" s="0" t="s">
        <v>1785</v>
      </c>
      <c r="B840" s="0" t="s">
        <v>1292</v>
      </c>
      <c r="C840" s="0" t="str">
        <f aca="false">MID(A840, LEN(B840) + 3, LEN(A840) - LEN(B840) - 3)</f>
        <v>On this episode of the Friends Against Debates, Lee and Car discuss the debate, guns, and police. Lee goes on record believing that his website is the only real news on the internet.\n\r\n\nIf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40" s="1" t="n">
        <f aca="false">FIND("\n",C840)</f>
        <v>183</v>
      </c>
      <c r="E840" s="2" t="str">
        <f aca="false">IFERROR(LEFT(C840,D840 - 1), C840)</f>
        <v>On this episode of the Friends Against Debates, Lee and Car discuss the debate, guns, and police. Lee goes on record believing that his website is the only real news on the internet.</v>
      </c>
      <c r="G840" s="0" t="s">
        <v>848</v>
      </c>
    </row>
    <row r="841" customFormat="false" ht="12.8" hidden="false" customHeight="false" outlineLevel="0" collapsed="false">
      <c r="A841" s="0" t="s">
        <v>1293</v>
      </c>
      <c r="B841" s="0" t="s">
        <v>1283</v>
      </c>
      <c r="C841" s="1" t="e">
        <f aca="false">MID(A841, LEN(B841) + 2, LEN(A841) - LEN(B841) - 3)</f>
        <v>#VALUE!</v>
      </c>
      <c r="D841" s="1" t="e">
        <f aca="false">FIND("\n",C841)</f>
        <v>#VALUE!</v>
      </c>
      <c r="E841" s="2" t="e">
        <f aca="false">IFERROR(LEFT(C841,D841 - 1), C841)</f>
        <v>#VALUE!</v>
      </c>
      <c r="G841" s="0" t="e">
        <f aca="false">#ERR502!</f>
        <v>#VALUE!</v>
      </c>
    </row>
    <row r="842" customFormat="false" ht="12.8" hidden="false" customHeight="false" outlineLevel="0" collapsed="false">
      <c r="A842" s="0" t="s">
        <v>1786</v>
      </c>
      <c r="B842" s="0" t="s">
        <v>1285</v>
      </c>
      <c r="C842" s="0" t="str">
        <f aca="false">MID(A842, LEN(B842) + 2, LEN(A842) - LEN(B842) - 3)</f>
        <v>#169 - Death Hotel for Cutie</v>
      </c>
      <c r="D842" s="1" t="e">
        <f aca="false">FIND("\n",C842)</f>
        <v>#VALUE!</v>
      </c>
      <c r="E842" s="2" t="str">
        <f aca="false">IFERROR(LEFT(C842,D842 - 1), C842)</f>
        <v>#169 - Death Hotel for Cutie</v>
      </c>
      <c r="G842" s="0" t="s">
        <v>1254</v>
      </c>
    </row>
    <row r="843" customFormat="false" ht="12.8" hidden="false" customHeight="false" outlineLevel="0" collapsed="false">
      <c r="A843" s="0" t="s">
        <v>1787</v>
      </c>
      <c r="B843" s="0" t="s">
        <v>1287</v>
      </c>
      <c r="C843" s="0" t="str">
        <f aca="false">MID(A843, LEN(B843) + 2, LEN(A843) - LEN(B843) - 3)</f>
        <v>Wed, 07 Oct 2020 12:40:00 -0400</v>
      </c>
      <c r="D843" s="1" t="e">
        <f aca="false">FIND("\n",C843)</f>
        <v>#VALUE!</v>
      </c>
      <c r="E843" s="2" t="str">
        <f aca="false">IFERROR(LEFT(C843,D843 - 1), C843)</f>
        <v>Wed, 07 Oct 2020 12:40:00 -0400</v>
      </c>
      <c r="G843" s="0" t="s">
        <v>852</v>
      </c>
    </row>
    <row r="844" customFormat="false" ht="12.8" hidden="false" customHeight="false" outlineLevel="0" collapsed="false">
      <c r="A844" s="0" t="s">
        <v>1288</v>
      </c>
      <c r="B844" s="0" t="s">
        <v>1289</v>
      </c>
      <c r="C844" s="0" t="str">
        <f aca="false">MID(A844, LEN(B844) + 2, LEN(A844) - LEN(B844) - 3)</f>
        <v>ul</v>
      </c>
      <c r="D844" s="1" t="e">
        <f aca="false">FIND("\n",C844)</f>
        <v>#VALUE!</v>
      </c>
      <c r="E844" s="2" t="str">
        <f aca="false">IFERROR(LEFT(C844,D844 - 1), C844)</f>
        <v>ul</v>
      </c>
      <c r="G844" s="0" t="s">
        <v>1290</v>
      </c>
    </row>
    <row r="845" customFormat="false" ht="12.8" hidden="false" customHeight="false" outlineLevel="0" collapsed="false">
      <c r="A845" s="0" t="s">
        <v>1788</v>
      </c>
      <c r="B845" s="0" t="s">
        <v>1292</v>
      </c>
      <c r="C845" s="0" t="str">
        <f aca="false">MID(A845, LEN(B845) + 3, LEN(A845) - LEN(B845) - 3)</f>
        <v>On this spooky episode of the Friends Against Rippin' Podcast, we discuss two extremely strange incidents in American history: the mysterious death of Eliza Lam and the not-so-mysterious death Hotel of HH Holmes!\nIf you like what you hear, make sure to send us a retweet on Twitter and spread the good word of the FAGcast!\n\r\n\n--- \n\r\n\nFollow @DogmanRespecter on Twitter and listen to the Gaslight Hour!\n\r\n\nFollow us on Twitter!\n\r\n\n@CarCampIt\n\r\n\n@birdarchist\n\r\n\n@gfyFEMAr1\n\r\n\n---\n\r\n\nSupport our friends!\n\r\n\nMerchandise\n\r\n\n**Buy a liberty mug!**\n\r\n\n**Buy our shirt and sticker!**</v>
      </c>
      <c r="D845" s="1" t="n">
        <f aca="false">FIND("\n",C845)</f>
        <v>213</v>
      </c>
      <c r="E845" s="2" t="str">
        <f aca="false">IFERROR(LEFT(C845,D845 - 1), C845)</f>
        <v>On this spooky episode of the Friends Against Rippin' Podcast, we discuss two extremely strange incidents in American history: the mysterious death of Eliza Lam and the not-so-mysterious death Hotel of HH Holmes!</v>
      </c>
      <c r="G845" s="0" t="s">
        <v>853</v>
      </c>
    </row>
    <row r="846" customFormat="false" ht="12.8" hidden="false" customHeight="false" outlineLevel="0" collapsed="false">
      <c r="A846" s="0" t="s">
        <v>1293</v>
      </c>
      <c r="B846" s="0" t="s">
        <v>1283</v>
      </c>
      <c r="C846" s="1" t="e">
        <f aca="false">MID(A846, LEN(B846) + 2, LEN(A846) - LEN(B846) - 3)</f>
        <v>#VALUE!</v>
      </c>
      <c r="D846" s="1" t="e">
        <f aca="false">FIND("\n",C846)</f>
        <v>#VALUE!</v>
      </c>
      <c r="E846" s="2" t="e">
        <f aca="false">IFERROR(LEFT(C846,D846 - 1), C846)</f>
        <v>#VALUE!</v>
      </c>
      <c r="G846" s="0" t="e">
        <f aca="false">#ERR502!</f>
        <v>#VALUE!</v>
      </c>
    </row>
    <row r="847" customFormat="false" ht="12.8" hidden="false" customHeight="false" outlineLevel="0" collapsed="false">
      <c r="A847" s="0" t="s">
        <v>1789</v>
      </c>
      <c r="B847" s="0" t="s">
        <v>1285</v>
      </c>
      <c r="C847" s="0" t="str">
        <f aca="false">MID(A847, LEN(B847) + 2, LEN(A847) - LEN(B847) - 3)</f>
        <v>#170 - Creepy Candy, Halloween Horrors, and the Disappearing Cohost</v>
      </c>
      <c r="D847" s="1" t="e">
        <f aca="false">FIND("\n",C847)</f>
        <v>#VALUE!</v>
      </c>
      <c r="E847" s="2" t="str">
        <f aca="false">IFERROR(LEFT(C847,D847 - 1), C847)</f>
        <v>#170 - Creepy Candy, Halloween Horrors, and the Disappearing Cohost</v>
      </c>
      <c r="G847" s="0" t="s">
        <v>1256</v>
      </c>
    </row>
    <row r="848" customFormat="false" ht="12.8" hidden="false" customHeight="false" outlineLevel="0" collapsed="false">
      <c r="A848" s="0" t="s">
        <v>1790</v>
      </c>
      <c r="B848" s="0" t="s">
        <v>1287</v>
      </c>
      <c r="C848" s="0" t="str">
        <f aca="false">MID(A848, LEN(B848) + 2, LEN(A848) - LEN(B848) - 3)</f>
        <v>Wed, 14 Oct 2020 14:56:48 -0400</v>
      </c>
      <c r="D848" s="1" t="e">
        <f aca="false">FIND("\n",C848)</f>
        <v>#VALUE!</v>
      </c>
      <c r="E848" s="2" t="str">
        <f aca="false">IFERROR(LEFT(C848,D848 - 1), C848)</f>
        <v>Wed, 14 Oct 2020 14:56:48 -0400</v>
      </c>
      <c r="G848" s="0" t="s">
        <v>857</v>
      </c>
    </row>
    <row r="849" customFormat="false" ht="12.8" hidden="false" customHeight="false" outlineLevel="0" collapsed="false">
      <c r="A849" s="0" t="s">
        <v>1288</v>
      </c>
      <c r="B849" s="0" t="s">
        <v>1289</v>
      </c>
      <c r="C849" s="0" t="str">
        <f aca="false">MID(A849, LEN(B849) + 2, LEN(A849) - LEN(B849) - 3)</f>
        <v>ul</v>
      </c>
      <c r="D849" s="1" t="e">
        <f aca="false">FIND("\n",C849)</f>
        <v>#VALUE!</v>
      </c>
      <c r="E849" s="2" t="str">
        <f aca="false">IFERROR(LEFT(C849,D849 - 1), C849)</f>
        <v>ul</v>
      </c>
      <c r="G849" s="0" t="s">
        <v>1290</v>
      </c>
    </row>
    <row r="850" customFormat="false" ht="12.8" hidden="false" customHeight="false" outlineLevel="0" collapsed="false">
      <c r="A850" s="0" t="s">
        <v>1791</v>
      </c>
      <c r="B850" s="0" t="s">
        <v>1292</v>
      </c>
      <c r="C850" s="0" t="str">
        <f aca="false">MID(A850, LEN(B850) + 3, LEN(A850) - LEN(B850) - 3)</f>
        <v>On this episode of the Friends Against Aaron Podcast, Bird, Car, Rollo and Slappy play a fantastic game of trivia, talk about their favorite candies, and we pretend Zencastr didn't blow up half of Aaron's audio file.\n\r\n\nIf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50" s="1" t="n">
        <f aca="false">FIND("\n",C850)</f>
        <v>217</v>
      </c>
      <c r="E850" s="2" t="str">
        <f aca="false">IFERROR(LEFT(C850,D850 - 1), C850)</f>
        <v>On this episode of the Friends Against Aaron Podcast, Bird, Car, Rollo and Slappy play a fantastic game of trivia, talk about their favorite candies, and we pretend Zencastr didn't blow up half of Aaron's audio file.</v>
      </c>
      <c r="G850" s="0" t="s">
        <v>858</v>
      </c>
    </row>
    <row r="851" customFormat="false" ht="12.8" hidden="false" customHeight="false" outlineLevel="0" collapsed="false">
      <c r="A851" s="0" t="s">
        <v>1293</v>
      </c>
      <c r="B851" s="0" t="s">
        <v>1283</v>
      </c>
      <c r="C851" s="1" t="e">
        <f aca="false">MID(A851, LEN(B851) + 2, LEN(A851) - LEN(B851) - 3)</f>
        <v>#VALUE!</v>
      </c>
      <c r="D851" s="1" t="e">
        <f aca="false">FIND("\n",C851)</f>
        <v>#VALUE!</v>
      </c>
      <c r="E851" s="2" t="e">
        <f aca="false">IFERROR(LEFT(C851,D851 - 1), C851)</f>
        <v>#VALUE!</v>
      </c>
      <c r="G851" s="0" t="e">
        <f aca="false">#ERR502!</f>
        <v>#VALUE!</v>
      </c>
    </row>
    <row r="852" customFormat="false" ht="12.8" hidden="false" customHeight="false" outlineLevel="0" collapsed="false">
      <c r="A852" s="0" t="s">
        <v>1792</v>
      </c>
      <c r="B852" s="0" t="s">
        <v>1285</v>
      </c>
      <c r="C852" s="0" t="str">
        <f aca="false">MID(A852, LEN(B852) + 2, LEN(A852) - LEN(B852) - 3)</f>
        <v>#171 - Trijipredictions</v>
      </c>
      <c r="D852" s="1" t="e">
        <f aca="false">FIND("\n",C852)</f>
        <v>#VALUE!</v>
      </c>
      <c r="E852" s="2" t="str">
        <f aca="false">IFERROR(LEFT(C852,D852 - 1), C852)</f>
        <v>#171 - Trijipredictions</v>
      </c>
      <c r="G852" s="0" t="s">
        <v>1258</v>
      </c>
    </row>
    <row r="853" customFormat="false" ht="12.8" hidden="false" customHeight="false" outlineLevel="0" collapsed="false">
      <c r="A853" s="0" t="s">
        <v>1793</v>
      </c>
      <c r="B853" s="0" t="s">
        <v>1287</v>
      </c>
      <c r="C853" s="0" t="str">
        <f aca="false">MID(A853, LEN(B853) + 2, LEN(A853) - LEN(B853) - 3)</f>
        <v>Wed, 21 Oct 2020 12:00:00 -0400</v>
      </c>
      <c r="D853" s="1" t="e">
        <f aca="false">FIND("\n",C853)</f>
        <v>#VALUE!</v>
      </c>
      <c r="E853" s="2" t="str">
        <f aca="false">IFERROR(LEFT(C853,D853 - 1), C853)</f>
        <v>Wed, 21 Oct 2020 12:00:00 -0400</v>
      </c>
      <c r="G853" s="0" t="s">
        <v>862</v>
      </c>
    </row>
    <row r="854" customFormat="false" ht="12.8" hidden="false" customHeight="false" outlineLevel="0" collapsed="false">
      <c r="A854" s="0" t="s">
        <v>1288</v>
      </c>
      <c r="B854" s="0" t="s">
        <v>1289</v>
      </c>
      <c r="C854" s="0" t="str">
        <f aca="false">MID(A854, LEN(B854) + 2, LEN(A854) - LEN(B854) - 3)</f>
        <v>ul</v>
      </c>
      <c r="D854" s="1" t="e">
        <f aca="false">FIND("\n",C854)</f>
        <v>#VALUE!</v>
      </c>
      <c r="E854" s="2" t="str">
        <f aca="false">IFERROR(LEFT(C854,D854 - 1), C854)</f>
        <v>ul</v>
      </c>
      <c r="G854" s="0" t="s">
        <v>1290</v>
      </c>
    </row>
    <row r="855" customFormat="false" ht="12.8" hidden="false" customHeight="false" outlineLevel="0" collapsed="false">
      <c r="A855" s="0" t="s">
        <v>1794</v>
      </c>
      <c r="B855" s="0" t="s">
        <v>1292</v>
      </c>
      <c r="C855" s="0" t="str">
        <f aca="false">MID(A855, LEN(B855) + 3, LEN(A855) - LEN(B855) - 3)</f>
        <v>On this episode of the Friends Against Taylor Swift podcast, we invite on America's #1 Taytay fan, Trijiconfucious to defend her honor and make some fantastic predictions.\n\r\n\nIf you like what you hear, make sure to send us a retweet on Twitter and spread the good word of the FAGcast!\n\r\n\n--- \n\r\n\nFollow Trijiconfucious!\n\r\n\n@trijiconfucious on Twitter!\n\r\n\nFollow us on Twitter!\n\r\n\n@CarCampIt\n\r\n\n@birdarchist\n\r\n\n@gfyFEMAr1\n\r\n\n---\n\r\n\nSupport our friends!\n\r\n\nMerchandise\n\r\n\n**Buy a liberty mug!**\n\r\n\n**Buy our shirt and sticker!**</v>
      </c>
      <c r="D855" s="1" t="n">
        <f aca="false">FIND("\n",C855)</f>
        <v>172</v>
      </c>
      <c r="E855" s="2" t="str">
        <f aca="false">IFERROR(LEFT(C855,D855 - 1), C855)</f>
        <v>On this episode of the Friends Against Taylor Swift podcast, we invite on America's #1 Taytay fan, Trijiconfucious to defend her honor and make some fantastic predictions.</v>
      </c>
      <c r="G855" s="0" t="s">
        <v>863</v>
      </c>
    </row>
    <row r="856" customFormat="false" ht="12.8" hidden="false" customHeight="false" outlineLevel="0" collapsed="false">
      <c r="A856" s="0" t="s">
        <v>1293</v>
      </c>
      <c r="B856" s="0" t="s">
        <v>1283</v>
      </c>
      <c r="C856" s="1" t="e">
        <f aca="false">MID(A856, LEN(B856) + 2, LEN(A856) - LEN(B856) - 3)</f>
        <v>#VALUE!</v>
      </c>
      <c r="D856" s="1" t="e">
        <f aca="false">FIND("\n",C856)</f>
        <v>#VALUE!</v>
      </c>
      <c r="E856" s="2" t="e">
        <f aca="false">IFERROR(LEFT(C856,D856 - 1), C856)</f>
        <v>#VALUE!</v>
      </c>
      <c r="G856" s="0" t="e">
        <f aca="false">#ERR502!</f>
        <v>#VALUE!</v>
      </c>
    </row>
    <row r="857" customFormat="false" ht="12.8" hidden="false" customHeight="false" outlineLevel="0" collapsed="false">
      <c r="A857" s="0" t="s">
        <v>1795</v>
      </c>
      <c r="B857" s="0" t="s">
        <v>1285</v>
      </c>
      <c r="C857" s="0" t="str">
        <f aca="false">MID(A857, LEN(B857) + 2, LEN(A857) - LEN(B857) - 3)</f>
        <v>#172 - Atlas Mugged</v>
      </c>
      <c r="D857" s="1" t="e">
        <f aca="false">FIND("\n",C857)</f>
        <v>#VALUE!</v>
      </c>
      <c r="E857" s="2" t="str">
        <f aca="false">IFERROR(LEFT(C857,D857 - 1), C857)</f>
        <v>#172 - Atlas Mugged</v>
      </c>
      <c r="G857" s="0" t="s">
        <v>1260</v>
      </c>
    </row>
    <row r="858" customFormat="false" ht="12.8" hidden="false" customHeight="false" outlineLevel="0" collapsed="false">
      <c r="A858" s="0" t="s">
        <v>1796</v>
      </c>
      <c r="B858" s="0" t="s">
        <v>1287</v>
      </c>
      <c r="C858" s="0" t="str">
        <f aca="false">MID(A858, LEN(B858) + 2, LEN(A858) - LEN(B858) - 3)</f>
        <v>Wed, 28 Oct 2020 15:42:19 -0400</v>
      </c>
      <c r="D858" s="1" t="e">
        <f aca="false">FIND("\n",C858)</f>
        <v>#VALUE!</v>
      </c>
      <c r="E858" s="2" t="str">
        <f aca="false">IFERROR(LEFT(C858,D858 - 1), C858)</f>
        <v>Wed, 28 Oct 2020 15:42:19 -0400</v>
      </c>
      <c r="G858" s="0" t="s">
        <v>867</v>
      </c>
    </row>
    <row r="859" customFormat="false" ht="12.8" hidden="false" customHeight="false" outlineLevel="0" collapsed="false">
      <c r="A859" s="0" t="s">
        <v>1288</v>
      </c>
      <c r="B859" s="0" t="s">
        <v>1289</v>
      </c>
      <c r="C859" s="0" t="str">
        <f aca="false">MID(A859, LEN(B859) + 2, LEN(A859) - LEN(B859) - 3)</f>
        <v>ul</v>
      </c>
      <c r="D859" s="1" t="e">
        <f aca="false">FIND("\n",C859)</f>
        <v>#VALUE!</v>
      </c>
      <c r="E859" s="2" t="str">
        <f aca="false">IFERROR(LEFT(C859,D859 - 1), C859)</f>
        <v>ul</v>
      </c>
      <c r="G859" s="0" t="s">
        <v>1290</v>
      </c>
    </row>
    <row r="860" customFormat="false" ht="12.8" hidden="false" customHeight="false" outlineLevel="0" collapsed="false">
      <c r="A860" s="0" t="s">
        <v>1797</v>
      </c>
      <c r="B860" s="0" t="s">
        <v>1292</v>
      </c>
      <c r="C860" s="0" t="str">
        <f aca="false">MID(A860, LEN(B860) + 3, LEN(A860) - LEN(B860) - 3)</f>
        <v>On this episode of the Friends Against Buying Ammo podcast, we invite on Austin from Atlas Arms to talk about one of their most exciting projects, the Dagny Dagger.\n\r\n\nIf you like what you hear, make sure to send us a retweet on Twitter and spread the good word of the FAGcast!\n\r\n\n--- \n\r\n\nFollow Austin!\n\r\n\n@SwordForGideon on Twitter!\n\r\n\nFollow us on Twitter!\n\r\n\n@CarCampIt\n\r\n\n@birdarchist\n\r\n\n@gfyFEMAr1\n\r\n\n---\n\r\n\nSupport our friends!\n\r\n\nMerchandise\n\r\n\n**Buy a liberty mug!**\n\r\n\n**Buy our shirt and sticker!**</v>
      </c>
      <c r="D860" s="1" t="n">
        <f aca="false">FIND("\n",C860)</f>
        <v>165</v>
      </c>
      <c r="E860" s="2" t="str">
        <f aca="false">IFERROR(LEFT(C860,D860 - 1), C860)</f>
        <v>On this episode of the Friends Against Buying Ammo podcast, we invite on Austin from Atlas Arms to talk about one of their most exciting projects, the Dagny Dagger.</v>
      </c>
      <c r="G860" s="0" t="s">
        <v>868</v>
      </c>
    </row>
    <row r="861" customFormat="false" ht="12.8" hidden="false" customHeight="false" outlineLevel="0" collapsed="false">
      <c r="A861" s="0" t="s">
        <v>1293</v>
      </c>
      <c r="B861" s="0" t="s">
        <v>1283</v>
      </c>
      <c r="C861" s="1" t="e">
        <f aca="false">MID(A861, LEN(B861) + 2, LEN(A861) - LEN(B861) - 3)</f>
        <v>#VALUE!</v>
      </c>
      <c r="D861" s="1" t="e">
        <f aca="false">FIND("\n",C861)</f>
        <v>#VALUE!</v>
      </c>
      <c r="E861" s="2" t="e">
        <f aca="false">IFERROR(LEFT(C861,D861 - 1), C861)</f>
        <v>#VALUE!</v>
      </c>
      <c r="G861" s="0" t="e">
        <f aca="false">#ERR502!</f>
        <v>#VALUE!</v>
      </c>
    </row>
    <row r="862" customFormat="false" ht="12.8" hidden="false" customHeight="false" outlineLevel="0" collapsed="false">
      <c r="A862" s="0" t="s">
        <v>1798</v>
      </c>
      <c r="B862" s="0" t="s">
        <v>1285</v>
      </c>
      <c r="C862" s="0" t="str">
        <f aca="false">MID(A862, LEN(B862) + 2, LEN(A862) - LEN(B862) - 3)</f>
        <v>#173 - 2020 HALLOWEEN SPOOKTACULAR!</v>
      </c>
      <c r="D862" s="1" t="e">
        <f aca="false">FIND("\n",C862)</f>
        <v>#VALUE!</v>
      </c>
      <c r="E862" s="2" t="str">
        <f aca="false">IFERROR(LEFT(C862,D862 - 1), C862)</f>
        <v>#173 - 2020 HALLOWEEN SPOOKTACULAR!</v>
      </c>
      <c r="G862" s="0" t="s">
        <v>1262</v>
      </c>
    </row>
    <row r="863" customFormat="false" ht="12.8" hidden="false" customHeight="false" outlineLevel="0" collapsed="false">
      <c r="A863" s="0" t="s">
        <v>1799</v>
      </c>
      <c r="B863" s="0" t="s">
        <v>1287</v>
      </c>
      <c r="C863" s="0" t="str">
        <f aca="false">MID(A863, LEN(B863) + 2, LEN(A863) - LEN(B863) - 3)</f>
        <v>Sat, 31 Oct 2020 02:30:00 -0400</v>
      </c>
      <c r="D863" s="1" t="e">
        <f aca="false">FIND("\n",C863)</f>
        <v>#VALUE!</v>
      </c>
      <c r="E863" s="2" t="str">
        <f aca="false">IFERROR(LEFT(C863,D863 - 1), C863)</f>
        <v>Sat, 31 Oct 2020 02:30:00 -0400</v>
      </c>
      <c r="G863" s="0" t="s">
        <v>872</v>
      </c>
    </row>
    <row r="864" customFormat="false" ht="12.8" hidden="false" customHeight="false" outlineLevel="0" collapsed="false">
      <c r="A864" s="0" t="s">
        <v>1288</v>
      </c>
      <c r="B864" s="0" t="s">
        <v>1289</v>
      </c>
      <c r="C864" s="0" t="str">
        <f aca="false">MID(A864, LEN(B864) + 2, LEN(A864) - LEN(B864) - 3)</f>
        <v>ul</v>
      </c>
      <c r="D864" s="1" t="e">
        <f aca="false">FIND("\n",C864)</f>
        <v>#VALUE!</v>
      </c>
      <c r="E864" s="2" t="str">
        <f aca="false">IFERROR(LEFT(C864,D864 - 1), C864)</f>
        <v>ul</v>
      </c>
      <c r="G864" s="0" t="s">
        <v>1290</v>
      </c>
    </row>
    <row r="865" customFormat="false" ht="12.8" hidden="false" customHeight="false" outlineLevel="0" collapsed="false">
      <c r="A865" s="0" t="s">
        <v>1800</v>
      </c>
      <c r="B865" s="0" t="s">
        <v>1292</v>
      </c>
      <c r="C865" s="0" t="str">
        <f aca="false">MID(A865, LEN(B865) + 3, LEN(A865) - LEN(B865) - 3)</f>
        <v>Follow our guests!\n\r\n\n@ Ace (@ace_archist)\n\r\n\n@ Jay (@peaceful_slave)\n\r\n\n@ Dean (@DeanOFiles)\n\r\n\n@ Skulls (@skullsnscalps)\n\r\n\n@ Steppy (@PweaseNo)\n\r\n\n@ Pete (@PeterRQuinones)\n\r\n\n@ Bullshido (@BullshidoPol)\n\r\n\n@ Jared (@TheMongoose0861)\n\r\n\n@ Lee (@EnBloc_Lee)\n\r\n\n@ Paz (@DogmanRespecter!)\n\r\n\n---\n\r\n\nFollow us on Twitter!\n\r\n\n@CarCampIt\n\r\n\n@birdarchist\n\r\n\n@gfyFEMAr1\n\r\n\n---\n\r\n\nSupport our friends!\n\r\n\nMerchandise\n\r\n\n**Buy a liberty mug!**\n\r\n\n**Buy our shirt and sticker!**</v>
      </c>
      <c r="D865" s="1" t="n">
        <f aca="false">FIND("\n",C865)</f>
        <v>19</v>
      </c>
      <c r="E865" s="2" t="str">
        <f aca="false">IFERROR(LEFT(C865,D865 - 1), C865)</f>
        <v>Follow our guests!</v>
      </c>
      <c r="G865" s="0" t="s">
        <v>873</v>
      </c>
    </row>
    <row r="866" customFormat="false" ht="12.8" hidden="false" customHeight="false" outlineLevel="0" collapsed="false">
      <c r="A866" s="0" t="s">
        <v>1293</v>
      </c>
      <c r="B866" s="0" t="s">
        <v>1283</v>
      </c>
      <c r="C866" s="1" t="e">
        <f aca="false">MID(A866, LEN(B866) + 2, LEN(A866) - LEN(B866) - 3)</f>
        <v>#VALUE!</v>
      </c>
      <c r="D866" s="1" t="e">
        <f aca="false">FIND("\n",C866)</f>
        <v>#VALUE!</v>
      </c>
      <c r="E866" s="2" t="e">
        <f aca="false">IFERROR(LEFT(C866,D866 - 1), C866)</f>
        <v>#VALUE!</v>
      </c>
      <c r="G866" s="0" t="e">
        <f aca="false">#ERR502!</f>
        <v>#VALUE!</v>
      </c>
    </row>
    <row r="867" customFormat="false" ht="12.8" hidden="false" customHeight="false" outlineLevel="0" collapsed="false">
      <c r="A867" s="0" t="s">
        <v>1801</v>
      </c>
      <c r="B867" s="0" t="s">
        <v>1285</v>
      </c>
      <c r="C867" s="0" t="str">
        <f aca="false">MID(A867, LEN(B867) + 2, LEN(A867) - LEN(B867) - 3)</f>
        <v>#174 - The Boys Get Unionized</v>
      </c>
      <c r="D867" s="1" t="e">
        <f aca="false">FIND("\n",C867)</f>
        <v>#VALUE!</v>
      </c>
      <c r="E867" s="2" t="str">
        <f aca="false">IFERROR(LEFT(C867,D867 - 1), C867)</f>
        <v>#174 - The Boys Get Unionized</v>
      </c>
      <c r="G867" s="0" t="s">
        <v>1264</v>
      </c>
    </row>
    <row r="868" customFormat="false" ht="12.8" hidden="false" customHeight="false" outlineLevel="0" collapsed="false">
      <c r="A868" s="0" t="s">
        <v>1802</v>
      </c>
      <c r="B868" s="0" t="s">
        <v>1287</v>
      </c>
      <c r="C868" s="0" t="str">
        <f aca="false">MID(A868, LEN(B868) + 2, LEN(A868) - LEN(B868) - 3)</f>
        <v>Wed, 04 Nov 2020 13:27:03 -0400</v>
      </c>
      <c r="D868" s="1" t="e">
        <f aca="false">FIND("\n",C868)</f>
        <v>#VALUE!</v>
      </c>
      <c r="E868" s="2" t="str">
        <f aca="false">IFERROR(LEFT(C868,D868 - 1), C868)</f>
        <v>Wed, 04 Nov 2020 13:27:03 -0400</v>
      </c>
      <c r="G868" s="0" t="s">
        <v>877</v>
      </c>
    </row>
    <row r="869" customFormat="false" ht="12.8" hidden="false" customHeight="false" outlineLevel="0" collapsed="false">
      <c r="A869" s="0" t="s">
        <v>1288</v>
      </c>
      <c r="B869" s="0" t="s">
        <v>1289</v>
      </c>
      <c r="C869" s="0" t="str">
        <f aca="false">MID(A869, LEN(B869) + 2, LEN(A869) - LEN(B869) - 3)</f>
        <v>ul</v>
      </c>
      <c r="D869" s="1" t="e">
        <f aca="false">FIND("\n",C869)</f>
        <v>#VALUE!</v>
      </c>
      <c r="E869" s="2" t="str">
        <f aca="false">IFERROR(LEFT(C869,D869 - 1), C869)</f>
        <v>ul</v>
      </c>
      <c r="G869" s="0" t="s">
        <v>1290</v>
      </c>
    </row>
    <row r="870" customFormat="false" ht="12.8" hidden="false" customHeight="false" outlineLevel="0" collapsed="false">
      <c r="A870" s="0" t="s">
        <v>1803</v>
      </c>
      <c r="B870" s="0" t="s">
        <v>1292</v>
      </c>
      <c r="C870" s="0" t="str">
        <f aca="false">MID(A870, LEN(B870) + 3, LEN(A870) - LEN(B870) - 3)</f>
        <v>On this episode of the newly unionized Friends In Favor of Unions Podcast, we discuss our favorite union and the fact that we joined the union in a very voluntary way. We also talk about the election. Briefly. Then we talk more about how great our new union is.\nIf you like what you hear, make sure to send us a retweet on Twitter and spread the good word of the FAGcast!\n\r\n\n--- \n\r\n\nFollow us on Twitter!\n\r\n\n@CarCampIt\n\r\n\n@birdarchist\n\r\n\n@gfyFEMAr1\n\r\n\n---\n\r\n\nSupport our friends!\n\r\n\nMerchandise\n\r\n\n**Buy a liberty mug!**\n\r\n\n**Buy our shirt and sticker!**</v>
      </c>
      <c r="D870" s="1" t="n">
        <f aca="false">FIND("\n",C870)</f>
        <v>262</v>
      </c>
      <c r="E870" s="2" t="str">
        <f aca="false">IFERROR(LEFT(C870,D870 - 1), C870)</f>
        <v>On this episode of the newly unionized Friends In Favor of Unions Podcast, we discuss our favorite union and the fact that we joined the union in a very voluntary way. We also talk about the election. Briefly. Then we talk more about how great our new union is.</v>
      </c>
      <c r="G870" s="0" t="s">
        <v>878</v>
      </c>
    </row>
    <row r="871" customFormat="false" ht="12.8" hidden="false" customHeight="false" outlineLevel="0" collapsed="false">
      <c r="A871" s="0" t="s">
        <v>1293</v>
      </c>
      <c r="B871" s="0" t="s">
        <v>1283</v>
      </c>
      <c r="C871" s="1" t="e">
        <f aca="false">MID(A871, LEN(B871) + 2, LEN(A871) - LEN(B871) - 3)</f>
        <v>#VALUE!</v>
      </c>
      <c r="D871" s="1" t="e">
        <f aca="false">FIND("\n",C871)</f>
        <v>#VALUE!</v>
      </c>
      <c r="E871" s="2" t="e">
        <f aca="false">IFERROR(LEFT(C871,D871 - 1), C871)</f>
        <v>#VALUE!</v>
      </c>
      <c r="G871" s="0" t="e">
        <f aca="false">#ERR502!</f>
        <v>#VALUE!</v>
      </c>
    </row>
    <row r="872" customFormat="false" ht="12.8" hidden="false" customHeight="false" outlineLevel="0" collapsed="false">
      <c r="A872" s="0" t="s">
        <v>1804</v>
      </c>
      <c r="B872" s="0" t="s">
        <v>1285</v>
      </c>
      <c r="C872" s="0" t="str">
        <f aca="false">MID(A872, LEN(B872) + 2, LEN(A872) - LEN(B872) - 3)</f>
        <v>#175 - Rolling Out The Rat Bag</v>
      </c>
      <c r="D872" s="1" t="e">
        <f aca="false">FIND("\n",C872)</f>
        <v>#VALUE!</v>
      </c>
      <c r="E872" s="2" t="str">
        <f aca="false">IFERROR(LEFT(C872,D872 - 1), C872)</f>
        <v>#175 - Rolling Out The Rat Bag</v>
      </c>
      <c r="G872" s="0" t="s">
        <v>1266</v>
      </c>
    </row>
    <row r="873" customFormat="false" ht="12.8" hidden="false" customHeight="false" outlineLevel="0" collapsed="false">
      <c r="A873" s="0" t="s">
        <v>1805</v>
      </c>
      <c r="B873" s="0" t="s">
        <v>1287</v>
      </c>
      <c r="C873" s="0" t="str">
        <f aca="false">MID(A873, LEN(B873) + 2, LEN(A873) - LEN(B873) - 3)</f>
        <v>Wed, 11 Nov 2020 12:27:23 -0500</v>
      </c>
      <c r="D873" s="1" t="e">
        <f aca="false">FIND("\n",C873)</f>
        <v>#VALUE!</v>
      </c>
      <c r="E873" s="2" t="str">
        <f aca="false">IFERROR(LEFT(C873,D873 - 1), C873)</f>
        <v>Wed, 11 Nov 2020 12:27:23 -0500</v>
      </c>
      <c r="G873" s="0" t="s">
        <v>882</v>
      </c>
    </row>
    <row r="874" customFormat="false" ht="12.8" hidden="false" customHeight="false" outlineLevel="0" collapsed="false">
      <c r="A874" s="0" t="s">
        <v>1288</v>
      </c>
      <c r="B874" s="0" t="s">
        <v>1289</v>
      </c>
      <c r="C874" s="0" t="str">
        <f aca="false">MID(A874, LEN(B874) + 2, LEN(A874) - LEN(B874) - 3)</f>
        <v>ul</v>
      </c>
      <c r="D874" s="1" t="e">
        <f aca="false">FIND("\n",C874)</f>
        <v>#VALUE!</v>
      </c>
      <c r="E874" s="2" t="str">
        <f aca="false">IFERROR(LEFT(C874,D874 - 1), C874)</f>
        <v>ul</v>
      </c>
      <c r="G874" s="0" t="s">
        <v>1290</v>
      </c>
    </row>
    <row r="875" customFormat="false" ht="12.8" hidden="false" customHeight="false" outlineLevel="0" collapsed="false">
      <c r="A875" s="0" t="s">
        <v>1806</v>
      </c>
      <c r="B875" s="0" t="s">
        <v>1292</v>
      </c>
      <c r="C875" s="0" t="str">
        <f aca="false">MID(A875, LEN(B875) + 3, LEN(A875) - LEN(B875) - 3)</f>
        <v>On this episode of the recently unionized Friends Who Love the Union Podcast, we discuss how happy we are with our new union and do not mention the fact that we are currently being protested by the union. We also talk about the election tomfoolery. Oh, and Aaron's car gets smashed.\nIf you like what you hear, make sure to send us a retweet on Twitter and spread the good word of the FAGcast!\n\r\n\n--- \n\r\n\nFollow @TheDamnWoods and listen to them everywhere podcasts can be found!\n\r\n\nhttps://www.patreon.com/thedamnwoods\n\r\n\nFollow us on Twitter!\n\r\n\n@CarCampIt\n\r\n\n@birdarchist\n\r\n\n@gfyFEMAr1\n\r\n\n---\n\r\n\nSupport our friends!\n\r\n\nMerchandise\n\r\n\n**Buy a liberty mug!**\n\r\n\n**Buy our shirt and sticker!**</v>
      </c>
      <c r="D875" s="1" t="n">
        <f aca="false">FIND("\n",C875)</f>
        <v>283</v>
      </c>
      <c r="E875" s="2" t="str">
        <f aca="false">IFERROR(LEFT(C875,D875 - 1), C875)</f>
        <v>On this episode of the recently unionized Friends Who Love the Union Podcast, we discuss how happy we are with our new union and do not mention the fact that we are currently being protested by the union. We also talk about the election tomfoolery. Oh, and Aaron's car gets smashed.</v>
      </c>
      <c r="G875" s="0" t="s">
        <v>883</v>
      </c>
    </row>
    <row r="876" customFormat="false" ht="12.8" hidden="false" customHeight="false" outlineLevel="0" collapsed="false">
      <c r="A876" s="0" t="s">
        <v>1293</v>
      </c>
      <c r="B876" s="0" t="s">
        <v>1283</v>
      </c>
      <c r="C876" s="1" t="e">
        <f aca="false">MID(A876, LEN(B876) + 2, LEN(A876) - LEN(B876) - 3)</f>
        <v>#VALUE!</v>
      </c>
      <c r="D876" s="1" t="e">
        <f aca="false">FIND("\n",C876)</f>
        <v>#VALUE!</v>
      </c>
      <c r="E876" s="2" t="e">
        <f aca="false">IFERROR(LEFT(C876,D876 - 1), C876)</f>
        <v>#VALUE!</v>
      </c>
      <c r="G876" s="0" t="e">
        <f aca="false">#ERR502!</f>
        <v>#VALUE!</v>
      </c>
    </row>
    <row r="877" customFormat="false" ht="12.8" hidden="false" customHeight="false" outlineLevel="0" collapsed="false">
      <c r="A877" s="0" t="s">
        <v>1807</v>
      </c>
      <c r="B877" s="0" t="s">
        <v>1285</v>
      </c>
      <c r="C877" s="0" t="str">
        <f aca="false">MID(A877, LEN(B877) + 2, LEN(A877) - LEN(B877) - 3)</f>
        <v>#176 BONUS - Working for Liberty with Conner Drigotas</v>
      </c>
      <c r="D877" s="1" t="e">
        <f aca="false">FIND("\n",C877)</f>
        <v>#VALUE!</v>
      </c>
      <c r="E877" s="2" t="str">
        <f aca="false">IFERROR(LEFT(C877,D877 - 1), C877)</f>
        <v>#176 BONUS - Working for Liberty with Conner Drigotas</v>
      </c>
      <c r="G877" s="0" t="s">
        <v>1268</v>
      </c>
    </row>
    <row r="878" customFormat="false" ht="12.8" hidden="false" customHeight="false" outlineLevel="0" collapsed="false">
      <c r="A878" s="0" t="s">
        <v>1808</v>
      </c>
      <c r="B878" s="0" t="s">
        <v>1287</v>
      </c>
      <c r="C878" s="0" t="str">
        <f aca="false">MID(A878, LEN(B878) + 2, LEN(A878) - LEN(B878) - 3)</f>
        <v>Sat, 14 Nov 2020 15:02:31 -0500</v>
      </c>
      <c r="D878" s="1" t="e">
        <f aca="false">FIND("\n",C878)</f>
        <v>#VALUE!</v>
      </c>
      <c r="E878" s="2" t="str">
        <f aca="false">IFERROR(LEFT(C878,D878 - 1), C878)</f>
        <v>Sat, 14 Nov 2020 15:02:31 -0500</v>
      </c>
      <c r="G878" s="0" t="s">
        <v>887</v>
      </c>
    </row>
    <row r="879" customFormat="false" ht="12.8" hidden="false" customHeight="false" outlineLevel="0" collapsed="false">
      <c r="A879" s="0" t="s">
        <v>1288</v>
      </c>
      <c r="B879" s="0" t="s">
        <v>1289</v>
      </c>
      <c r="C879" s="0" t="str">
        <f aca="false">MID(A879, LEN(B879) + 2, LEN(A879) - LEN(B879) - 3)</f>
        <v>ul</v>
      </c>
      <c r="D879" s="1" t="e">
        <f aca="false">FIND("\n",C879)</f>
        <v>#VALUE!</v>
      </c>
      <c r="E879" s="2" t="str">
        <f aca="false">IFERROR(LEFT(C879,D879 - 1), C879)</f>
        <v>ul</v>
      </c>
      <c r="G879" s="0" t="s">
        <v>1290</v>
      </c>
    </row>
    <row r="880" customFormat="false" ht="12.8" hidden="false" customHeight="false" outlineLevel="0" collapsed="false">
      <c r="A880" s="0" t="s">
        <v>1809</v>
      </c>
      <c r="B880" s="0" t="s">
        <v>1292</v>
      </c>
      <c r="C880" s="0" t="str">
        <f aca="false">MID(A880, LEN(B880) + 3, LEN(A880) - LEN(B880) - 3)</f>
        <v>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to.\nIf you like what you hear, make sure to send us a retweet on Twitter and spread the good word of the FAGcast!\n\r\n\n--- \n\r\n\nFollow Conor on Twitter! https://twitter.com/cddrigotas\n\r\n\nAmazon: https://amzn.to/3neBoTV\n\r\n\nJoin the Discord community: https://discord.gg/HqyGyHJ\n\r\n\nFollow us on Twitter!\n\r\n\n@CarCampIt\n\r\n\n@birdarchist\n\r\n\n@gfyFEMAr1\n\r\n\n---\n\r\n\nSupport our friends!\n\r\n\nMerchandise\n\r\n\n**Buy a liberty mug!**\n\r\n\n**Buy our shirt and sticker!**</v>
      </c>
      <c r="D880" s="1" t="n">
        <f aca="false">FIND("\n",C880)</f>
        <v>307</v>
      </c>
      <c r="E880" s="2" t="str">
        <f aca="false">IFERROR(LEFT(C880,D880 - 1), C880)</f>
        <v>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v>
      </c>
      <c r="G880" s="0" t="s">
        <v>888</v>
      </c>
    </row>
    <row r="881" customFormat="false" ht="12.8" hidden="false" customHeight="false" outlineLevel="0" collapsed="false">
      <c r="A881" s="0" t="s">
        <v>1293</v>
      </c>
      <c r="B881" s="0" t="s">
        <v>1283</v>
      </c>
      <c r="C881" s="1" t="e">
        <f aca="false">MID(A881, LEN(B881) + 2, LEN(A881) - LEN(B881) - 3)</f>
        <v>#VALUE!</v>
      </c>
      <c r="D881" s="1" t="e">
        <f aca="false">FIND("\n",C881)</f>
        <v>#VALUE!</v>
      </c>
      <c r="E881" s="2" t="e">
        <f aca="false">IFERROR(LEFT(C881,D881 - 1), C881)</f>
        <v>#VALUE!</v>
      </c>
      <c r="G881" s="0" t="e">
        <f aca="false">#ERR502!</f>
        <v>#VALUE!</v>
      </c>
    </row>
    <row r="882" customFormat="false" ht="12.8" hidden="false" customHeight="false" outlineLevel="0" collapsed="false">
      <c r="A882" s="0" t="s">
        <v>1810</v>
      </c>
      <c r="B882" s="0" t="s">
        <v>1285</v>
      </c>
      <c r="C882" s="0" t="str">
        <f aca="false">MID(A882, LEN(B882) + 2, LEN(A882) - LEN(B882) - 3)</f>
        <v>#177 BONUS - Soggy Sandwiches and Prank Commercials</v>
      </c>
      <c r="D882" s="1" t="e">
        <f aca="false">FIND("\n",C882)</f>
        <v>#VALUE!</v>
      </c>
      <c r="E882" s="2" t="str">
        <f aca="false">IFERROR(LEFT(C882,D882 - 1), C882)</f>
        <v>#177 BONUS - Soggy Sandwiches and Prank Commercials</v>
      </c>
      <c r="G882" s="0" t="s">
        <v>1270</v>
      </c>
    </row>
    <row r="883" customFormat="false" ht="12.8" hidden="false" customHeight="false" outlineLevel="0" collapsed="false">
      <c r="A883" s="0" t="s">
        <v>1811</v>
      </c>
      <c r="B883" s="0" t="s">
        <v>1287</v>
      </c>
      <c r="C883" s="0" t="str">
        <f aca="false">MID(A883, LEN(B883) + 2, LEN(A883) - LEN(B883) - 3)</f>
        <v>Mon, 16 Nov 2020 12:39:12 -0500</v>
      </c>
      <c r="D883" s="1" t="e">
        <f aca="false">FIND("\n",C883)</f>
        <v>#VALUE!</v>
      </c>
      <c r="E883" s="2" t="str">
        <f aca="false">IFERROR(LEFT(C883,D883 - 1), C883)</f>
        <v>Mon, 16 Nov 2020 12:39:12 -0500</v>
      </c>
      <c r="G883" s="0" t="s">
        <v>892</v>
      </c>
    </row>
    <row r="884" customFormat="false" ht="12.8" hidden="false" customHeight="false" outlineLevel="0" collapsed="false">
      <c r="A884" s="0" t="s">
        <v>1288</v>
      </c>
      <c r="B884" s="0" t="s">
        <v>1289</v>
      </c>
      <c r="C884" s="0" t="str">
        <f aca="false">MID(A884, LEN(B884) + 2, LEN(A884) - LEN(B884) - 3)</f>
        <v>ul</v>
      </c>
      <c r="D884" s="1" t="e">
        <f aca="false">FIND("\n",C884)</f>
        <v>#VALUE!</v>
      </c>
      <c r="E884" s="2" t="str">
        <f aca="false">IFERROR(LEFT(C884,D884 - 1), C884)</f>
        <v>ul</v>
      </c>
      <c r="G884" s="0" t="s">
        <v>1290</v>
      </c>
    </row>
    <row r="885" customFormat="false" ht="12.8" hidden="false" customHeight="false" outlineLevel="0" collapsed="false">
      <c r="A885" s="0" t="s">
        <v>1542</v>
      </c>
      <c r="B885" s="0" t="s">
        <v>1292</v>
      </c>
      <c r="C885" s="0" t="str">
        <f aca="false">MID(A885, LEN(B885) + 3, LEN(A885) - LEN(B885) - 3)</f>
        <v>ul</v>
      </c>
      <c r="D885" s="1" t="e">
        <f aca="false">FIND("\n",C885)</f>
        <v>#VALUE!</v>
      </c>
      <c r="E885" s="2" t="str">
        <f aca="false">IFERROR(LEFT(C885,D885 - 1), C885)</f>
        <v>ul</v>
      </c>
      <c r="G885" s="0" t="s">
        <v>1290</v>
      </c>
    </row>
    <row r="886" customFormat="false" ht="12.8" hidden="false" customHeight="false" outlineLevel="0" collapsed="false">
      <c r="A886" s="0" t="s">
        <v>1293</v>
      </c>
      <c r="B886" s="0" t="s">
        <v>1283</v>
      </c>
      <c r="C886" s="1" t="e">
        <f aca="false">MID(A886, LEN(B886) + 2, LEN(A886) - LEN(B886) - 3)</f>
        <v>#VALUE!</v>
      </c>
      <c r="D886" s="1" t="e">
        <f aca="false">FIND("\n",C886)</f>
        <v>#VALUE!</v>
      </c>
      <c r="E886" s="2" t="e">
        <f aca="false">IFERROR(LEFT(C886,D886 - 1), C886)</f>
        <v>#VALUE!</v>
      </c>
      <c r="G886" s="0" t="e">
        <f aca="false">#ERR502!</f>
        <v>#VALUE!</v>
      </c>
    </row>
    <row r="887" customFormat="false" ht="12.8" hidden="false" customHeight="false" outlineLevel="0" collapsed="false">
      <c r="A887" s="0" t="s">
        <v>1812</v>
      </c>
      <c r="B887" s="0" t="s">
        <v>1285</v>
      </c>
      <c r="C887" s="0" t="str">
        <f aca="false">MID(A887, LEN(B887) + 2, LEN(A887) - LEN(B887) - 3)</f>
        <v>#178 - The Union Strikes Back</v>
      </c>
      <c r="D887" s="1" t="e">
        <f aca="false">FIND("\n",C887)</f>
        <v>#VALUE!</v>
      </c>
      <c r="E887" s="2" t="str">
        <f aca="false">IFERROR(LEFT(C887,D887 - 1), C887)</f>
        <v>#178 - The Union Strikes Back</v>
      </c>
      <c r="G887" s="0" t="s">
        <v>893</v>
      </c>
    </row>
    <row r="888" customFormat="false" ht="12.8" hidden="false" customHeight="false" outlineLevel="0" collapsed="false">
      <c r="A888" s="0" t="s">
        <v>1813</v>
      </c>
      <c r="B888" s="0" t="s">
        <v>1287</v>
      </c>
      <c r="C888" s="0" t="str">
        <f aca="false">MID(A888, LEN(B888) + 2, LEN(A888) - LEN(B888) - 3)</f>
        <v>Wed, 18 Nov 2020 12:54:36 -0500</v>
      </c>
      <c r="D888" s="1" t="e">
        <f aca="false">FIND("\n",C888)</f>
        <v>#VALUE!</v>
      </c>
      <c r="E888" s="2" t="str">
        <f aca="false">IFERROR(LEFT(C888,D888 - 1), C888)</f>
        <v>Wed, 18 Nov 2020 12:54:36 -0500</v>
      </c>
      <c r="G888" s="0" t="s">
        <v>897</v>
      </c>
    </row>
    <row r="889" customFormat="false" ht="12.8" hidden="false" customHeight="false" outlineLevel="0" collapsed="false">
      <c r="A889" s="0" t="s">
        <v>1288</v>
      </c>
      <c r="B889" s="0" t="s">
        <v>1289</v>
      </c>
      <c r="C889" s="0" t="str">
        <f aca="false">MID(A889, LEN(B889) + 2, LEN(A889) - LEN(B889) - 3)</f>
        <v>ul</v>
      </c>
      <c r="D889" s="1" t="e">
        <f aca="false">FIND("\n",C889)</f>
        <v>#VALUE!</v>
      </c>
      <c r="E889" s="2" t="str">
        <f aca="false">IFERROR(LEFT(C889,D889 - 1), C889)</f>
        <v>ul</v>
      </c>
      <c r="G889" s="0" t="s">
        <v>1290</v>
      </c>
    </row>
    <row r="890" customFormat="false" ht="12.8" hidden="false" customHeight="false" outlineLevel="0" collapsed="false">
      <c r="A890" s="0" t="s">
        <v>1814</v>
      </c>
      <c r="B890" s="0" t="s">
        <v>1292</v>
      </c>
      <c r="C890" s="0" t="str">
        <f aca="false">MID(A890, LEN(B890) + 3, LEN(A890) - LEN(B890) - 3)</f>
        <v>On this episode of the Friends Against Brick-throwing Communists Podcast, things really heat up between us and the Union. The Union has to go, the boys have to win big and avoid being smashed over the head with a tire iron in the process.\nIf you like what you hear, make sure to send us a retweet on Twitter and spread the good word of the FAGcast!\n\r\n\n--- \n\r\n\nFollow us on Twitter!\n\r\n\n@CarCampIt\n\r\n\n@birdarchist\n\r\n\n@gfyFEMAr1\n\r\n\n---\n\r\n\nSupport our friends!\n\r\n\nMerchandise\n\r\n\n**Buy a liberty mug!**\n\r\n\n**Buy our shirt and sticker!**</v>
      </c>
      <c r="D890" s="1" t="n">
        <f aca="false">FIND("\n",C890)</f>
        <v>239</v>
      </c>
      <c r="E890" s="2" t="str">
        <f aca="false">IFERROR(LEFT(C890,D890 - 1), C890)</f>
        <v>On this episode of the Friends Against Brick-throwing Communists Podcast, things really heat up between us and the Union. The Union has to go, the boys have to win big and avoid being smashed over the head with a tire iron in the process.</v>
      </c>
      <c r="G890" s="0" t="s">
        <v>898</v>
      </c>
    </row>
    <row r="891" customFormat="false" ht="12.8" hidden="false" customHeight="false" outlineLevel="0" collapsed="false">
      <c r="A891" s="0" t="s">
        <v>1293</v>
      </c>
      <c r="B891" s="0" t="s">
        <v>1283</v>
      </c>
      <c r="C891" s="1" t="e">
        <f aca="false">MID(A891, LEN(B891) + 2, LEN(A891) - LEN(B891) - 3)</f>
        <v>#VALUE!</v>
      </c>
      <c r="D891" s="1" t="e">
        <f aca="false">FIND("\n",C891)</f>
        <v>#VALUE!</v>
      </c>
      <c r="E891" s="2" t="e">
        <f aca="false">IFERROR(LEFT(C891,D891 - 1), C891)</f>
        <v>#VALUE!</v>
      </c>
      <c r="G891" s="0" t="e">
        <f aca="false">#ERR502!</f>
        <v>#VALUE!</v>
      </c>
    </row>
    <row r="892" customFormat="false" ht="12.8" hidden="false" customHeight="false" outlineLevel="0" collapsed="false">
      <c r="A892" s="0" t="s">
        <v>1815</v>
      </c>
      <c r="B892" s="0" t="s">
        <v>1285</v>
      </c>
      <c r="C892" s="0" t="str">
        <f aca="false">MID(A892, LEN(B892) + 2, LEN(A892) - LEN(B892) - 3)</f>
        <v>#179 BONUS - Pseu and the Swans</v>
      </c>
      <c r="D892" s="1" t="e">
        <f aca="false">FIND("\n",C892)</f>
        <v>#VALUE!</v>
      </c>
      <c r="E892" s="2" t="str">
        <f aca="false">IFERROR(LEFT(C892,D892 - 1), C892)</f>
        <v>#179 BONUS - Pseu and the Swans</v>
      </c>
      <c r="G892" s="0" t="s">
        <v>1273</v>
      </c>
    </row>
    <row r="893" customFormat="false" ht="12.8" hidden="false" customHeight="false" outlineLevel="0" collapsed="false">
      <c r="A893" s="0" t="s">
        <v>1816</v>
      </c>
      <c r="B893" s="0" t="s">
        <v>1287</v>
      </c>
      <c r="C893" s="0" t="str">
        <f aca="false">MID(A893, LEN(B893) + 2, LEN(A893) - LEN(B893) - 3)</f>
        <v>Sat, 21 Nov 2020 05:00:00 -0500</v>
      </c>
      <c r="D893" s="1" t="e">
        <f aca="false">FIND("\n",C893)</f>
        <v>#VALUE!</v>
      </c>
      <c r="E893" s="2" t="str">
        <f aca="false">IFERROR(LEFT(C893,D893 - 1), C893)</f>
        <v>Sat, 21 Nov 2020 05:00:00 -0500</v>
      </c>
      <c r="G893" s="0" t="s">
        <v>902</v>
      </c>
    </row>
    <row r="894" customFormat="false" ht="12.8" hidden="false" customHeight="false" outlineLevel="0" collapsed="false">
      <c r="A894" s="0" t="s">
        <v>1288</v>
      </c>
      <c r="B894" s="0" t="s">
        <v>1289</v>
      </c>
      <c r="C894" s="0" t="str">
        <f aca="false">MID(A894, LEN(B894) + 2, LEN(A894) - LEN(B894) - 3)</f>
        <v>ul</v>
      </c>
      <c r="D894" s="1" t="e">
        <f aca="false">FIND("\n",C894)</f>
        <v>#VALUE!</v>
      </c>
      <c r="E894" s="2" t="str">
        <f aca="false">IFERROR(LEFT(C894,D894 - 1), C894)</f>
        <v>ul</v>
      </c>
      <c r="G894" s="0" t="s">
        <v>1290</v>
      </c>
    </row>
    <row r="895" customFormat="false" ht="12.8" hidden="false" customHeight="false" outlineLevel="0" collapsed="false">
      <c r="A895" s="0" t="s">
        <v>1817</v>
      </c>
      <c r="B895" s="0" t="s">
        <v>1292</v>
      </c>
      <c r="C895" s="0" t="str">
        <f aca="false">MID(A895, LEN(B895) + 3, LEN(A895) - LEN(B895) - 3)</f>
        <v>On this episode of the Friends Who Love Bitcoin podcast, we buck the union yet again and bring you a killer bonus with Mr. Pseu, host of A Boy Named Pseu to talk about Bitcoin development and SwanBitcoin!\nIf you like what you hear, make sure to send us a retweet on Twitter and spread the good word of the FAGcast!\n\r\n\n--- \n\r\n\nFollow Mr. Pseu!\n\r\n\n@MrPseu on Twitter\n\r\n\nListen to A Boy Named Pseu!\n\r\n\nFollow us on Twitter!\n\r\n\n@CarCampIt\n\r\n\n@birdarchist\n\r\n\n@gfyFEMAr1\n\r\n\n---\n\r\n\nSupport our friends!\n\r\n\nMerchandise\n\r\n\n**Buy a liberty mug!**\n\r\n\n**Buy our shirt and sticker!**</v>
      </c>
      <c r="D895" s="1" t="n">
        <f aca="false">FIND("\n",C895)</f>
        <v>205</v>
      </c>
      <c r="E895" s="2" t="str">
        <f aca="false">IFERROR(LEFT(C895,D895 - 1), C895)</f>
        <v>On this episode of the Friends Who Love Bitcoin podcast, we buck the union yet again and bring you a killer bonus with Mr. Pseu, host of A Boy Named Pseu to talk about Bitcoin development and SwanBitcoin!</v>
      </c>
      <c r="G895" s="0" t="s">
        <v>903</v>
      </c>
    </row>
    <row r="896" customFormat="false" ht="12.8" hidden="false" customHeight="false" outlineLevel="0" collapsed="false">
      <c r="A896" s="0" t="s">
        <v>1293</v>
      </c>
      <c r="B896" s="0" t="s">
        <v>1283</v>
      </c>
      <c r="C896" s="1" t="e">
        <f aca="false">MID(A896, LEN(B896) + 2, LEN(A896) - LEN(B896) - 3)</f>
        <v>#VALUE!</v>
      </c>
      <c r="D896" s="1" t="e">
        <f aca="false">FIND("\n",C896)</f>
        <v>#VALUE!</v>
      </c>
      <c r="E896" s="2" t="e">
        <f aca="false">IFERROR(LEFT(C896,D896 - 1), C896)</f>
        <v>#VALUE!</v>
      </c>
      <c r="G896" s="0" t="e">
        <f aca="false">#ERR502!</f>
        <v>#VALUE!</v>
      </c>
    </row>
    <row r="897" customFormat="false" ht="12.8" hidden="false" customHeight="false" outlineLevel="0" collapsed="false">
      <c r="A897" s="0" t="s">
        <v>1818</v>
      </c>
      <c r="B897" s="0" t="s">
        <v>1285</v>
      </c>
      <c r="C897" s="0" t="str">
        <f aca="false">MID(A897, LEN(B897) + 2, LEN(A897) - LEN(B897) - 3)</f>
        <v>#180 - Break the Law; Change the World</v>
      </c>
      <c r="D897" s="1" t="e">
        <f aca="false">FIND("\n",C897)</f>
        <v>#VALUE!</v>
      </c>
      <c r="E897" s="2" t="str">
        <f aca="false">IFERROR(LEFT(C897,D897 - 1), C897)</f>
        <v>#180 - Break the Law; Change the World</v>
      </c>
      <c r="G897" s="0" t="s">
        <v>1275</v>
      </c>
    </row>
    <row r="898" customFormat="false" ht="12.8" hidden="false" customHeight="false" outlineLevel="0" collapsed="false">
      <c r="A898" s="0" t="s">
        <v>1819</v>
      </c>
      <c r="B898" s="0" t="s">
        <v>1287</v>
      </c>
      <c r="C898" s="0" t="str">
        <f aca="false">MID(A898, LEN(B898) + 2, LEN(A898) - LEN(B898) - 3)</f>
        <v>Tue, 24 Nov 2020 14:27:52 -0500</v>
      </c>
      <c r="D898" s="1" t="e">
        <f aca="false">FIND("\n",C898)</f>
        <v>#VALUE!</v>
      </c>
      <c r="E898" s="2" t="str">
        <f aca="false">IFERROR(LEFT(C898,D898 - 1), C898)</f>
        <v>Tue, 24 Nov 2020 14:27:52 -0500</v>
      </c>
      <c r="G898" s="0" t="s">
        <v>907</v>
      </c>
    </row>
    <row r="899" customFormat="false" ht="12.8" hidden="false" customHeight="false" outlineLevel="0" collapsed="false">
      <c r="A899" s="0" t="s">
        <v>1288</v>
      </c>
      <c r="B899" s="0" t="s">
        <v>1289</v>
      </c>
      <c r="C899" s="0" t="str">
        <f aca="false">MID(A899, LEN(B899) + 2, LEN(A899) - LEN(B899) - 3)</f>
        <v>ul</v>
      </c>
      <c r="D899" s="1" t="e">
        <f aca="false">FIND("\n",C899)</f>
        <v>#VALUE!</v>
      </c>
      <c r="E899" s="2" t="str">
        <f aca="false">IFERROR(LEFT(C899,D899 - 1), C899)</f>
        <v>ul</v>
      </c>
      <c r="G899" s="0" t="s">
        <v>1290</v>
      </c>
    </row>
    <row r="900" customFormat="false" ht="12.8" hidden="false" customHeight="false" outlineLevel="0" collapsed="false">
      <c r="A900" s="0" t="s">
        <v>1820</v>
      </c>
      <c r="B900" s="0" t="s">
        <v>1292</v>
      </c>
      <c r="C900" s="0" t="str">
        <f aca="false">MID(A900, LEN(B900) + 3, LEN(A900) - LEN(B900) - 3)</f>
        <v>On this episode of the Friends of Renegades podcast, Thaddeus Russell breaks out the Renegade History book and lays out a brief history of anti-politics in America. The conclusion? Break the chains to make the change.\nIf you like what you hear, make sure to send us a retweet on Twitter and spread the good word of the FAGcast!\n\r\n\n--- \n\r\n\nFollow Thaddeus Russell on Twitter (@Thaddeus Russell)\n\r\n\nhttps://renegadeuniversity.com/ for information on classes and seminars.\n\r\n\nVisit the Unregistered Podcast YT page or check it out on any podcatcher!\n\r\n\nFollow us on Twitter!\n\r\n\n@CarCampIt\n\r\n\n@birdarchist\n\r\n\n@gfyFEMAr1\n\r\n\n---\n\r\n\nSupport our friends!\n\r\n\nMerchandise\n\r\n\n**Buy a liberty mug!**\n\r\n\n**Buy our shirt and sticker!**</v>
      </c>
      <c r="D900" s="1" t="n">
        <f aca="false">FIND("\n",C900)</f>
        <v>218</v>
      </c>
      <c r="E900" s="2" t="str">
        <f aca="false">IFERROR(LEFT(C900,D900 - 1), C900)</f>
        <v>On this episode of the Friends of Renegades podcast, Thaddeus Russell breaks out the Renegade History book and lays out a brief history of anti-politics in America. The conclusion? Break the chains to make the change.</v>
      </c>
      <c r="G900" s="0" t="s">
        <v>908</v>
      </c>
    </row>
    <row r="901" customFormat="false" ht="12.8" hidden="false" customHeight="false" outlineLevel="0" collapsed="false">
      <c r="A901" s="0" t="s">
        <v>1293</v>
      </c>
      <c r="B901" s="0" t="s">
        <v>1283</v>
      </c>
      <c r="C901" s="1" t="e">
        <f aca="false">MID(A901, LEN(B901) + 2, LEN(A901) - LEN(B901) - 3)</f>
        <v>#VALUE!</v>
      </c>
      <c r="D901" s="1" t="e">
        <f aca="false">FIND("\n",C901)</f>
        <v>#VALUE!</v>
      </c>
      <c r="E901" s="2" t="e">
        <f aca="false">IFERROR(LEFT(C901,D901 - 1), C901)</f>
        <v>#VALUE!</v>
      </c>
      <c r="G901" s="0" t="e">
        <f aca="false">#ERR502!</f>
        <v>#VALUE!</v>
      </c>
    </row>
    <row r="902" customFormat="false" ht="12.8" hidden="false" customHeight="false" outlineLevel="0" collapsed="false">
      <c r="A902" s="0" t="s">
        <v>1821</v>
      </c>
      <c r="B902" s="0" t="s">
        <v>1285</v>
      </c>
      <c r="C902" s="0" t="str">
        <f aca="false">MID(A902, LEN(B902) + 2, LEN(A902) - LEN(B902) - 3)</f>
        <v>#181 - The Friends Against Government Clipshow Spectacular</v>
      </c>
      <c r="D902" s="1" t="e">
        <f aca="false">FIND("\n",C902)</f>
        <v>#VALUE!</v>
      </c>
      <c r="E902" s="2" t="str">
        <f aca="false">IFERROR(LEFT(C902,D902 - 1), C902)</f>
        <v>#181 - The Friends Against Government Clipshow Spectacular</v>
      </c>
      <c r="G902" s="0" t="s">
        <v>1277</v>
      </c>
    </row>
    <row r="903" customFormat="false" ht="12.8" hidden="false" customHeight="false" outlineLevel="0" collapsed="false">
      <c r="A903" s="0" t="s">
        <v>1822</v>
      </c>
      <c r="B903" s="0" t="s">
        <v>1287</v>
      </c>
      <c r="C903" s="0" t="str">
        <f aca="false">MID(A903, LEN(B903) + 2, LEN(A903) - LEN(B903) - 3)</f>
        <v>Wed, 25 Nov 2020 12:30:00 -0500</v>
      </c>
      <c r="D903" s="1" t="e">
        <f aca="false">FIND("\n",C903)</f>
        <v>#VALUE!</v>
      </c>
      <c r="E903" s="2" t="str">
        <f aca="false">IFERROR(LEFT(C903,D903 - 1), C903)</f>
        <v>Wed, 25 Nov 2020 12:30:00 -0500</v>
      </c>
      <c r="G903" s="0" t="s">
        <v>912</v>
      </c>
    </row>
    <row r="904" customFormat="false" ht="12.8" hidden="false" customHeight="false" outlineLevel="0" collapsed="false">
      <c r="A904" s="0" t="s">
        <v>1288</v>
      </c>
      <c r="B904" s="0" t="s">
        <v>1289</v>
      </c>
      <c r="C904" s="0" t="str">
        <f aca="false">MID(A904, LEN(B904) + 2, LEN(A904) - LEN(B904) - 3)</f>
        <v>ul</v>
      </c>
      <c r="D904" s="1" t="e">
        <f aca="false">FIND("\n",C904)</f>
        <v>#VALUE!</v>
      </c>
      <c r="E904" s="2" t="str">
        <f aca="false">IFERROR(LEFT(C904,D904 - 1), C904)</f>
        <v>ul</v>
      </c>
      <c r="G904" s="0" t="s">
        <v>1290</v>
      </c>
    </row>
    <row r="905" customFormat="false" ht="12.8" hidden="false" customHeight="false" outlineLevel="0" collapsed="false">
      <c r="A905" s="0" t="s">
        <v>1823</v>
      </c>
      <c r="B905" s="0" t="s">
        <v>1292</v>
      </c>
      <c r="C905" s="0" t="str">
        <f aca="false">MID(A905, LEN(B905) + 3, LEN(A905) - LEN(B905) - 3)</f>
        <v>We take the best of the best, the finest quality moments as selected by The Ingroup,. Join us for a celebration of stupidity, glue, and freedom!!! Big thanks to @Ace_Archist (the tweetersite) for his huge help putting this together!\n\r\n\nIf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05" s="1" t="n">
        <f aca="false">FIND("\n",C905)</f>
        <v>233</v>
      </c>
      <c r="E905" s="2" t="str">
        <f aca="false">IFERROR(LEFT(C905,D905 - 1), C905)</f>
        <v>We take the best of the best, the finest quality moments as selected by The Ingroup,. Join us for a celebration of stupidity, glue, and freedom!!! Big thanks to @Ace_Archist (the tweetersite) for his huge help putting this together!</v>
      </c>
      <c r="G905" s="0" t="s">
        <v>913</v>
      </c>
    </row>
    <row r="906" customFormat="false" ht="12.8" hidden="false" customHeight="false" outlineLevel="0" collapsed="false">
      <c r="A906" s="0" t="s">
        <v>1293</v>
      </c>
      <c r="B906" s="0" t="s">
        <v>1283</v>
      </c>
      <c r="C906" s="1" t="e">
        <f aca="false">MID(A906, LEN(B906) + 2, LEN(A906) - LEN(B906) - 3)</f>
        <v>#VALUE!</v>
      </c>
      <c r="D906" s="1" t="e">
        <f aca="false">FIND("\n",C906)</f>
        <v>#VALUE!</v>
      </c>
      <c r="E906" s="2" t="e">
        <f aca="false">IFERROR(LEFT(C906,D906 - 1), C906)</f>
        <v>#VALUE!</v>
      </c>
      <c r="G906" s="0" t="e">
        <f aca="false">#ERR502!</f>
        <v>#VALUE!</v>
      </c>
    </row>
    <row r="907" customFormat="false" ht="12.8" hidden="false" customHeight="false" outlineLevel="0" collapsed="false">
      <c r="A907" s="0" t="s">
        <v>1824</v>
      </c>
      <c r="B907" s="0" t="s">
        <v>1285</v>
      </c>
      <c r="C907" s="0" t="str">
        <f aca="false">MID(A907, LEN(B907) + 2, LEN(A907) - LEN(B907) - 3)</f>
        <v>#182 - The Timeline Weirdeth</v>
      </c>
      <c r="D907" s="1" t="e">
        <f aca="false">FIND("\n",C907)</f>
        <v>#VALUE!</v>
      </c>
      <c r="E907" s="2" t="str">
        <f aca="false">IFERROR(LEFT(C907,D907 - 1), C907)</f>
        <v>#182 - The Timeline Weirdeth</v>
      </c>
      <c r="G907" s="0" t="s">
        <v>1279</v>
      </c>
    </row>
    <row r="908" customFormat="false" ht="12.8" hidden="false" customHeight="false" outlineLevel="0" collapsed="false">
      <c r="A908" s="0" t="s">
        <v>1825</v>
      </c>
      <c r="B908" s="0" t="s">
        <v>1287</v>
      </c>
      <c r="C908" s="0" t="str">
        <f aca="false">MID(A908, LEN(B908) + 2, LEN(A908) - LEN(B908) - 3)</f>
        <v>Thu, 26 Nov 2020 13:41:27 -0500</v>
      </c>
      <c r="D908" s="1" t="e">
        <f aca="false">FIND("\n",C908)</f>
        <v>#VALUE!</v>
      </c>
      <c r="E908" s="2" t="str">
        <f aca="false">IFERROR(LEFT(C908,D908 - 1), C908)</f>
        <v>Thu, 26 Nov 2020 13:41:27 -0500</v>
      </c>
      <c r="G908" s="0" t="s">
        <v>917</v>
      </c>
    </row>
    <row r="909" customFormat="false" ht="12.8" hidden="false" customHeight="false" outlineLevel="0" collapsed="false">
      <c r="A909" s="0" t="s">
        <v>1288</v>
      </c>
      <c r="B909" s="0" t="s">
        <v>1289</v>
      </c>
      <c r="C909" s="0" t="str">
        <f aca="false">MID(A909, LEN(B909) + 2, LEN(A909) - LEN(B909) - 3)</f>
        <v>ul</v>
      </c>
      <c r="D909" s="1" t="e">
        <f aca="false">FIND("\n",C909)</f>
        <v>#VALUE!</v>
      </c>
      <c r="E909" s="2" t="str">
        <f aca="false">IFERROR(LEFT(C909,D909 - 1), C909)</f>
        <v>ul</v>
      </c>
      <c r="G909" s="0" t="s">
        <v>1290</v>
      </c>
    </row>
    <row r="910" customFormat="false" ht="12.8" hidden="false" customHeight="false" outlineLevel="0" collapsed="false">
      <c r="A910" s="0" t="s">
        <v>1826</v>
      </c>
      <c r="B910" s="0" t="s">
        <v>1292</v>
      </c>
      <c r="C910" s="0" t="str">
        <f aca="false">MID(A910, LEN(B910) + 3, LEN(A910) - LEN(B910) - 3)</f>
        <v>The Timeline takes a turn for the absolute weirdest. You won't want to miss this episode!\n\r\n\nIf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10" s="1" t="n">
        <f aca="false">FIND("\n",C910)</f>
        <v>90</v>
      </c>
      <c r="E910" s="2" t="str">
        <f aca="false">IFERROR(LEFT(C910,D910 - 1), C910)</f>
        <v>The Timeline takes a turn for the absolute weirdest. You won't want to miss this episode!</v>
      </c>
      <c r="G910" s="0" t="s">
        <v>918</v>
      </c>
    </row>
    <row r="911" customFormat="false" ht="12.8" hidden="false" customHeight="false" outlineLevel="0" collapsed="false">
      <c r="A911" s="0" t="s">
        <v>1293</v>
      </c>
      <c r="B911" s="0" t="s">
        <v>1283</v>
      </c>
      <c r="C911" s="1" t="e">
        <f aca="false">MID(A911, LEN(B911) + 2, LEN(A911) - LEN(B911) - 3)</f>
        <v>#VALUE!</v>
      </c>
      <c r="D911" s="1" t="e">
        <f aca="false">FIND("\n",C911)</f>
        <v>#VALUE!</v>
      </c>
      <c r="E911" s="2" t="e">
        <f aca="false">IFERROR(LEFT(C911,D911 - 1), C911)</f>
        <v>#VALUE!</v>
      </c>
      <c r="G911" s="0" t="e">
        <f aca="false">#ERR502!</f>
        <v>#VALUE!</v>
      </c>
    </row>
    <row r="912" customFormat="false" ht="12.8" hidden="false" customHeight="false" outlineLevel="0" collapsed="false">
      <c r="A912" s="0" t="s">
        <v>1827</v>
      </c>
      <c r="B912" s="0" t="s">
        <v>1285</v>
      </c>
      <c r="C912" s="0" t="str">
        <f aca="false">MID(A912, LEN(B912) + 2, LEN(A912) - LEN(B912) - 3)</f>
        <v>#183 - Infinite Expansion in Two Directions</v>
      </c>
      <c r="D912" s="1" t="e">
        <f aca="false">FIND("\n",C912)</f>
        <v>#VALUE!</v>
      </c>
      <c r="E912" s="2" t="str">
        <f aca="false">IFERROR(LEFT(C912,D912 - 1), C912)</f>
        <v>#183 - Infinite Expansion in Two Directions</v>
      </c>
      <c r="G912" s="0" t="s">
        <v>1281</v>
      </c>
    </row>
    <row r="913" customFormat="false" ht="12.8" hidden="false" customHeight="false" outlineLevel="0" collapsed="false">
      <c r="A913" s="0" t="s">
        <v>1828</v>
      </c>
      <c r="B913" s="0" t="s">
        <v>1287</v>
      </c>
      <c r="C913" s="0" t="str">
        <f aca="false">MID(A913, LEN(B913) + 2, LEN(A913) - LEN(B913) - 3)</f>
        <v>Wed, 02 Dec 2020 12:00:00 -0500</v>
      </c>
      <c r="D913" s="1" t="e">
        <f aca="false">FIND("\n",C913)</f>
        <v>#VALUE!</v>
      </c>
      <c r="E913" s="2" t="str">
        <f aca="false">IFERROR(LEFT(C913,D913 - 1), C913)</f>
        <v>Wed, 02 Dec 2020 12:00:00 -0500</v>
      </c>
      <c r="G913" s="0" t="s">
        <v>922</v>
      </c>
    </row>
    <row r="914" customFormat="false" ht="12.8" hidden="false" customHeight="false" outlineLevel="0" collapsed="false">
      <c r="A914" s="0" t="s">
        <v>1288</v>
      </c>
      <c r="B914" s="0" t="s">
        <v>1289</v>
      </c>
      <c r="C914" s="0" t="str">
        <f aca="false">MID(A914, LEN(B914) + 2, LEN(A914) - LEN(B914) - 3)</f>
        <v>ul</v>
      </c>
      <c r="D914" s="1" t="e">
        <f aca="false">FIND("\n",C914)</f>
        <v>#VALUE!</v>
      </c>
      <c r="E914" s="2" t="str">
        <f aca="false">IFERROR(LEFT(C914,D914 - 1), C914)</f>
        <v>ul</v>
      </c>
      <c r="G914" s="0" t="s">
        <v>1290</v>
      </c>
    </row>
    <row r="915" customFormat="false" ht="12.8" hidden="false" customHeight="false" outlineLevel="0" collapsed="false">
      <c r="A915" s="0" t="s">
        <v>1829</v>
      </c>
      <c r="B915" s="0" t="s">
        <v>1292</v>
      </c>
      <c r="C915" s="0" t="str">
        <f aca="false">MID(A915, LEN(B915) + 3, LEN(A915) - LEN(B915) - 3)</f>
        <v>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15" s="1" t="n">
        <f aca="false">FIND("\n",C915)</f>
        <v>325</v>
      </c>
      <c r="E915" s="2" t="str">
        <f aca="false">IFERROR(LEFT(C915,D915 - 1), C915)</f>
        <v>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v>
      </c>
      <c r="G915" s="0" t="s">
        <v>923</v>
      </c>
    </row>
    <row r="916" customFormat="false" ht="12.8" hidden="false" customHeight="false" outlineLevel="0" collapsed="false">
      <c r="A916" s="0" t="s">
        <v>1830</v>
      </c>
      <c r="B916" s="0" t="s">
        <v>1283</v>
      </c>
      <c r="C916" s="1" t="e">
        <f aca="false">MID(A916, LEN(B916) + 2, LEN(A916) - LEN(B916) - 3)</f>
        <v>#VALUE!</v>
      </c>
      <c r="D916" s="1" t="e">
        <f aca="false">FIND("\n",C916)</f>
        <v>#VALUE!</v>
      </c>
      <c r="E916" s="2" t="e">
        <f aca="false">IFERROR(LEFT(C916,D916 - 1), C916)</f>
        <v>#VALUE!</v>
      </c>
      <c r="G916" s="0" t="e">
        <f aca="false">#ERR502!</f>
        <v>#VALUE!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1.01"/>
  </cols>
  <sheetData>
    <row r="1" customFormat="false" ht="12.8" hidden="false" customHeight="false" outlineLevel="0" collapsed="false">
      <c r="A1" s="0" t="s">
        <v>1283</v>
      </c>
    </row>
    <row r="2" customFormat="false" ht="12.8" hidden="false" customHeight="false" outlineLevel="0" collapsed="false">
      <c r="A2" s="0" t="s">
        <v>1284</v>
      </c>
    </row>
    <row r="3" customFormat="false" ht="12.8" hidden="false" customHeight="false" outlineLevel="0" collapsed="false">
      <c r="A3" s="0" t="s">
        <v>1286</v>
      </c>
    </row>
    <row r="4" customFormat="false" ht="12.8" hidden="false" customHeight="false" outlineLevel="0" collapsed="false">
      <c r="A4" s="0" t="s">
        <v>1288</v>
      </c>
    </row>
    <row r="5" customFormat="false" ht="12.8" hidden="false" customHeight="false" outlineLevel="0" collapsed="false">
      <c r="A5" s="0" t="s">
        <v>1291</v>
      </c>
    </row>
    <row r="6" customFormat="false" ht="12.8" hidden="false" customHeight="false" outlineLevel="0" collapsed="false">
      <c r="A6" s="0" t="s">
        <v>1293</v>
      </c>
    </row>
    <row r="7" customFormat="false" ht="12.8" hidden="false" customHeight="false" outlineLevel="0" collapsed="false">
      <c r="A7" s="0" t="s">
        <v>1294</v>
      </c>
    </row>
    <row r="8" customFormat="false" ht="12.8" hidden="false" customHeight="false" outlineLevel="0" collapsed="false">
      <c r="A8" s="0" t="s">
        <v>1295</v>
      </c>
    </row>
    <row r="9" customFormat="false" ht="12.8" hidden="false" customHeight="false" outlineLevel="0" collapsed="false">
      <c r="A9" s="0" t="s">
        <v>1288</v>
      </c>
    </row>
    <row r="10" customFormat="false" ht="12.8" hidden="false" customHeight="false" outlineLevel="0" collapsed="false">
      <c r="A10" s="0" t="s">
        <v>1296</v>
      </c>
    </row>
    <row r="11" customFormat="false" ht="12.8" hidden="false" customHeight="false" outlineLevel="0" collapsed="false">
      <c r="A11" s="0" t="s">
        <v>1293</v>
      </c>
    </row>
    <row r="12" customFormat="false" ht="12.8" hidden="false" customHeight="false" outlineLevel="0" collapsed="false">
      <c r="A12" s="0" t="s">
        <v>1297</v>
      </c>
    </row>
    <row r="13" customFormat="false" ht="12.8" hidden="false" customHeight="false" outlineLevel="0" collapsed="false">
      <c r="A13" s="0" t="s">
        <v>1298</v>
      </c>
    </row>
    <row r="14" customFormat="false" ht="12.8" hidden="false" customHeight="false" outlineLevel="0" collapsed="false">
      <c r="A14" s="0" t="s">
        <v>1288</v>
      </c>
    </row>
    <row r="15" customFormat="false" ht="12.8" hidden="false" customHeight="false" outlineLevel="0" collapsed="false">
      <c r="A15" s="0" t="s">
        <v>1299</v>
      </c>
    </row>
    <row r="16" customFormat="false" ht="12.8" hidden="false" customHeight="false" outlineLevel="0" collapsed="false">
      <c r="A16" s="0" t="s">
        <v>1293</v>
      </c>
    </row>
    <row r="17" customFormat="false" ht="12.8" hidden="false" customHeight="false" outlineLevel="0" collapsed="false">
      <c r="A17" s="0" t="s">
        <v>1300</v>
      </c>
    </row>
    <row r="18" customFormat="false" ht="12.8" hidden="false" customHeight="false" outlineLevel="0" collapsed="false">
      <c r="A18" s="0" t="s">
        <v>1301</v>
      </c>
    </row>
    <row r="19" customFormat="false" ht="12.8" hidden="false" customHeight="false" outlineLevel="0" collapsed="false">
      <c r="A19" s="0" t="s">
        <v>1288</v>
      </c>
    </row>
    <row r="20" customFormat="false" ht="12.8" hidden="false" customHeight="false" outlineLevel="0" collapsed="false">
      <c r="A20" s="0" t="s">
        <v>1302</v>
      </c>
    </row>
    <row r="21" customFormat="false" ht="12.8" hidden="false" customHeight="false" outlineLevel="0" collapsed="false">
      <c r="A21" s="0" t="s">
        <v>1293</v>
      </c>
    </row>
    <row r="22" customFormat="false" ht="12.8" hidden="false" customHeight="false" outlineLevel="0" collapsed="false">
      <c r="A22" s="0" t="s">
        <v>1303</v>
      </c>
    </row>
    <row r="23" customFormat="false" ht="12.8" hidden="false" customHeight="false" outlineLevel="0" collapsed="false">
      <c r="A23" s="0" t="s">
        <v>1304</v>
      </c>
    </row>
    <row r="24" customFormat="false" ht="12.8" hidden="false" customHeight="false" outlineLevel="0" collapsed="false">
      <c r="A24" s="0" t="s">
        <v>1288</v>
      </c>
    </row>
    <row r="25" customFormat="false" ht="12.8" hidden="false" customHeight="false" outlineLevel="0" collapsed="false">
      <c r="A25" s="0" t="s">
        <v>1305</v>
      </c>
    </row>
    <row r="26" customFormat="false" ht="12.8" hidden="false" customHeight="false" outlineLevel="0" collapsed="false">
      <c r="A26" s="0" t="s">
        <v>1293</v>
      </c>
    </row>
    <row r="27" customFormat="false" ht="12.8" hidden="false" customHeight="false" outlineLevel="0" collapsed="false">
      <c r="A27" s="0" t="s">
        <v>1306</v>
      </c>
    </row>
    <row r="28" customFormat="false" ht="12.8" hidden="false" customHeight="false" outlineLevel="0" collapsed="false">
      <c r="A28" s="0" t="s">
        <v>1307</v>
      </c>
    </row>
    <row r="29" customFormat="false" ht="12.8" hidden="false" customHeight="false" outlineLevel="0" collapsed="false">
      <c r="A29" s="0" t="s">
        <v>1288</v>
      </c>
    </row>
    <row r="30" customFormat="false" ht="12.8" hidden="false" customHeight="false" outlineLevel="0" collapsed="false">
      <c r="A30" s="0" t="s">
        <v>1308</v>
      </c>
    </row>
    <row r="31" customFormat="false" ht="12.8" hidden="false" customHeight="false" outlineLevel="0" collapsed="false">
      <c r="A31" s="0" t="s">
        <v>1293</v>
      </c>
    </row>
    <row r="32" customFormat="false" ht="12.8" hidden="false" customHeight="false" outlineLevel="0" collapsed="false">
      <c r="A32" s="0" t="s">
        <v>1309</v>
      </c>
    </row>
    <row r="33" customFormat="false" ht="12.8" hidden="false" customHeight="false" outlineLevel="0" collapsed="false">
      <c r="A33" s="0" t="s">
        <v>1310</v>
      </c>
    </row>
    <row r="34" customFormat="false" ht="12.8" hidden="false" customHeight="false" outlineLevel="0" collapsed="false">
      <c r="A34" s="0" t="s">
        <v>1288</v>
      </c>
    </row>
    <row r="35" customFormat="false" ht="12.8" hidden="false" customHeight="false" outlineLevel="0" collapsed="false">
      <c r="A35" s="0" t="s">
        <v>1311</v>
      </c>
    </row>
    <row r="36" customFormat="false" ht="12.8" hidden="false" customHeight="false" outlineLevel="0" collapsed="false">
      <c r="A36" s="0" t="s">
        <v>1293</v>
      </c>
    </row>
    <row r="37" customFormat="false" ht="12.8" hidden="false" customHeight="false" outlineLevel="0" collapsed="false">
      <c r="A37" s="0" t="s">
        <v>1312</v>
      </c>
    </row>
    <row r="38" customFormat="false" ht="12.8" hidden="false" customHeight="false" outlineLevel="0" collapsed="false">
      <c r="A38" s="0" t="s">
        <v>1313</v>
      </c>
    </row>
    <row r="39" customFormat="false" ht="12.8" hidden="false" customHeight="false" outlineLevel="0" collapsed="false">
      <c r="A39" s="0" t="s">
        <v>1288</v>
      </c>
    </row>
    <row r="40" customFormat="false" ht="12.8" hidden="false" customHeight="false" outlineLevel="0" collapsed="false">
      <c r="A40" s="0" t="s">
        <v>1314</v>
      </c>
    </row>
    <row r="41" customFormat="false" ht="12.8" hidden="false" customHeight="false" outlineLevel="0" collapsed="false">
      <c r="A41" s="0" t="s">
        <v>1293</v>
      </c>
    </row>
    <row r="42" customFormat="false" ht="12.8" hidden="false" customHeight="false" outlineLevel="0" collapsed="false">
      <c r="A42" s="0" t="s">
        <v>1315</v>
      </c>
    </row>
    <row r="43" customFormat="false" ht="12.8" hidden="false" customHeight="false" outlineLevel="0" collapsed="false">
      <c r="A43" s="0" t="s">
        <v>1316</v>
      </c>
    </row>
    <row r="44" customFormat="false" ht="12.8" hidden="false" customHeight="false" outlineLevel="0" collapsed="false">
      <c r="A44" s="0" t="s">
        <v>1288</v>
      </c>
    </row>
    <row r="45" customFormat="false" ht="12.8" hidden="false" customHeight="false" outlineLevel="0" collapsed="false">
      <c r="A45" s="0" t="s">
        <v>1317</v>
      </c>
    </row>
    <row r="46" customFormat="false" ht="12.8" hidden="false" customHeight="false" outlineLevel="0" collapsed="false">
      <c r="A46" s="0" t="s">
        <v>1293</v>
      </c>
    </row>
    <row r="47" customFormat="false" ht="12.8" hidden="false" customHeight="false" outlineLevel="0" collapsed="false">
      <c r="A47" s="0" t="s">
        <v>1318</v>
      </c>
    </row>
    <row r="48" customFormat="false" ht="12.8" hidden="false" customHeight="false" outlineLevel="0" collapsed="false">
      <c r="A48" s="0" t="s">
        <v>1319</v>
      </c>
    </row>
    <row r="49" customFormat="false" ht="12.8" hidden="false" customHeight="false" outlineLevel="0" collapsed="false">
      <c r="A49" s="0" t="s">
        <v>1288</v>
      </c>
    </row>
    <row r="50" customFormat="false" ht="12.8" hidden="false" customHeight="false" outlineLevel="0" collapsed="false">
      <c r="A50" s="0" t="s">
        <v>1320</v>
      </c>
    </row>
    <row r="51" customFormat="false" ht="12.8" hidden="false" customHeight="false" outlineLevel="0" collapsed="false">
      <c r="A51" s="0" t="s">
        <v>1293</v>
      </c>
    </row>
    <row r="52" customFormat="false" ht="12.8" hidden="false" customHeight="false" outlineLevel="0" collapsed="false">
      <c r="A52" s="0" t="s">
        <v>1321</v>
      </c>
    </row>
    <row r="53" customFormat="false" ht="12.8" hidden="false" customHeight="false" outlineLevel="0" collapsed="false">
      <c r="A53" s="0" t="s">
        <v>1322</v>
      </c>
    </row>
    <row r="54" customFormat="false" ht="12.8" hidden="false" customHeight="false" outlineLevel="0" collapsed="false">
      <c r="A54" s="0" t="s">
        <v>1288</v>
      </c>
    </row>
    <row r="55" customFormat="false" ht="12.8" hidden="false" customHeight="false" outlineLevel="0" collapsed="false">
      <c r="A55" s="0" t="s">
        <v>1323</v>
      </c>
    </row>
    <row r="56" customFormat="false" ht="12.8" hidden="false" customHeight="false" outlineLevel="0" collapsed="false">
      <c r="A56" s="0" t="s">
        <v>1293</v>
      </c>
    </row>
    <row r="57" customFormat="false" ht="12.8" hidden="false" customHeight="false" outlineLevel="0" collapsed="false">
      <c r="A57" s="0" t="s">
        <v>1324</v>
      </c>
    </row>
    <row r="58" customFormat="false" ht="12.8" hidden="false" customHeight="false" outlineLevel="0" collapsed="false">
      <c r="A58" s="0" t="s">
        <v>1325</v>
      </c>
    </row>
    <row r="59" customFormat="false" ht="12.8" hidden="false" customHeight="false" outlineLevel="0" collapsed="false">
      <c r="A59" s="0" t="s">
        <v>1288</v>
      </c>
    </row>
    <row r="60" customFormat="false" ht="12.8" hidden="false" customHeight="false" outlineLevel="0" collapsed="false">
      <c r="A60" s="0" t="s">
        <v>1326</v>
      </c>
    </row>
    <row r="61" customFormat="false" ht="12.8" hidden="false" customHeight="false" outlineLevel="0" collapsed="false">
      <c r="A61" s="0" t="s">
        <v>1293</v>
      </c>
    </row>
    <row r="62" customFormat="false" ht="12.8" hidden="false" customHeight="false" outlineLevel="0" collapsed="false">
      <c r="A62" s="0" t="s">
        <v>1327</v>
      </c>
    </row>
    <row r="63" customFormat="false" ht="12.8" hidden="false" customHeight="false" outlineLevel="0" collapsed="false">
      <c r="A63" s="0" t="s">
        <v>1328</v>
      </c>
    </row>
    <row r="64" customFormat="false" ht="12.8" hidden="false" customHeight="false" outlineLevel="0" collapsed="false">
      <c r="A64" s="0" t="s">
        <v>1288</v>
      </c>
    </row>
    <row r="65" customFormat="false" ht="12.8" hidden="false" customHeight="false" outlineLevel="0" collapsed="false">
      <c r="A65" s="0" t="s">
        <v>1329</v>
      </c>
    </row>
    <row r="66" customFormat="false" ht="12.8" hidden="false" customHeight="false" outlineLevel="0" collapsed="false">
      <c r="A66" s="0" t="s">
        <v>1293</v>
      </c>
    </row>
    <row r="67" customFormat="false" ht="12.8" hidden="false" customHeight="false" outlineLevel="0" collapsed="false">
      <c r="A67" s="0" t="s">
        <v>1330</v>
      </c>
    </row>
    <row r="68" customFormat="false" ht="12.8" hidden="false" customHeight="false" outlineLevel="0" collapsed="false">
      <c r="A68" s="0" t="s">
        <v>1331</v>
      </c>
    </row>
    <row r="69" customFormat="false" ht="12.8" hidden="false" customHeight="false" outlineLevel="0" collapsed="false">
      <c r="A69" s="0" t="s">
        <v>1288</v>
      </c>
    </row>
    <row r="70" customFormat="false" ht="12.8" hidden="false" customHeight="false" outlineLevel="0" collapsed="false">
      <c r="A70" s="0" t="s">
        <v>1332</v>
      </c>
    </row>
    <row r="71" customFormat="false" ht="12.8" hidden="false" customHeight="false" outlineLevel="0" collapsed="false">
      <c r="A71" s="0" t="s">
        <v>1293</v>
      </c>
    </row>
    <row r="72" customFormat="false" ht="12.8" hidden="false" customHeight="false" outlineLevel="0" collapsed="false">
      <c r="A72" s="0" t="s">
        <v>1333</v>
      </c>
    </row>
    <row r="73" customFormat="false" ht="12.8" hidden="false" customHeight="false" outlineLevel="0" collapsed="false">
      <c r="A73" s="0" t="s">
        <v>1334</v>
      </c>
    </row>
    <row r="74" customFormat="false" ht="12.8" hidden="false" customHeight="false" outlineLevel="0" collapsed="false">
      <c r="A74" s="0" t="s">
        <v>1288</v>
      </c>
    </row>
    <row r="75" customFormat="false" ht="12.8" hidden="false" customHeight="false" outlineLevel="0" collapsed="false">
      <c r="A75" s="0" t="s">
        <v>1335</v>
      </c>
    </row>
    <row r="76" customFormat="false" ht="12.8" hidden="false" customHeight="false" outlineLevel="0" collapsed="false">
      <c r="A76" s="0" t="s">
        <v>1293</v>
      </c>
    </row>
    <row r="77" customFormat="false" ht="12.8" hidden="false" customHeight="false" outlineLevel="0" collapsed="false">
      <c r="A77" s="0" t="s">
        <v>1336</v>
      </c>
    </row>
    <row r="78" customFormat="false" ht="12.8" hidden="false" customHeight="false" outlineLevel="0" collapsed="false">
      <c r="A78" s="0" t="s">
        <v>1337</v>
      </c>
    </row>
    <row r="79" customFormat="false" ht="12.8" hidden="false" customHeight="false" outlineLevel="0" collapsed="false">
      <c r="A79" s="0" t="s">
        <v>1288</v>
      </c>
    </row>
    <row r="80" customFormat="false" ht="12.8" hidden="false" customHeight="false" outlineLevel="0" collapsed="false">
      <c r="A80" s="0" t="s">
        <v>1338</v>
      </c>
    </row>
    <row r="81" customFormat="false" ht="12.8" hidden="false" customHeight="false" outlineLevel="0" collapsed="false">
      <c r="A81" s="0" t="s">
        <v>1293</v>
      </c>
    </row>
    <row r="82" customFormat="false" ht="12.8" hidden="false" customHeight="false" outlineLevel="0" collapsed="false">
      <c r="A82" s="0" t="s">
        <v>1339</v>
      </c>
    </row>
    <row r="83" customFormat="false" ht="12.8" hidden="false" customHeight="false" outlineLevel="0" collapsed="false">
      <c r="A83" s="0" t="s">
        <v>1340</v>
      </c>
    </row>
    <row r="84" customFormat="false" ht="12.8" hidden="false" customHeight="false" outlineLevel="0" collapsed="false">
      <c r="A84" s="0" t="s">
        <v>1288</v>
      </c>
    </row>
    <row r="85" customFormat="false" ht="12.8" hidden="false" customHeight="false" outlineLevel="0" collapsed="false">
      <c r="A85" s="0" t="s">
        <v>1341</v>
      </c>
    </row>
    <row r="86" customFormat="false" ht="12.8" hidden="false" customHeight="false" outlineLevel="0" collapsed="false">
      <c r="A86" s="0" t="s">
        <v>1293</v>
      </c>
    </row>
    <row r="87" customFormat="false" ht="12.8" hidden="false" customHeight="false" outlineLevel="0" collapsed="false">
      <c r="A87" s="0" t="s">
        <v>1342</v>
      </c>
    </row>
    <row r="88" customFormat="false" ht="12.8" hidden="false" customHeight="false" outlineLevel="0" collapsed="false">
      <c r="A88" s="0" t="s">
        <v>1343</v>
      </c>
    </row>
    <row r="89" customFormat="false" ht="12.8" hidden="false" customHeight="false" outlineLevel="0" collapsed="false">
      <c r="A89" s="0" t="s">
        <v>1288</v>
      </c>
    </row>
    <row r="90" customFormat="false" ht="12.8" hidden="false" customHeight="false" outlineLevel="0" collapsed="false">
      <c r="A90" s="0" t="s">
        <v>1344</v>
      </c>
    </row>
    <row r="91" customFormat="false" ht="12.8" hidden="false" customHeight="false" outlineLevel="0" collapsed="false">
      <c r="A91" s="0" t="s">
        <v>1293</v>
      </c>
    </row>
    <row r="92" customFormat="false" ht="12.8" hidden="false" customHeight="false" outlineLevel="0" collapsed="false">
      <c r="A92" s="0" t="s">
        <v>1345</v>
      </c>
    </row>
    <row r="93" customFormat="false" ht="12.8" hidden="false" customHeight="false" outlineLevel="0" collapsed="false">
      <c r="A93" s="0" t="s">
        <v>1346</v>
      </c>
    </row>
    <row r="94" customFormat="false" ht="12.8" hidden="false" customHeight="false" outlineLevel="0" collapsed="false">
      <c r="A94" s="0" t="s">
        <v>1288</v>
      </c>
    </row>
    <row r="95" customFormat="false" ht="12.8" hidden="false" customHeight="false" outlineLevel="0" collapsed="false">
      <c r="A95" s="0" t="s">
        <v>1347</v>
      </c>
    </row>
    <row r="96" customFormat="false" ht="12.8" hidden="false" customHeight="false" outlineLevel="0" collapsed="false">
      <c r="A96" s="0" t="s">
        <v>1293</v>
      </c>
    </row>
    <row r="97" customFormat="false" ht="12.8" hidden="false" customHeight="false" outlineLevel="0" collapsed="false">
      <c r="A97" s="0" t="s">
        <v>1348</v>
      </c>
    </row>
    <row r="98" customFormat="false" ht="12.8" hidden="false" customHeight="false" outlineLevel="0" collapsed="false">
      <c r="A98" s="0" t="s">
        <v>1349</v>
      </c>
    </row>
    <row r="99" customFormat="false" ht="12.8" hidden="false" customHeight="false" outlineLevel="0" collapsed="false">
      <c r="A99" s="0" t="s">
        <v>1288</v>
      </c>
    </row>
    <row r="100" customFormat="false" ht="12.8" hidden="false" customHeight="false" outlineLevel="0" collapsed="false">
      <c r="A100" s="0" t="s">
        <v>1350</v>
      </c>
    </row>
    <row r="101" customFormat="false" ht="12.8" hidden="false" customHeight="false" outlineLevel="0" collapsed="false">
      <c r="A101" s="0" t="s">
        <v>1293</v>
      </c>
    </row>
    <row r="102" customFormat="false" ht="12.8" hidden="false" customHeight="false" outlineLevel="0" collapsed="false">
      <c r="A102" s="0" t="s">
        <v>1351</v>
      </c>
    </row>
    <row r="103" customFormat="false" ht="12.8" hidden="false" customHeight="false" outlineLevel="0" collapsed="false">
      <c r="A103" s="0" t="s">
        <v>1352</v>
      </c>
    </row>
    <row r="104" customFormat="false" ht="12.8" hidden="false" customHeight="false" outlineLevel="0" collapsed="false">
      <c r="A104" s="0" t="s">
        <v>1288</v>
      </c>
    </row>
    <row r="105" customFormat="false" ht="12.8" hidden="false" customHeight="false" outlineLevel="0" collapsed="false">
      <c r="A105" s="0" t="s">
        <v>1353</v>
      </c>
    </row>
    <row r="106" customFormat="false" ht="12.8" hidden="false" customHeight="false" outlineLevel="0" collapsed="false">
      <c r="A106" s="0" t="s">
        <v>1293</v>
      </c>
    </row>
    <row r="107" customFormat="false" ht="12.8" hidden="false" customHeight="false" outlineLevel="0" collapsed="false">
      <c r="A107" s="0" t="s">
        <v>1354</v>
      </c>
    </row>
    <row r="108" customFormat="false" ht="12.8" hidden="false" customHeight="false" outlineLevel="0" collapsed="false">
      <c r="A108" s="0" t="s">
        <v>1355</v>
      </c>
    </row>
    <row r="109" customFormat="false" ht="12.8" hidden="false" customHeight="false" outlineLevel="0" collapsed="false">
      <c r="A109" s="0" t="s">
        <v>1288</v>
      </c>
    </row>
    <row r="110" customFormat="false" ht="12.8" hidden="false" customHeight="false" outlineLevel="0" collapsed="false">
      <c r="A110" s="0" t="s">
        <v>1356</v>
      </c>
    </row>
    <row r="111" customFormat="false" ht="12.8" hidden="false" customHeight="false" outlineLevel="0" collapsed="false">
      <c r="A111" s="0" t="s">
        <v>1293</v>
      </c>
    </row>
    <row r="112" customFormat="false" ht="12.8" hidden="false" customHeight="false" outlineLevel="0" collapsed="false">
      <c r="A112" s="0" t="s">
        <v>1357</v>
      </c>
    </row>
    <row r="113" customFormat="false" ht="12.8" hidden="false" customHeight="false" outlineLevel="0" collapsed="false">
      <c r="A113" s="0" t="s">
        <v>1358</v>
      </c>
    </row>
    <row r="114" customFormat="false" ht="12.8" hidden="false" customHeight="false" outlineLevel="0" collapsed="false">
      <c r="A114" s="0" t="s">
        <v>1288</v>
      </c>
    </row>
    <row r="115" customFormat="false" ht="12.8" hidden="false" customHeight="false" outlineLevel="0" collapsed="false">
      <c r="A115" s="0" t="s">
        <v>1359</v>
      </c>
    </row>
    <row r="116" customFormat="false" ht="12.8" hidden="false" customHeight="false" outlineLevel="0" collapsed="false">
      <c r="A116" s="0" t="s">
        <v>1293</v>
      </c>
    </row>
    <row r="117" customFormat="false" ht="12.8" hidden="false" customHeight="false" outlineLevel="0" collapsed="false">
      <c r="A117" s="0" t="s">
        <v>1360</v>
      </c>
    </row>
    <row r="118" customFormat="false" ht="12.8" hidden="false" customHeight="false" outlineLevel="0" collapsed="false">
      <c r="A118" s="0" t="s">
        <v>1361</v>
      </c>
    </row>
    <row r="119" customFormat="false" ht="12.8" hidden="false" customHeight="false" outlineLevel="0" collapsed="false">
      <c r="A119" s="0" t="s">
        <v>1288</v>
      </c>
    </row>
    <row r="120" customFormat="false" ht="12.8" hidden="false" customHeight="false" outlineLevel="0" collapsed="false">
      <c r="A120" s="0" t="s">
        <v>1362</v>
      </c>
    </row>
    <row r="121" customFormat="false" ht="12.8" hidden="false" customHeight="false" outlineLevel="0" collapsed="false">
      <c r="A121" s="0" t="s">
        <v>1293</v>
      </c>
    </row>
    <row r="122" customFormat="false" ht="12.8" hidden="false" customHeight="false" outlineLevel="0" collapsed="false">
      <c r="A122" s="0" t="s">
        <v>1363</v>
      </c>
    </row>
    <row r="123" customFormat="false" ht="12.8" hidden="false" customHeight="false" outlineLevel="0" collapsed="false">
      <c r="A123" s="0" t="s">
        <v>1364</v>
      </c>
    </row>
    <row r="124" customFormat="false" ht="12.8" hidden="false" customHeight="false" outlineLevel="0" collapsed="false">
      <c r="A124" s="0" t="s">
        <v>1288</v>
      </c>
    </row>
    <row r="125" customFormat="false" ht="12.8" hidden="false" customHeight="false" outlineLevel="0" collapsed="false">
      <c r="A125" s="0" t="s">
        <v>1365</v>
      </c>
    </row>
    <row r="126" customFormat="false" ht="12.8" hidden="false" customHeight="false" outlineLevel="0" collapsed="false">
      <c r="A126" s="0" t="s">
        <v>1293</v>
      </c>
    </row>
    <row r="127" customFormat="false" ht="12.8" hidden="false" customHeight="false" outlineLevel="0" collapsed="false">
      <c r="A127" s="0" t="s">
        <v>1366</v>
      </c>
    </row>
    <row r="128" customFormat="false" ht="12.8" hidden="false" customHeight="false" outlineLevel="0" collapsed="false">
      <c r="A128" s="0" t="s">
        <v>1367</v>
      </c>
    </row>
    <row r="129" customFormat="false" ht="12.8" hidden="false" customHeight="false" outlineLevel="0" collapsed="false">
      <c r="A129" s="0" t="s">
        <v>1288</v>
      </c>
    </row>
    <row r="130" customFormat="false" ht="12.8" hidden="false" customHeight="false" outlineLevel="0" collapsed="false">
      <c r="A130" s="0" t="s">
        <v>1368</v>
      </c>
    </row>
    <row r="131" customFormat="false" ht="12.8" hidden="false" customHeight="false" outlineLevel="0" collapsed="false">
      <c r="A131" s="0" t="s">
        <v>1293</v>
      </c>
    </row>
    <row r="132" customFormat="false" ht="12.8" hidden="false" customHeight="false" outlineLevel="0" collapsed="false">
      <c r="A132" s="0" t="s">
        <v>1369</v>
      </c>
    </row>
    <row r="133" customFormat="false" ht="12.8" hidden="false" customHeight="false" outlineLevel="0" collapsed="false">
      <c r="A133" s="0" t="s">
        <v>1370</v>
      </c>
    </row>
    <row r="134" customFormat="false" ht="12.8" hidden="false" customHeight="false" outlineLevel="0" collapsed="false">
      <c r="A134" s="0" t="s">
        <v>1288</v>
      </c>
    </row>
    <row r="135" customFormat="false" ht="12.8" hidden="false" customHeight="false" outlineLevel="0" collapsed="false">
      <c r="A135" s="0" t="s">
        <v>1371</v>
      </c>
    </row>
    <row r="136" customFormat="false" ht="12.8" hidden="false" customHeight="false" outlineLevel="0" collapsed="false">
      <c r="A136" s="0" t="s">
        <v>1293</v>
      </c>
    </row>
    <row r="137" customFormat="false" ht="12.8" hidden="false" customHeight="false" outlineLevel="0" collapsed="false">
      <c r="A137" s="0" t="s">
        <v>1372</v>
      </c>
    </row>
    <row r="138" customFormat="false" ht="12.8" hidden="false" customHeight="false" outlineLevel="0" collapsed="false">
      <c r="A138" s="0" t="s">
        <v>1373</v>
      </c>
    </row>
    <row r="139" customFormat="false" ht="12.8" hidden="false" customHeight="false" outlineLevel="0" collapsed="false">
      <c r="A139" s="0" t="s">
        <v>1288</v>
      </c>
    </row>
    <row r="140" customFormat="false" ht="12.8" hidden="false" customHeight="false" outlineLevel="0" collapsed="false">
      <c r="A140" s="0" t="s">
        <v>1374</v>
      </c>
    </row>
    <row r="141" customFormat="false" ht="12.8" hidden="false" customHeight="false" outlineLevel="0" collapsed="false">
      <c r="A141" s="0" t="s">
        <v>1293</v>
      </c>
    </row>
    <row r="142" customFormat="false" ht="12.8" hidden="false" customHeight="false" outlineLevel="0" collapsed="false">
      <c r="A142" s="0" t="s">
        <v>1375</v>
      </c>
    </row>
    <row r="143" customFormat="false" ht="12.8" hidden="false" customHeight="false" outlineLevel="0" collapsed="false">
      <c r="A143" s="0" t="s">
        <v>1376</v>
      </c>
    </row>
    <row r="144" customFormat="false" ht="12.8" hidden="false" customHeight="false" outlineLevel="0" collapsed="false">
      <c r="A144" s="0" t="s">
        <v>1288</v>
      </c>
    </row>
    <row r="145" customFormat="false" ht="12.8" hidden="false" customHeight="false" outlineLevel="0" collapsed="false">
      <c r="A145" s="0" t="s">
        <v>1377</v>
      </c>
    </row>
    <row r="146" customFormat="false" ht="12.8" hidden="false" customHeight="false" outlineLevel="0" collapsed="false">
      <c r="A146" s="0" t="s">
        <v>1293</v>
      </c>
    </row>
    <row r="147" customFormat="false" ht="12.8" hidden="false" customHeight="false" outlineLevel="0" collapsed="false">
      <c r="A147" s="0" t="s">
        <v>1378</v>
      </c>
    </row>
    <row r="148" customFormat="false" ht="12.8" hidden="false" customHeight="false" outlineLevel="0" collapsed="false">
      <c r="A148" s="0" t="s">
        <v>1379</v>
      </c>
    </row>
    <row r="149" customFormat="false" ht="12.8" hidden="false" customHeight="false" outlineLevel="0" collapsed="false">
      <c r="A149" s="0" t="s">
        <v>1288</v>
      </c>
    </row>
    <row r="150" customFormat="false" ht="12.8" hidden="false" customHeight="false" outlineLevel="0" collapsed="false">
      <c r="A150" s="0" t="s">
        <v>1380</v>
      </c>
    </row>
    <row r="151" customFormat="false" ht="12.8" hidden="false" customHeight="false" outlineLevel="0" collapsed="false">
      <c r="A151" s="0" t="s">
        <v>1293</v>
      </c>
    </row>
    <row r="152" customFormat="false" ht="12.8" hidden="false" customHeight="false" outlineLevel="0" collapsed="false">
      <c r="A152" s="0" t="s">
        <v>1381</v>
      </c>
    </row>
    <row r="153" customFormat="false" ht="12.8" hidden="false" customHeight="false" outlineLevel="0" collapsed="false">
      <c r="A153" s="0" t="s">
        <v>1382</v>
      </c>
    </row>
    <row r="154" customFormat="false" ht="12.8" hidden="false" customHeight="false" outlineLevel="0" collapsed="false">
      <c r="A154" s="0" t="s">
        <v>1288</v>
      </c>
    </row>
    <row r="155" customFormat="false" ht="12.8" hidden="false" customHeight="false" outlineLevel="0" collapsed="false">
      <c r="A155" s="0" t="s">
        <v>1383</v>
      </c>
    </row>
    <row r="156" customFormat="false" ht="12.8" hidden="false" customHeight="false" outlineLevel="0" collapsed="false">
      <c r="A156" s="0" t="s">
        <v>1293</v>
      </c>
    </row>
    <row r="157" customFormat="false" ht="12.8" hidden="false" customHeight="false" outlineLevel="0" collapsed="false">
      <c r="A157" s="0" t="s">
        <v>1384</v>
      </c>
    </row>
    <row r="158" customFormat="false" ht="12.8" hidden="false" customHeight="false" outlineLevel="0" collapsed="false">
      <c r="A158" s="0" t="s">
        <v>1385</v>
      </c>
    </row>
    <row r="159" customFormat="false" ht="12.8" hidden="false" customHeight="false" outlineLevel="0" collapsed="false">
      <c r="A159" s="0" t="s">
        <v>1288</v>
      </c>
    </row>
    <row r="160" customFormat="false" ht="12.8" hidden="false" customHeight="false" outlineLevel="0" collapsed="false">
      <c r="A160" s="0" t="s">
        <v>1386</v>
      </c>
    </row>
    <row r="161" customFormat="false" ht="12.8" hidden="false" customHeight="false" outlineLevel="0" collapsed="false">
      <c r="A161" s="0" t="s">
        <v>1293</v>
      </c>
    </row>
    <row r="162" customFormat="false" ht="12.8" hidden="false" customHeight="false" outlineLevel="0" collapsed="false">
      <c r="A162" s="0" t="s">
        <v>1387</v>
      </c>
    </row>
    <row r="163" customFormat="false" ht="12.8" hidden="false" customHeight="false" outlineLevel="0" collapsed="false">
      <c r="A163" s="0" t="s">
        <v>1388</v>
      </c>
    </row>
    <row r="164" customFormat="false" ht="12.8" hidden="false" customHeight="false" outlineLevel="0" collapsed="false">
      <c r="A164" s="0" t="s">
        <v>1288</v>
      </c>
    </row>
    <row r="165" customFormat="false" ht="12.8" hidden="false" customHeight="false" outlineLevel="0" collapsed="false">
      <c r="A165" s="0" t="s">
        <v>1389</v>
      </c>
    </row>
    <row r="166" customFormat="false" ht="12.8" hidden="false" customHeight="false" outlineLevel="0" collapsed="false">
      <c r="A166" s="0" t="s">
        <v>1293</v>
      </c>
    </row>
    <row r="167" customFormat="false" ht="12.8" hidden="false" customHeight="false" outlineLevel="0" collapsed="false">
      <c r="A167" s="0" t="s">
        <v>1390</v>
      </c>
    </row>
    <row r="168" customFormat="false" ht="12.8" hidden="false" customHeight="false" outlineLevel="0" collapsed="false">
      <c r="A168" s="0" t="s">
        <v>1391</v>
      </c>
    </row>
    <row r="169" customFormat="false" ht="12.8" hidden="false" customHeight="false" outlineLevel="0" collapsed="false">
      <c r="A169" s="0" t="s">
        <v>1288</v>
      </c>
    </row>
    <row r="170" customFormat="false" ht="12.8" hidden="false" customHeight="false" outlineLevel="0" collapsed="false">
      <c r="A170" s="0" t="s">
        <v>1392</v>
      </c>
    </row>
    <row r="171" customFormat="false" ht="12.8" hidden="false" customHeight="false" outlineLevel="0" collapsed="false">
      <c r="A171" s="0" t="s">
        <v>1293</v>
      </c>
    </row>
    <row r="172" customFormat="false" ht="12.8" hidden="false" customHeight="false" outlineLevel="0" collapsed="false">
      <c r="A172" s="0" t="s">
        <v>1393</v>
      </c>
    </row>
    <row r="173" customFormat="false" ht="12.8" hidden="false" customHeight="false" outlineLevel="0" collapsed="false">
      <c r="A173" s="0" t="s">
        <v>1394</v>
      </c>
    </row>
    <row r="174" customFormat="false" ht="12.8" hidden="false" customHeight="false" outlineLevel="0" collapsed="false">
      <c r="A174" s="0" t="s">
        <v>1288</v>
      </c>
    </row>
    <row r="175" customFormat="false" ht="12.8" hidden="false" customHeight="false" outlineLevel="0" collapsed="false">
      <c r="A175" s="0" t="s">
        <v>1395</v>
      </c>
    </row>
    <row r="176" customFormat="false" ht="12.8" hidden="false" customHeight="false" outlineLevel="0" collapsed="false">
      <c r="A176" s="0" t="s">
        <v>1293</v>
      </c>
    </row>
    <row r="177" customFormat="false" ht="12.8" hidden="false" customHeight="false" outlineLevel="0" collapsed="false">
      <c r="A177" s="0" t="s">
        <v>1396</v>
      </c>
    </row>
    <row r="178" customFormat="false" ht="12.8" hidden="false" customHeight="false" outlineLevel="0" collapsed="false">
      <c r="A178" s="0" t="s">
        <v>1397</v>
      </c>
    </row>
    <row r="179" customFormat="false" ht="12.8" hidden="false" customHeight="false" outlineLevel="0" collapsed="false">
      <c r="A179" s="0" t="s">
        <v>1288</v>
      </c>
    </row>
    <row r="180" customFormat="false" ht="12.8" hidden="false" customHeight="false" outlineLevel="0" collapsed="false">
      <c r="A180" s="0" t="s">
        <v>1398</v>
      </c>
    </row>
    <row r="181" customFormat="false" ht="12.8" hidden="false" customHeight="false" outlineLevel="0" collapsed="false">
      <c r="A181" s="0" t="s">
        <v>1293</v>
      </c>
    </row>
    <row r="182" customFormat="false" ht="12.8" hidden="false" customHeight="false" outlineLevel="0" collapsed="false">
      <c r="A182" s="0" t="s">
        <v>1399</v>
      </c>
    </row>
    <row r="183" customFormat="false" ht="12.8" hidden="false" customHeight="false" outlineLevel="0" collapsed="false">
      <c r="A183" s="0" t="s">
        <v>1400</v>
      </c>
    </row>
    <row r="184" customFormat="false" ht="12.8" hidden="false" customHeight="false" outlineLevel="0" collapsed="false">
      <c r="A184" s="0" t="s">
        <v>1288</v>
      </c>
    </row>
    <row r="185" customFormat="false" ht="12.8" hidden="false" customHeight="false" outlineLevel="0" collapsed="false">
      <c r="A185" s="0" t="s">
        <v>1401</v>
      </c>
    </row>
    <row r="186" customFormat="false" ht="12.8" hidden="false" customHeight="false" outlineLevel="0" collapsed="false">
      <c r="A186" s="0" t="s">
        <v>1293</v>
      </c>
    </row>
    <row r="187" customFormat="false" ht="12.8" hidden="false" customHeight="false" outlineLevel="0" collapsed="false">
      <c r="A187" s="0" t="s">
        <v>1402</v>
      </c>
    </row>
    <row r="188" customFormat="false" ht="12.8" hidden="false" customHeight="false" outlineLevel="0" collapsed="false">
      <c r="A188" s="0" t="s">
        <v>1403</v>
      </c>
    </row>
    <row r="189" customFormat="false" ht="12.8" hidden="false" customHeight="false" outlineLevel="0" collapsed="false">
      <c r="A189" s="0" t="s">
        <v>1288</v>
      </c>
    </row>
    <row r="190" customFormat="false" ht="12.8" hidden="false" customHeight="false" outlineLevel="0" collapsed="false">
      <c r="A190" s="0" t="s">
        <v>1404</v>
      </c>
    </row>
    <row r="191" customFormat="false" ht="12.8" hidden="false" customHeight="false" outlineLevel="0" collapsed="false">
      <c r="A191" s="0" t="s">
        <v>1293</v>
      </c>
    </row>
    <row r="192" customFormat="false" ht="12.8" hidden="false" customHeight="false" outlineLevel="0" collapsed="false">
      <c r="A192" s="0" t="s">
        <v>1405</v>
      </c>
    </row>
    <row r="193" customFormat="false" ht="12.8" hidden="false" customHeight="false" outlineLevel="0" collapsed="false">
      <c r="A193" s="0" t="s">
        <v>1406</v>
      </c>
    </row>
    <row r="194" customFormat="false" ht="12.8" hidden="false" customHeight="false" outlineLevel="0" collapsed="false">
      <c r="A194" s="0" t="s">
        <v>1288</v>
      </c>
    </row>
    <row r="195" customFormat="false" ht="12.8" hidden="false" customHeight="false" outlineLevel="0" collapsed="false">
      <c r="A195" s="0" t="s">
        <v>1407</v>
      </c>
    </row>
    <row r="196" customFormat="false" ht="12.8" hidden="false" customHeight="false" outlineLevel="0" collapsed="false">
      <c r="A196" s="0" t="s">
        <v>1293</v>
      </c>
    </row>
    <row r="197" customFormat="false" ht="12.8" hidden="false" customHeight="false" outlineLevel="0" collapsed="false">
      <c r="A197" s="0" t="s">
        <v>1408</v>
      </c>
    </row>
    <row r="198" customFormat="false" ht="12.8" hidden="false" customHeight="false" outlineLevel="0" collapsed="false">
      <c r="A198" s="0" t="s">
        <v>1409</v>
      </c>
    </row>
    <row r="199" customFormat="false" ht="12.8" hidden="false" customHeight="false" outlineLevel="0" collapsed="false">
      <c r="A199" s="0" t="s">
        <v>1288</v>
      </c>
    </row>
    <row r="200" customFormat="false" ht="12.8" hidden="false" customHeight="false" outlineLevel="0" collapsed="false">
      <c r="A200" s="0" t="s">
        <v>1410</v>
      </c>
    </row>
    <row r="201" customFormat="false" ht="12.8" hidden="false" customHeight="false" outlineLevel="0" collapsed="false">
      <c r="A201" s="0" t="s">
        <v>1293</v>
      </c>
    </row>
    <row r="202" customFormat="false" ht="12.8" hidden="false" customHeight="false" outlineLevel="0" collapsed="false">
      <c r="A202" s="0" t="s">
        <v>1411</v>
      </c>
    </row>
    <row r="203" customFormat="false" ht="12.8" hidden="false" customHeight="false" outlineLevel="0" collapsed="false">
      <c r="A203" s="0" t="s">
        <v>1412</v>
      </c>
    </row>
    <row r="204" customFormat="false" ht="12.8" hidden="false" customHeight="false" outlineLevel="0" collapsed="false">
      <c r="A204" s="0" t="s">
        <v>1288</v>
      </c>
    </row>
    <row r="205" customFormat="false" ht="12.8" hidden="false" customHeight="false" outlineLevel="0" collapsed="false">
      <c r="A205" s="0" t="s">
        <v>1413</v>
      </c>
    </row>
    <row r="206" customFormat="false" ht="12.8" hidden="false" customHeight="false" outlineLevel="0" collapsed="false">
      <c r="A206" s="0" t="s">
        <v>1293</v>
      </c>
    </row>
    <row r="207" customFormat="false" ht="12.8" hidden="false" customHeight="false" outlineLevel="0" collapsed="false">
      <c r="A207" s="0" t="s">
        <v>1414</v>
      </c>
    </row>
    <row r="208" customFormat="false" ht="12.8" hidden="false" customHeight="false" outlineLevel="0" collapsed="false">
      <c r="A208" s="0" t="s">
        <v>1415</v>
      </c>
    </row>
    <row r="209" customFormat="false" ht="12.8" hidden="false" customHeight="false" outlineLevel="0" collapsed="false">
      <c r="A209" s="0" t="s">
        <v>1288</v>
      </c>
    </row>
    <row r="210" customFormat="false" ht="12.8" hidden="false" customHeight="false" outlineLevel="0" collapsed="false">
      <c r="A210" s="0" t="s">
        <v>1416</v>
      </c>
    </row>
    <row r="211" customFormat="false" ht="12.8" hidden="false" customHeight="false" outlineLevel="0" collapsed="false">
      <c r="A211" s="0" t="s">
        <v>1293</v>
      </c>
    </row>
    <row r="212" customFormat="false" ht="12.8" hidden="false" customHeight="false" outlineLevel="0" collapsed="false">
      <c r="A212" s="0" t="s">
        <v>1417</v>
      </c>
    </row>
    <row r="213" customFormat="false" ht="12.8" hidden="false" customHeight="false" outlineLevel="0" collapsed="false">
      <c r="A213" s="0" t="s">
        <v>1418</v>
      </c>
    </row>
    <row r="214" customFormat="false" ht="12.8" hidden="false" customHeight="false" outlineLevel="0" collapsed="false">
      <c r="A214" s="0" t="s">
        <v>1288</v>
      </c>
    </row>
    <row r="215" customFormat="false" ht="12.8" hidden="false" customHeight="false" outlineLevel="0" collapsed="false">
      <c r="A215" s="0" t="s">
        <v>1419</v>
      </c>
    </row>
    <row r="216" customFormat="false" ht="12.8" hidden="false" customHeight="false" outlineLevel="0" collapsed="false">
      <c r="A216" s="0" t="s">
        <v>1293</v>
      </c>
    </row>
    <row r="217" customFormat="false" ht="12.8" hidden="false" customHeight="false" outlineLevel="0" collapsed="false">
      <c r="A217" s="0" t="s">
        <v>1420</v>
      </c>
    </row>
    <row r="218" customFormat="false" ht="12.8" hidden="false" customHeight="false" outlineLevel="0" collapsed="false">
      <c r="A218" s="0" t="s">
        <v>1421</v>
      </c>
    </row>
    <row r="219" customFormat="false" ht="12.8" hidden="false" customHeight="false" outlineLevel="0" collapsed="false">
      <c r="A219" s="0" t="s">
        <v>1288</v>
      </c>
    </row>
    <row r="220" customFormat="false" ht="12.8" hidden="false" customHeight="false" outlineLevel="0" collapsed="false">
      <c r="A220" s="0" t="s">
        <v>1422</v>
      </c>
    </row>
    <row r="221" customFormat="false" ht="12.8" hidden="false" customHeight="false" outlineLevel="0" collapsed="false">
      <c r="A221" s="0" t="s">
        <v>1293</v>
      </c>
    </row>
    <row r="222" customFormat="false" ht="12.8" hidden="false" customHeight="false" outlineLevel="0" collapsed="false">
      <c r="A222" s="0" t="s">
        <v>1423</v>
      </c>
    </row>
    <row r="223" customFormat="false" ht="12.8" hidden="false" customHeight="false" outlineLevel="0" collapsed="false">
      <c r="A223" s="0" t="s">
        <v>1424</v>
      </c>
    </row>
    <row r="224" customFormat="false" ht="12.8" hidden="false" customHeight="false" outlineLevel="0" collapsed="false">
      <c r="A224" s="0" t="s">
        <v>1288</v>
      </c>
    </row>
    <row r="225" customFormat="false" ht="12.8" hidden="false" customHeight="false" outlineLevel="0" collapsed="false">
      <c r="A225" s="0" t="s">
        <v>1425</v>
      </c>
    </row>
    <row r="226" customFormat="false" ht="12.8" hidden="false" customHeight="false" outlineLevel="0" collapsed="false">
      <c r="A226" s="0" t="s">
        <v>1293</v>
      </c>
    </row>
    <row r="227" customFormat="false" ht="12.8" hidden="false" customHeight="false" outlineLevel="0" collapsed="false">
      <c r="A227" s="0" t="s">
        <v>1426</v>
      </c>
    </row>
    <row r="228" customFormat="false" ht="12.8" hidden="false" customHeight="false" outlineLevel="0" collapsed="false">
      <c r="A228" s="0" t="s">
        <v>1427</v>
      </c>
    </row>
    <row r="229" customFormat="false" ht="12.8" hidden="false" customHeight="false" outlineLevel="0" collapsed="false">
      <c r="A229" s="0" t="s">
        <v>1288</v>
      </c>
    </row>
    <row r="230" customFormat="false" ht="12.8" hidden="false" customHeight="false" outlineLevel="0" collapsed="false">
      <c r="A230" s="0" t="s">
        <v>1428</v>
      </c>
    </row>
    <row r="231" customFormat="false" ht="12.8" hidden="false" customHeight="false" outlineLevel="0" collapsed="false">
      <c r="A231" s="0" t="s">
        <v>1293</v>
      </c>
    </row>
    <row r="232" customFormat="false" ht="12.8" hidden="false" customHeight="false" outlineLevel="0" collapsed="false">
      <c r="A232" s="0" t="s">
        <v>1429</v>
      </c>
    </row>
    <row r="233" customFormat="false" ht="12.8" hidden="false" customHeight="false" outlineLevel="0" collapsed="false">
      <c r="A233" s="0" t="s">
        <v>1430</v>
      </c>
    </row>
    <row r="234" customFormat="false" ht="12.8" hidden="false" customHeight="false" outlineLevel="0" collapsed="false">
      <c r="A234" s="0" t="s">
        <v>1288</v>
      </c>
    </row>
    <row r="235" customFormat="false" ht="12.8" hidden="false" customHeight="false" outlineLevel="0" collapsed="false">
      <c r="A235" s="0" t="s">
        <v>1431</v>
      </c>
    </row>
    <row r="236" customFormat="false" ht="12.8" hidden="false" customHeight="false" outlineLevel="0" collapsed="false">
      <c r="A236" s="0" t="s">
        <v>1293</v>
      </c>
    </row>
    <row r="237" customFormat="false" ht="12.8" hidden="false" customHeight="false" outlineLevel="0" collapsed="false">
      <c r="A237" s="0" t="s">
        <v>1432</v>
      </c>
    </row>
    <row r="238" customFormat="false" ht="12.8" hidden="false" customHeight="false" outlineLevel="0" collapsed="false">
      <c r="A238" s="0" t="s">
        <v>1433</v>
      </c>
    </row>
    <row r="239" customFormat="false" ht="12.8" hidden="false" customHeight="false" outlineLevel="0" collapsed="false">
      <c r="A239" s="0" t="s">
        <v>1288</v>
      </c>
    </row>
    <row r="240" customFormat="false" ht="12.8" hidden="false" customHeight="false" outlineLevel="0" collapsed="false">
      <c r="A240" s="0" t="s">
        <v>1434</v>
      </c>
    </row>
    <row r="241" customFormat="false" ht="12.8" hidden="false" customHeight="false" outlineLevel="0" collapsed="false">
      <c r="A241" s="0" t="s">
        <v>1293</v>
      </c>
    </row>
    <row r="242" customFormat="false" ht="12.8" hidden="false" customHeight="false" outlineLevel="0" collapsed="false">
      <c r="A242" s="0" t="s">
        <v>1435</v>
      </c>
    </row>
    <row r="243" customFormat="false" ht="12.8" hidden="false" customHeight="false" outlineLevel="0" collapsed="false">
      <c r="A243" s="0" t="s">
        <v>1436</v>
      </c>
    </row>
    <row r="244" customFormat="false" ht="12.8" hidden="false" customHeight="false" outlineLevel="0" collapsed="false">
      <c r="A244" s="0" t="s">
        <v>1288</v>
      </c>
    </row>
    <row r="245" customFormat="false" ht="12.8" hidden="false" customHeight="false" outlineLevel="0" collapsed="false">
      <c r="A245" s="0" t="s">
        <v>1437</v>
      </c>
    </row>
    <row r="246" customFormat="false" ht="12.8" hidden="false" customHeight="false" outlineLevel="0" collapsed="false">
      <c r="A246" s="0" t="s">
        <v>1293</v>
      </c>
    </row>
    <row r="247" customFormat="false" ht="12.8" hidden="false" customHeight="false" outlineLevel="0" collapsed="false">
      <c r="A247" s="0" t="s">
        <v>1438</v>
      </c>
    </row>
    <row r="248" customFormat="false" ht="12.8" hidden="false" customHeight="false" outlineLevel="0" collapsed="false">
      <c r="A248" s="0" t="s">
        <v>1439</v>
      </c>
    </row>
    <row r="249" customFormat="false" ht="12.8" hidden="false" customHeight="false" outlineLevel="0" collapsed="false">
      <c r="A249" s="0" t="s">
        <v>1288</v>
      </c>
    </row>
    <row r="250" customFormat="false" ht="12.8" hidden="false" customHeight="false" outlineLevel="0" collapsed="false">
      <c r="A250" s="0" t="s">
        <v>1440</v>
      </c>
    </row>
    <row r="251" customFormat="false" ht="12.8" hidden="false" customHeight="false" outlineLevel="0" collapsed="false">
      <c r="A251" s="0" t="s">
        <v>1293</v>
      </c>
    </row>
    <row r="252" customFormat="false" ht="12.8" hidden="false" customHeight="false" outlineLevel="0" collapsed="false">
      <c r="A252" s="0" t="s">
        <v>1441</v>
      </c>
    </row>
    <row r="253" customFormat="false" ht="12.8" hidden="false" customHeight="false" outlineLevel="0" collapsed="false">
      <c r="A253" s="0" t="s">
        <v>1442</v>
      </c>
    </row>
    <row r="254" customFormat="false" ht="12.8" hidden="false" customHeight="false" outlineLevel="0" collapsed="false">
      <c r="A254" s="0" t="s">
        <v>1288</v>
      </c>
    </row>
    <row r="255" customFormat="false" ht="12.8" hidden="false" customHeight="false" outlineLevel="0" collapsed="false">
      <c r="A255" s="0" t="s">
        <v>1443</v>
      </c>
    </row>
    <row r="256" customFormat="false" ht="12.8" hidden="false" customHeight="false" outlineLevel="0" collapsed="false">
      <c r="A256" s="0" t="s">
        <v>1293</v>
      </c>
    </row>
    <row r="257" customFormat="false" ht="12.8" hidden="false" customHeight="false" outlineLevel="0" collapsed="false">
      <c r="A257" s="0" t="s">
        <v>1444</v>
      </c>
    </row>
    <row r="258" customFormat="false" ht="12.8" hidden="false" customHeight="false" outlineLevel="0" collapsed="false">
      <c r="A258" s="0" t="s">
        <v>1445</v>
      </c>
    </row>
    <row r="259" customFormat="false" ht="12.8" hidden="false" customHeight="false" outlineLevel="0" collapsed="false">
      <c r="A259" s="0" t="s">
        <v>1288</v>
      </c>
    </row>
    <row r="260" customFormat="false" ht="12.8" hidden="false" customHeight="false" outlineLevel="0" collapsed="false">
      <c r="A260" s="0" t="s">
        <v>1446</v>
      </c>
    </row>
    <row r="261" customFormat="false" ht="12.8" hidden="false" customHeight="false" outlineLevel="0" collapsed="false">
      <c r="A261" s="0" t="s">
        <v>1293</v>
      </c>
    </row>
    <row r="262" customFormat="false" ht="12.8" hidden="false" customHeight="false" outlineLevel="0" collapsed="false">
      <c r="A262" s="0" t="s">
        <v>1447</v>
      </c>
    </row>
    <row r="263" customFormat="false" ht="12.8" hidden="false" customHeight="false" outlineLevel="0" collapsed="false">
      <c r="A263" s="0" t="s">
        <v>1448</v>
      </c>
    </row>
    <row r="264" customFormat="false" ht="12.8" hidden="false" customHeight="false" outlineLevel="0" collapsed="false">
      <c r="A264" s="0" t="s">
        <v>1288</v>
      </c>
    </row>
    <row r="265" customFormat="false" ht="12.8" hidden="false" customHeight="false" outlineLevel="0" collapsed="false">
      <c r="A265" s="0" t="s">
        <v>1449</v>
      </c>
    </row>
    <row r="266" customFormat="false" ht="12.8" hidden="false" customHeight="false" outlineLevel="0" collapsed="false">
      <c r="A266" s="0" t="s">
        <v>1293</v>
      </c>
    </row>
    <row r="267" customFormat="false" ht="12.8" hidden="false" customHeight="false" outlineLevel="0" collapsed="false">
      <c r="A267" s="0" t="s">
        <v>1450</v>
      </c>
    </row>
    <row r="268" customFormat="false" ht="12.8" hidden="false" customHeight="false" outlineLevel="0" collapsed="false">
      <c r="A268" s="0" t="s">
        <v>1451</v>
      </c>
    </row>
    <row r="269" customFormat="false" ht="12.8" hidden="false" customHeight="false" outlineLevel="0" collapsed="false">
      <c r="A269" s="0" t="s">
        <v>1288</v>
      </c>
    </row>
    <row r="270" customFormat="false" ht="12.8" hidden="false" customHeight="false" outlineLevel="0" collapsed="false">
      <c r="A270" s="0" t="s">
        <v>1452</v>
      </c>
    </row>
    <row r="271" customFormat="false" ht="12.8" hidden="false" customHeight="false" outlineLevel="0" collapsed="false">
      <c r="A271" s="0" t="s">
        <v>1293</v>
      </c>
    </row>
    <row r="272" customFormat="false" ht="12.8" hidden="false" customHeight="false" outlineLevel="0" collapsed="false">
      <c r="A272" s="0" t="s">
        <v>1453</v>
      </c>
    </row>
    <row r="273" customFormat="false" ht="12.8" hidden="false" customHeight="false" outlineLevel="0" collapsed="false">
      <c r="A273" s="0" t="s">
        <v>1454</v>
      </c>
    </row>
    <row r="274" customFormat="false" ht="12.8" hidden="false" customHeight="false" outlineLevel="0" collapsed="false">
      <c r="A274" s="0" t="s">
        <v>1288</v>
      </c>
    </row>
    <row r="275" customFormat="false" ht="12.8" hidden="false" customHeight="false" outlineLevel="0" collapsed="false">
      <c r="A275" s="0" t="s">
        <v>1455</v>
      </c>
    </row>
    <row r="276" customFormat="false" ht="12.8" hidden="false" customHeight="false" outlineLevel="0" collapsed="false">
      <c r="A276" s="0" t="s">
        <v>1293</v>
      </c>
    </row>
    <row r="277" customFormat="false" ht="12.8" hidden="false" customHeight="false" outlineLevel="0" collapsed="false">
      <c r="A277" s="0" t="s">
        <v>1456</v>
      </c>
    </row>
    <row r="278" customFormat="false" ht="12.8" hidden="false" customHeight="false" outlineLevel="0" collapsed="false">
      <c r="A278" s="0" t="s">
        <v>1457</v>
      </c>
    </row>
    <row r="279" customFormat="false" ht="12.8" hidden="false" customHeight="false" outlineLevel="0" collapsed="false">
      <c r="A279" s="0" t="s">
        <v>1288</v>
      </c>
    </row>
    <row r="280" customFormat="false" ht="12.8" hidden="false" customHeight="false" outlineLevel="0" collapsed="false">
      <c r="A280" s="0" t="s">
        <v>1458</v>
      </c>
    </row>
    <row r="281" customFormat="false" ht="12.8" hidden="false" customHeight="false" outlineLevel="0" collapsed="false">
      <c r="A281" s="0" t="s">
        <v>1293</v>
      </c>
    </row>
    <row r="282" customFormat="false" ht="12.8" hidden="false" customHeight="false" outlineLevel="0" collapsed="false">
      <c r="A282" s="0" t="s">
        <v>1459</v>
      </c>
    </row>
    <row r="283" customFormat="false" ht="12.8" hidden="false" customHeight="false" outlineLevel="0" collapsed="false">
      <c r="A283" s="0" t="s">
        <v>1460</v>
      </c>
    </row>
    <row r="284" customFormat="false" ht="12.8" hidden="false" customHeight="false" outlineLevel="0" collapsed="false">
      <c r="A284" s="0" t="s">
        <v>1288</v>
      </c>
    </row>
    <row r="285" customFormat="false" ht="12.8" hidden="false" customHeight="false" outlineLevel="0" collapsed="false">
      <c r="A285" s="0" t="s">
        <v>1461</v>
      </c>
    </row>
    <row r="286" customFormat="false" ht="12.8" hidden="false" customHeight="false" outlineLevel="0" collapsed="false">
      <c r="A286" s="0" t="s">
        <v>1293</v>
      </c>
    </row>
    <row r="287" customFormat="false" ht="12.8" hidden="false" customHeight="false" outlineLevel="0" collapsed="false">
      <c r="A287" s="0" t="s">
        <v>1462</v>
      </c>
    </row>
    <row r="288" customFormat="false" ht="12.8" hidden="false" customHeight="false" outlineLevel="0" collapsed="false">
      <c r="A288" s="0" t="s">
        <v>1463</v>
      </c>
    </row>
    <row r="289" customFormat="false" ht="12.8" hidden="false" customHeight="false" outlineLevel="0" collapsed="false">
      <c r="A289" s="0" t="s">
        <v>1288</v>
      </c>
    </row>
    <row r="290" customFormat="false" ht="12.8" hidden="false" customHeight="false" outlineLevel="0" collapsed="false">
      <c r="A290" s="0" t="s">
        <v>1464</v>
      </c>
    </row>
    <row r="291" customFormat="false" ht="12.8" hidden="false" customHeight="false" outlineLevel="0" collapsed="false">
      <c r="A291" s="0" t="s">
        <v>1293</v>
      </c>
    </row>
    <row r="292" customFormat="false" ht="12.8" hidden="false" customHeight="false" outlineLevel="0" collapsed="false">
      <c r="A292" s="0" t="s">
        <v>1465</v>
      </c>
    </row>
    <row r="293" customFormat="false" ht="12.8" hidden="false" customHeight="false" outlineLevel="0" collapsed="false">
      <c r="A293" s="0" t="s">
        <v>1466</v>
      </c>
    </row>
    <row r="294" customFormat="false" ht="12.8" hidden="false" customHeight="false" outlineLevel="0" collapsed="false">
      <c r="A294" s="0" t="s">
        <v>1288</v>
      </c>
    </row>
    <row r="295" customFormat="false" ht="12.8" hidden="false" customHeight="false" outlineLevel="0" collapsed="false">
      <c r="A295" s="0" t="s">
        <v>1467</v>
      </c>
    </row>
    <row r="296" customFormat="false" ht="12.8" hidden="false" customHeight="false" outlineLevel="0" collapsed="false">
      <c r="A296" s="0" t="s">
        <v>1293</v>
      </c>
    </row>
    <row r="297" customFormat="false" ht="12.8" hidden="false" customHeight="false" outlineLevel="0" collapsed="false">
      <c r="A297" s="0" t="s">
        <v>1468</v>
      </c>
    </row>
    <row r="298" customFormat="false" ht="12.8" hidden="false" customHeight="false" outlineLevel="0" collapsed="false">
      <c r="A298" s="0" t="s">
        <v>1469</v>
      </c>
    </row>
    <row r="299" customFormat="false" ht="12.8" hidden="false" customHeight="false" outlineLevel="0" collapsed="false">
      <c r="A299" s="0" t="s">
        <v>1288</v>
      </c>
    </row>
    <row r="300" customFormat="false" ht="12.8" hidden="false" customHeight="false" outlineLevel="0" collapsed="false">
      <c r="A300" s="0" t="s">
        <v>1470</v>
      </c>
    </row>
    <row r="301" customFormat="false" ht="12.8" hidden="false" customHeight="false" outlineLevel="0" collapsed="false">
      <c r="A301" s="0" t="s">
        <v>1293</v>
      </c>
    </row>
    <row r="302" customFormat="false" ht="12.8" hidden="false" customHeight="false" outlineLevel="0" collapsed="false">
      <c r="A302" s="0" t="s">
        <v>1471</v>
      </c>
    </row>
    <row r="303" customFormat="false" ht="12.8" hidden="false" customHeight="false" outlineLevel="0" collapsed="false">
      <c r="A303" s="0" t="s">
        <v>1472</v>
      </c>
    </row>
    <row r="304" customFormat="false" ht="12.8" hidden="false" customHeight="false" outlineLevel="0" collapsed="false">
      <c r="A304" s="0" t="s">
        <v>1288</v>
      </c>
    </row>
    <row r="305" customFormat="false" ht="12.8" hidden="false" customHeight="false" outlineLevel="0" collapsed="false">
      <c r="A305" s="0" t="s">
        <v>1473</v>
      </c>
    </row>
    <row r="306" customFormat="false" ht="12.8" hidden="false" customHeight="false" outlineLevel="0" collapsed="false">
      <c r="A306" s="0" t="s">
        <v>1293</v>
      </c>
    </row>
    <row r="307" customFormat="false" ht="12.8" hidden="false" customHeight="false" outlineLevel="0" collapsed="false">
      <c r="A307" s="0" t="s">
        <v>1474</v>
      </c>
    </row>
    <row r="308" customFormat="false" ht="12.8" hidden="false" customHeight="false" outlineLevel="0" collapsed="false">
      <c r="A308" s="0" t="s">
        <v>1475</v>
      </c>
    </row>
    <row r="309" customFormat="false" ht="12.8" hidden="false" customHeight="false" outlineLevel="0" collapsed="false">
      <c r="A309" s="0" t="s">
        <v>1288</v>
      </c>
    </row>
    <row r="310" customFormat="false" ht="12.8" hidden="false" customHeight="false" outlineLevel="0" collapsed="false">
      <c r="A310" s="0" t="s">
        <v>1476</v>
      </c>
    </row>
    <row r="311" customFormat="false" ht="12.8" hidden="false" customHeight="false" outlineLevel="0" collapsed="false">
      <c r="A311" s="0" t="s">
        <v>1293</v>
      </c>
    </row>
    <row r="312" customFormat="false" ht="12.8" hidden="false" customHeight="false" outlineLevel="0" collapsed="false">
      <c r="A312" s="0" t="s">
        <v>1477</v>
      </c>
    </row>
    <row r="313" customFormat="false" ht="12.8" hidden="false" customHeight="false" outlineLevel="0" collapsed="false">
      <c r="A313" s="0" t="s">
        <v>1478</v>
      </c>
    </row>
    <row r="314" customFormat="false" ht="12.8" hidden="false" customHeight="false" outlineLevel="0" collapsed="false">
      <c r="A314" s="0" t="s">
        <v>1288</v>
      </c>
    </row>
    <row r="315" customFormat="false" ht="12.8" hidden="false" customHeight="false" outlineLevel="0" collapsed="false">
      <c r="A315" s="0" t="s">
        <v>1479</v>
      </c>
    </row>
    <row r="316" customFormat="false" ht="12.8" hidden="false" customHeight="false" outlineLevel="0" collapsed="false">
      <c r="A316" s="0" t="s">
        <v>1293</v>
      </c>
    </row>
    <row r="317" customFormat="false" ht="12.8" hidden="false" customHeight="false" outlineLevel="0" collapsed="false">
      <c r="A317" s="0" t="s">
        <v>1480</v>
      </c>
    </row>
    <row r="318" customFormat="false" ht="12.8" hidden="false" customHeight="false" outlineLevel="0" collapsed="false">
      <c r="A318" s="0" t="s">
        <v>1481</v>
      </c>
    </row>
    <row r="319" customFormat="false" ht="12.8" hidden="false" customHeight="false" outlineLevel="0" collapsed="false">
      <c r="A319" s="0" t="s">
        <v>1288</v>
      </c>
    </row>
    <row r="320" customFormat="false" ht="12.8" hidden="false" customHeight="false" outlineLevel="0" collapsed="false">
      <c r="A320" s="0" t="s">
        <v>1482</v>
      </c>
    </row>
    <row r="321" customFormat="false" ht="12.8" hidden="false" customHeight="false" outlineLevel="0" collapsed="false">
      <c r="A321" s="0" t="s">
        <v>1293</v>
      </c>
    </row>
    <row r="322" customFormat="false" ht="12.8" hidden="false" customHeight="false" outlineLevel="0" collapsed="false">
      <c r="A322" s="0" t="s">
        <v>1483</v>
      </c>
    </row>
    <row r="323" customFormat="false" ht="12.8" hidden="false" customHeight="false" outlineLevel="0" collapsed="false">
      <c r="A323" s="0" t="s">
        <v>1484</v>
      </c>
    </row>
    <row r="324" customFormat="false" ht="12.8" hidden="false" customHeight="false" outlineLevel="0" collapsed="false">
      <c r="A324" s="0" t="s">
        <v>1288</v>
      </c>
    </row>
    <row r="325" customFormat="false" ht="12.8" hidden="false" customHeight="false" outlineLevel="0" collapsed="false">
      <c r="A325" s="0" t="s">
        <v>1485</v>
      </c>
    </row>
    <row r="326" customFormat="false" ht="12.8" hidden="false" customHeight="false" outlineLevel="0" collapsed="false">
      <c r="A326" s="0" t="s">
        <v>1293</v>
      </c>
    </row>
    <row r="327" customFormat="false" ht="12.8" hidden="false" customHeight="false" outlineLevel="0" collapsed="false">
      <c r="A327" s="0" t="s">
        <v>1486</v>
      </c>
    </row>
    <row r="328" customFormat="false" ht="12.8" hidden="false" customHeight="false" outlineLevel="0" collapsed="false">
      <c r="A328" s="0" t="s">
        <v>1487</v>
      </c>
    </row>
    <row r="329" customFormat="false" ht="12.8" hidden="false" customHeight="false" outlineLevel="0" collapsed="false">
      <c r="A329" s="0" t="s">
        <v>1288</v>
      </c>
    </row>
    <row r="330" customFormat="false" ht="12.8" hidden="false" customHeight="false" outlineLevel="0" collapsed="false">
      <c r="A330" s="0" t="s">
        <v>1488</v>
      </c>
    </row>
    <row r="331" customFormat="false" ht="12.8" hidden="false" customHeight="false" outlineLevel="0" collapsed="false">
      <c r="A331" s="0" t="s">
        <v>1293</v>
      </c>
    </row>
    <row r="332" customFormat="false" ht="12.8" hidden="false" customHeight="false" outlineLevel="0" collapsed="false">
      <c r="A332" s="0" t="s">
        <v>1489</v>
      </c>
    </row>
    <row r="333" customFormat="false" ht="12.8" hidden="false" customHeight="false" outlineLevel="0" collapsed="false">
      <c r="A333" s="0" t="s">
        <v>1490</v>
      </c>
    </row>
    <row r="334" customFormat="false" ht="12.8" hidden="false" customHeight="false" outlineLevel="0" collapsed="false">
      <c r="A334" s="0" t="s">
        <v>1288</v>
      </c>
    </row>
    <row r="335" customFormat="false" ht="12.8" hidden="false" customHeight="false" outlineLevel="0" collapsed="false">
      <c r="A335" s="0" t="s">
        <v>1491</v>
      </c>
    </row>
    <row r="336" customFormat="false" ht="12.8" hidden="false" customHeight="false" outlineLevel="0" collapsed="false">
      <c r="A336" s="0" t="s">
        <v>1293</v>
      </c>
    </row>
    <row r="337" customFormat="false" ht="12.8" hidden="false" customHeight="false" outlineLevel="0" collapsed="false">
      <c r="A337" s="0" t="s">
        <v>1492</v>
      </c>
    </row>
    <row r="338" customFormat="false" ht="12.8" hidden="false" customHeight="false" outlineLevel="0" collapsed="false">
      <c r="A338" s="0" t="s">
        <v>1493</v>
      </c>
    </row>
    <row r="339" customFormat="false" ht="12.8" hidden="false" customHeight="false" outlineLevel="0" collapsed="false">
      <c r="A339" s="0" t="s">
        <v>1288</v>
      </c>
    </row>
    <row r="340" customFormat="false" ht="12.8" hidden="false" customHeight="false" outlineLevel="0" collapsed="false">
      <c r="A340" s="0" t="s">
        <v>1494</v>
      </c>
    </row>
    <row r="341" customFormat="false" ht="12.8" hidden="false" customHeight="false" outlineLevel="0" collapsed="false">
      <c r="A341" s="0" t="s">
        <v>1293</v>
      </c>
    </row>
    <row r="342" customFormat="false" ht="12.8" hidden="false" customHeight="false" outlineLevel="0" collapsed="false">
      <c r="A342" s="0" t="s">
        <v>1495</v>
      </c>
    </row>
    <row r="343" customFormat="false" ht="12.8" hidden="false" customHeight="false" outlineLevel="0" collapsed="false">
      <c r="A343" s="0" t="s">
        <v>1496</v>
      </c>
    </row>
    <row r="344" customFormat="false" ht="12.8" hidden="false" customHeight="false" outlineLevel="0" collapsed="false">
      <c r="A344" s="0" t="s">
        <v>1288</v>
      </c>
    </row>
    <row r="345" customFormat="false" ht="12.8" hidden="false" customHeight="false" outlineLevel="0" collapsed="false">
      <c r="A345" s="0" t="s">
        <v>1497</v>
      </c>
    </row>
    <row r="346" customFormat="false" ht="12.8" hidden="false" customHeight="false" outlineLevel="0" collapsed="false">
      <c r="A346" s="0" t="s">
        <v>1293</v>
      </c>
    </row>
    <row r="347" customFormat="false" ht="12.8" hidden="false" customHeight="false" outlineLevel="0" collapsed="false">
      <c r="A347" s="0" t="s">
        <v>1498</v>
      </c>
    </row>
    <row r="348" customFormat="false" ht="12.8" hidden="false" customHeight="false" outlineLevel="0" collapsed="false">
      <c r="A348" s="0" t="s">
        <v>1499</v>
      </c>
    </row>
    <row r="349" customFormat="false" ht="12.8" hidden="false" customHeight="false" outlineLevel="0" collapsed="false">
      <c r="A349" s="0" t="s">
        <v>1288</v>
      </c>
    </row>
    <row r="350" customFormat="false" ht="12.8" hidden="false" customHeight="false" outlineLevel="0" collapsed="false">
      <c r="A350" s="0" t="s">
        <v>1500</v>
      </c>
    </row>
    <row r="351" customFormat="false" ht="12.8" hidden="false" customHeight="false" outlineLevel="0" collapsed="false">
      <c r="A351" s="0" t="s">
        <v>1293</v>
      </c>
    </row>
    <row r="352" customFormat="false" ht="12.8" hidden="false" customHeight="false" outlineLevel="0" collapsed="false">
      <c r="A352" s="0" t="s">
        <v>1501</v>
      </c>
    </row>
    <row r="353" customFormat="false" ht="12.8" hidden="false" customHeight="false" outlineLevel="0" collapsed="false">
      <c r="A353" s="0" t="s">
        <v>1502</v>
      </c>
    </row>
    <row r="354" customFormat="false" ht="12.8" hidden="false" customHeight="false" outlineLevel="0" collapsed="false">
      <c r="A354" s="0" t="s">
        <v>1288</v>
      </c>
    </row>
    <row r="355" customFormat="false" ht="12.8" hidden="false" customHeight="false" outlineLevel="0" collapsed="false">
      <c r="A355" s="0" t="s">
        <v>1503</v>
      </c>
    </row>
    <row r="356" customFormat="false" ht="12.8" hidden="false" customHeight="false" outlineLevel="0" collapsed="false">
      <c r="A356" s="0" t="s">
        <v>1293</v>
      </c>
    </row>
    <row r="357" customFormat="false" ht="12.8" hidden="false" customHeight="false" outlineLevel="0" collapsed="false">
      <c r="A357" s="0" t="s">
        <v>1504</v>
      </c>
    </row>
    <row r="358" customFormat="false" ht="12.8" hidden="false" customHeight="false" outlineLevel="0" collapsed="false">
      <c r="A358" s="0" t="s">
        <v>1505</v>
      </c>
    </row>
    <row r="359" customFormat="false" ht="12.8" hidden="false" customHeight="false" outlineLevel="0" collapsed="false">
      <c r="A359" s="0" t="s">
        <v>1288</v>
      </c>
    </row>
    <row r="360" customFormat="false" ht="12.8" hidden="false" customHeight="false" outlineLevel="0" collapsed="false">
      <c r="A360" s="0" t="s">
        <v>1506</v>
      </c>
    </row>
    <row r="361" customFormat="false" ht="12.8" hidden="false" customHeight="false" outlineLevel="0" collapsed="false">
      <c r="A361" s="0" t="s">
        <v>1293</v>
      </c>
    </row>
    <row r="362" customFormat="false" ht="12.8" hidden="false" customHeight="false" outlineLevel="0" collapsed="false">
      <c r="A362" s="0" t="s">
        <v>1507</v>
      </c>
    </row>
    <row r="363" customFormat="false" ht="12.8" hidden="false" customHeight="false" outlineLevel="0" collapsed="false">
      <c r="A363" s="0" t="s">
        <v>1508</v>
      </c>
    </row>
    <row r="364" customFormat="false" ht="12.8" hidden="false" customHeight="false" outlineLevel="0" collapsed="false">
      <c r="A364" s="0" t="s">
        <v>1288</v>
      </c>
    </row>
    <row r="365" customFormat="false" ht="12.8" hidden="false" customHeight="false" outlineLevel="0" collapsed="false">
      <c r="A365" s="0" t="s">
        <v>1509</v>
      </c>
    </row>
    <row r="366" customFormat="false" ht="12.8" hidden="false" customHeight="false" outlineLevel="0" collapsed="false">
      <c r="A366" s="0" t="s">
        <v>1293</v>
      </c>
    </row>
    <row r="367" customFormat="false" ht="12.8" hidden="false" customHeight="false" outlineLevel="0" collapsed="false">
      <c r="A367" s="0" t="s">
        <v>1510</v>
      </c>
    </row>
    <row r="368" customFormat="false" ht="12.8" hidden="false" customHeight="false" outlineLevel="0" collapsed="false">
      <c r="A368" s="0" t="s">
        <v>1511</v>
      </c>
    </row>
    <row r="369" customFormat="false" ht="12.8" hidden="false" customHeight="false" outlineLevel="0" collapsed="false">
      <c r="A369" s="0" t="s">
        <v>1288</v>
      </c>
    </row>
    <row r="370" customFormat="false" ht="12.8" hidden="false" customHeight="false" outlineLevel="0" collapsed="false">
      <c r="A370" s="0" t="s">
        <v>1512</v>
      </c>
    </row>
    <row r="371" customFormat="false" ht="12.8" hidden="false" customHeight="false" outlineLevel="0" collapsed="false">
      <c r="A371" s="0" t="s">
        <v>1293</v>
      </c>
    </row>
    <row r="372" customFormat="false" ht="12.8" hidden="false" customHeight="false" outlineLevel="0" collapsed="false">
      <c r="A372" s="0" t="s">
        <v>1513</v>
      </c>
    </row>
    <row r="373" customFormat="false" ht="12.8" hidden="false" customHeight="false" outlineLevel="0" collapsed="false">
      <c r="A373" s="0" t="s">
        <v>1514</v>
      </c>
    </row>
    <row r="374" customFormat="false" ht="12.8" hidden="false" customHeight="false" outlineLevel="0" collapsed="false">
      <c r="A374" s="0" t="s">
        <v>1288</v>
      </c>
    </row>
    <row r="375" customFormat="false" ht="12.8" hidden="false" customHeight="false" outlineLevel="0" collapsed="false">
      <c r="A375" s="0" t="s">
        <v>1515</v>
      </c>
    </row>
    <row r="376" customFormat="false" ht="12.8" hidden="false" customHeight="false" outlineLevel="0" collapsed="false">
      <c r="A376" s="0" t="s">
        <v>1293</v>
      </c>
    </row>
    <row r="377" customFormat="false" ht="12.8" hidden="false" customHeight="false" outlineLevel="0" collapsed="false">
      <c r="A377" s="0" t="s">
        <v>1516</v>
      </c>
    </row>
    <row r="378" customFormat="false" ht="12.8" hidden="false" customHeight="false" outlineLevel="0" collapsed="false">
      <c r="A378" s="0" t="s">
        <v>1517</v>
      </c>
    </row>
    <row r="379" customFormat="false" ht="12.8" hidden="false" customHeight="false" outlineLevel="0" collapsed="false">
      <c r="A379" s="0" t="s">
        <v>1288</v>
      </c>
    </row>
    <row r="380" customFormat="false" ht="12.8" hidden="false" customHeight="false" outlineLevel="0" collapsed="false">
      <c r="A380" s="0" t="s">
        <v>1518</v>
      </c>
    </row>
    <row r="381" customFormat="false" ht="12.8" hidden="false" customHeight="false" outlineLevel="0" collapsed="false">
      <c r="A381" s="0" t="s">
        <v>1293</v>
      </c>
    </row>
    <row r="382" customFormat="false" ht="12.8" hidden="false" customHeight="false" outlineLevel="0" collapsed="false">
      <c r="A382" s="0" t="s">
        <v>1519</v>
      </c>
    </row>
    <row r="383" customFormat="false" ht="12.8" hidden="false" customHeight="false" outlineLevel="0" collapsed="false">
      <c r="A383" s="0" t="s">
        <v>1520</v>
      </c>
    </row>
    <row r="384" customFormat="false" ht="12.8" hidden="false" customHeight="false" outlineLevel="0" collapsed="false">
      <c r="A384" s="0" t="s">
        <v>1288</v>
      </c>
    </row>
    <row r="385" customFormat="false" ht="12.8" hidden="false" customHeight="false" outlineLevel="0" collapsed="false">
      <c r="A385" s="0" t="s">
        <v>1521</v>
      </c>
    </row>
    <row r="386" customFormat="false" ht="12.8" hidden="false" customHeight="false" outlineLevel="0" collapsed="false">
      <c r="A386" s="0" t="s">
        <v>1293</v>
      </c>
    </row>
    <row r="387" customFormat="false" ht="12.8" hidden="false" customHeight="false" outlineLevel="0" collapsed="false">
      <c r="A387" s="0" t="s">
        <v>1522</v>
      </c>
    </row>
    <row r="388" customFormat="false" ht="12.8" hidden="false" customHeight="false" outlineLevel="0" collapsed="false">
      <c r="A388" s="0" t="s">
        <v>1523</v>
      </c>
    </row>
    <row r="389" customFormat="false" ht="12.8" hidden="false" customHeight="false" outlineLevel="0" collapsed="false">
      <c r="A389" s="0" t="s">
        <v>1288</v>
      </c>
    </row>
    <row r="390" customFormat="false" ht="12.8" hidden="false" customHeight="false" outlineLevel="0" collapsed="false">
      <c r="A390" s="0" t="s">
        <v>1524</v>
      </c>
    </row>
    <row r="391" customFormat="false" ht="12.8" hidden="false" customHeight="false" outlineLevel="0" collapsed="false">
      <c r="A391" s="0" t="s">
        <v>1293</v>
      </c>
    </row>
    <row r="392" customFormat="false" ht="12.8" hidden="false" customHeight="false" outlineLevel="0" collapsed="false">
      <c r="A392" s="0" t="s">
        <v>1525</v>
      </c>
    </row>
    <row r="393" customFormat="false" ht="12.8" hidden="false" customHeight="false" outlineLevel="0" collapsed="false">
      <c r="A393" s="0" t="s">
        <v>1526</v>
      </c>
    </row>
    <row r="394" customFormat="false" ht="12.8" hidden="false" customHeight="false" outlineLevel="0" collapsed="false">
      <c r="A394" s="0" t="s">
        <v>1288</v>
      </c>
    </row>
    <row r="395" customFormat="false" ht="12.8" hidden="false" customHeight="false" outlineLevel="0" collapsed="false">
      <c r="A395" s="0" t="s">
        <v>1527</v>
      </c>
    </row>
    <row r="396" customFormat="false" ht="12.8" hidden="false" customHeight="false" outlineLevel="0" collapsed="false">
      <c r="A396" s="0" t="s">
        <v>1293</v>
      </c>
    </row>
    <row r="397" customFormat="false" ht="12.8" hidden="false" customHeight="false" outlineLevel="0" collapsed="false">
      <c r="A397" s="0" t="s">
        <v>1528</v>
      </c>
    </row>
    <row r="398" customFormat="false" ht="12.8" hidden="false" customHeight="false" outlineLevel="0" collapsed="false">
      <c r="A398" s="0" t="s">
        <v>1529</v>
      </c>
    </row>
    <row r="399" customFormat="false" ht="12.8" hidden="false" customHeight="false" outlineLevel="0" collapsed="false">
      <c r="A399" s="0" t="s">
        <v>1288</v>
      </c>
    </row>
    <row r="400" customFormat="false" ht="12.8" hidden="false" customHeight="false" outlineLevel="0" collapsed="false">
      <c r="A400" s="0" t="s">
        <v>1530</v>
      </c>
    </row>
    <row r="401" customFormat="false" ht="12.8" hidden="false" customHeight="false" outlineLevel="0" collapsed="false">
      <c r="A401" s="0" t="s">
        <v>1293</v>
      </c>
    </row>
    <row r="402" customFormat="false" ht="12.8" hidden="false" customHeight="false" outlineLevel="0" collapsed="false">
      <c r="A402" s="0" t="s">
        <v>1531</v>
      </c>
    </row>
    <row r="403" customFormat="false" ht="12.8" hidden="false" customHeight="false" outlineLevel="0" collapsed="false">
      <c r="A403" s="0" t="s">
        <v>1532</v>
      </c>
    </row>
    <row r="404" customFormat="false" ht="12.8" hidden="false" customHeight="false" outlineLevel="0" collapsed="false">
      <c r="A404" s="0" t="s">
        <v>1288</v>
      </c>
    </row>
    <row r="405" customFormat="false" ht="12.8" hidden="false" customHeight="false" outlineLevel="0" collapsed="false">
      <c r="A405" s="0" t="s">
        <v>1533</v>
      </c>
    </row>
    <row r="406" customFormat="false" ht="12.8" hidden="false" customHeight="false" outlineLevel="0" collapsed="false">
      <c r="A406" s="0" t="s">
        <v>1293</v>
      </c>
    </row>
    <row r="407" customFormat="false" ht="12.8" hidden="false" customHeight="false" outlineLevel="0" collapsed="false">
      <c r="A407" s="0" t="s">
        <v>1534</v>
      </c>
    </row>
    <row r="408" customFormat="false" ht="12.8" hidden="false" customHeight="false" outlineLevel="0" collapsed="false">
      <c r="A408" s="0" t="s">
        <v>1535</v>
      </c>
    </row>
    <row r="409" customFormat="false" ht="12.8" hidden="false" customHeight="false" outlineLevel="0" collapsed="false">
      <c r="A409" s="0" t="s">
        <v>1288</v>
      </c>
    </row>
    <row r="410" customFormat="false" ht="12.8" hidden="false" customHeight="false" outlineLevel="0" collapsed="false">
      <c r="A410" s="0" t="s">
        <v>1536</v>
      </c>
    </row>
    <row r="411" customFormat="false" ht="12.8" hidden="false" customHeight="false" outlineLevel="0" collapsed="false">
      <c r="A411" s="0" t="s">
        <v>1293</v>
      </c>
    </row>
    <row r="412" customFormat="false" ht="12.8" hidden="false" customHeight="false" outlineLevel="0" collapsed="false">
      <c r="A412" s="0" t="s">
        <v>1537</v>
      </c>
    </row>
    <row r="413" customFormat="false" ht="12.8" hidden="false" customHeight="false" outlineLevel="0" collapsed="false">
      <c r="A413" s="0" t="s">
        <v>1538</v>
      </c>
    </row>
    <row r="414" customFormat="false" ht="12.8" hidden="false" customHeight="false" outlineLevel="0" collapsed="false">
      <c r="A414" s="0" t="s">
        <v>1288</v>
      </c>
    </row>
    <row r="415" customFormat="false" ht="12.8" hidden="false" customHeight="false" outlineLevel="0" collapsed="false">
      <c r="A415" s="0" t="s">
        <v>1539</v>
      </c>
    </row>
    <row r="416" customFormat="false" ht="12.8" hidden="false" customHeight="false" outlineLevel="0" collapsed="false">
      <c r="A416" s="0" t="s">
        <v>1293</v>
      </c>
    </row>
    <row r="417" customFormat="false" ht="12.8" hidden="false" customHeight="false" outlineLevel="0" collapsed="false">
      <c r="A417" s="0" t="s">
        <v>1540</v>
      </c>
    </row>
    <row r="418" customFormat="false" ht="12.8" hidden="false" customHeight="false" outlineLevel="0" collapsed="false">
      <c r="A418" s="0" t="s">
        <v>1541</v>
      </c>
    </row>
    <row r="419" customFormat="false" ht="12.8" hidden="false" customHeight="false" outlineLevel="0" collapsed="false">
      <c r="A419" s="0" t="s">
        <v>1288</v>
      </c>
    </row>
    <row r="420" customFormat="false" ht="12.8" hidden="false" customHeight="false" outlineLevel="0" collapsed="false">
      <c r="A420" s="0" t="s">
        <v>1542</v>
      </c>
    </row>
    <row r="421" customFormat="false" ht="12.8" hidden="false" customHeight="false" outlineLevel="0" collapsed="false">
      <c r="A421" s="0" t="s">
        <v>1293</v>
      </c>
    </row>
    <row r="422" customFormat="false" ht="12.8" hidden="false" customHeight="false" outlineLevel="0" collapsed="false">
      <c r="A422" s="0" t="s">
        <v>1543</v>
      </c>
    </row>
    <row r="423" customFormat="false" ht="12.8" hidden="false" customHeight="false" outlineLevel="0" collapsed="false">
      <c r="A423" s="0" t="s">
        <v>1544</v>
      </c>
    </row>
    <row r="424" customFormat="false" ht="12.8" hidden="false" customHeight="false" outlineLevel="0" collapsed="false">
      <c r="A424" s="0" t="s">
        <v>1288</v>
      </c>
    </row>
    <row r="425" customFormat="false" ht="12.8" hidden="false" customHeight="false" outlineLevel="0" collapsed="false">
      <c r="A425" s="0" t="s">
        <v>1545</v>
      </c>
    </row>
    <row r="426" customFormat="false" ht="12.8" hidden="false" customHeight="false" outlineLevel="0" collapsed="false">
      <c r="A426" s="0" t="s">
        <v>1293</v>
      </c>
    </row>
    <row r="427" customFormat="false" ht="12.8" hidden="false" customHeight="false" outlineLevel="0" collapsed="false">
      <c r="A427" s="0" t="s">
        <v>1546</v>
      </c>
    </row>
    <row r="428" customFormat="false" ht="12.8" hidden="false" customHeight="false" outlineLevel="0" collapsed="false">
      <c r="A428" s="0" t="s">
        <v>1547</v>
      </c>
    </row>
    <row r="429" customFormat="false" ht="12.8" hidden="false" customHeight="false" outlineLevel="0" collapsed="false">
      <c r="A429" s="0" t="s">
        <v>1288</v>
      </c>
    </row>
    <row r="430" customFormat="false" ht="12.8" hidden="false" customHeight="false" outlineLevel="0" collapsed="false">
      <c r="A430" s="0" t="s">
        <v>1542</v>
      </c>
    </row>
    <row r="431" customFormat="false" ht="12.8" hidden="false" customHeight="false" outlineLevel="0" collapsed="false">
      <c r="A431" s="0" t="s">
        <v>1293</v>
      </c>
    </row>
    <row r="432" customFormat="false" ht="12.8" hidden="false" customHeight="false" outlineLevel="0" collapsed="false">
      <c r="A432" s="0" t="s">
        <v>1548</v>
      </c>
    </row>
    <row r="433" customFormat="false" ht="12.8" hidden="false" customHeight="false" outlineLevel="0" collapsed="false">
      <c r="A433" s="0" t="s">
        <v>1549</v>
      </c>
    </row>
    <row r="434" customFormat="false" ht="12.8" hidden="false" customHeight="false" outlineLevel="0" collapsed="false">
      <c r="A434" s="0" t="s">
        <v>1288</v>
      </c>
    </row>
    <row r="435" customFormat="false" ht="12.8" hidden="false" customHeight="false" outlineLevel="0" collapsed="false">
      <c r="A435" s="0" t="s">
        <v>1550</v>
      </c>
    </row>
    <row r="436" customFormat="false" ht="12.8" hidden="false" customHeight="false" outlineLevel="0" collapsed="false">
      <c r="A436" s="0" t="s">
        <v>1293</v>
      </c>
    </row>
    <row r="437" customFormat="false" ht="12.8" hidden="false" customHeight="false" outlineLevel="0" collapsed="false">
      <c r="A437" s="0" t="s">
        <v>1551</v>
      </c>
    </row>
    <row r="438" customFormat="false" ht="12.8" hidden="false" customHeight="false" outlineLevel="0" collapsed="false">
      <c r="A438" s="0" t="s">
        <v>1552</v>
      </c>
    </row>
    <row r="439" customFormat="false" ht="12.8" hidden="false" customHeight="false" outlineLevel="0" collapsed="false">
      <c r="A439" s="0" t="s">
        <v>1288</v>
      </c>
    </row>
    <row r="440" customFormat="false" ht="12.8" hidden="false" customHeight="false" outlineLevel="0" collapsed="false">
      <c r="A440" s="0" t="s">
        <v>1553</v>
      </c>
    </row>
    <row r="441" customFormat="false" ht="12.8" hidden="false" customHeight="false" outlineLevel="0" collapsed="false">
      <c r="A441" s="0" t="s">
        <v>1293</v>
      </c>
    </row>
    <row r="442" customFormat="false" ht="12.8" hidden="false" customHeight="false" outlineLevel="0" collapsed="false">
      <c r="A442" s="0" t="s">
        <v>1554</v>
      </c>
    </row>
    <row r="443" customFormat="false" ht="12.8" hidden="false" customHeight="false" outlineLevel="0" collapsed="false">
      <c r="A443" s="0" t="s">
        <v>1555</v>
      </c>
    </row>
    <row r="444" customFormat="false" ht="12.8" hidden="false" customHeight="false" outlineLevel="0" collapsed="false">
      <c r="A444" s="0" t="s">
        <v>1288</v>
      </c>
    </row>
    <row r="445" customFormat="false" ht="12.8" hidden="false" customHeight="false" outlineLevel="0" collapsed="false">
      <c r="A445" s="0" t="s">
        <v>1556</v>
      </c>
    </row>
    <row r="446" customFormat="false" ht="12.8" hidden="false" customHeight="false" outlineLevel="0" collapsed="false">
      <c r="A446" s="0" t="s">
        <v>1293</v>
      </c>
    </row>
    <row r="447" customFormat="false" ht="12.8" hidden="false" customHeight="false" outlineLevel="0" collapsed="false">
      <c r="A447" s="0" t="s">
        <v>1557</v>
      </c>
    </row>
    <row r="448" customFormat="false" ht="12.8" hidden="false" customHeight="false" outlineLevel="0" collapsed="false">
      <c r="A448" s="0" t="s">
        <v>1558</v>
      </c>
    </row>
    <row r="449" customFormat="false" ht="12.8" hidden="false" customHeight="false" outlineLevel="0" collapsed="false">
      <c r="A449" s="0" t="s">
        <v>1288</v>
      </c>
    </row>
    <row r="450" customFormat="false" ht="12.8" hidden="false" customHeight="false" outlineLevel="0" collapsed="false">
      <c r="A450" s="0" t="s">
        <v>1559</v>
      </c>
    </row>
    <row r="451" customFormat="false" ht="12.8" hidden="false" customHeight="false" outlineLevel="0" collapsed="false">
      <c r="A451" s="0" t="s">
        <v>1293</v>
      </c>
    </row>
    <row r="452" customFormat="false" ht="12.8" hidden="false" customHeight="false" outlineLevel="0" collapsed="false">
      <c r="A452" s="0" t="s">
        <v>1560</v>
      </c>
    </row>
    <row r="453" customFormat="false" ht="12.8" hidden="false" customHeight="false" outlineLevel="0" collapsed="false">
      <c r="A453" s="0" t="s">
        <v>1561</v>
      </c>
    </row>
    <row r="454" customFormat="false" ht="12.8" hidden="false" customHeight="false" outlineLevel="0" collapsed="false">
      <c r="A454" s="0" t="s">
        <v>1288</v>
      </c>
    </row>
    <row r="455" customFormat="false" ht="12.8" hidden="false" customHeight="false" outlineLevel="0" collapsed="false">
      <c r="A455" s="0" t="s">
        <v>1562</v>
      </c>
    </row>
    <row r="456" customFormat="false" ht="12.8" hidden="false" customHeight="false" outlineLevel="0" collapsed="false">
      <c r="A456" s="0" t="s">
        <v>1293</v>
      </c>
    </row>
    <row r="457" customFormat="false" ht="12.8" hidden="false" customHeight="false" outlineLevel="0" collapsed="false">
      <c r="A457" s="0" t="s">
        <v>1563</v>
      </c>
    </row>
    <row r="458" customFormat="false" ht="12.8" hidden="false" customHeight="false" outlineLevel="0" collapsed="false">
      <c r="A458" s="0" t="s">
        <v>1564</v>
      </c>
    </row>
    <row r="459" customFormat="false" ht="12.8" hidden="false" customHeight="false" outlineLevel="0" collapsed="false">
      <c r="A459" s="0" t="s">
        <v>1288</v>
      </c>
    </row>
    <row r="460" customFormat="false" ht="12.8" hidden="false" customHeight="false" outlineLevel="0" collapsed="false">
      <c r="A460" s="0" t="s">
        <v>1565</v>
      </c>
    </row>
    <row r="461" customFormat="false" ht="12.8" hidden="false" customHeight="false" outlineLevel="0" collapsed="false">
      <c r="A461" s="0" t="s">
        <v>1293</v>
      </c>
    </row>
    <row r="462" customFormat="false" ht="12.8" hidden="false" customHeight="false" outlineLevel="0" collapsed="false">
      <c r="A462" s="0" t="s">
        <v>1566</v>
      </c>
    </row>
    <row r="463" customFormat="false" ht="12.8" hidden="false" customHeight="false" outlineLevel="0" collapsed="false">
      <c r="A463" s="0" t="s">
        <v>1567</v>
      </c>
    </row>
    <row r="464" customFormat="false" ht="12.8" hidden="false" customHeight="false" outlineLevel="0" collapsed="false">
      <c r="A464" s="0" t="s">
        <v>1288</v>
      </c>
    </row>
    <row r="465" customFormat="false" ht="12.8" hidden="false" customHeight="false" outlineLevel="0" collapsed="false">
      <c r="A465" s="0" t="s">
        <v>1568</v>
      </c>
    </row>
    <row r="466" customFormat="false" ht="12.8" hidden="false" customHeight="false" outlineLevel="0" collapsed="false">
      <c r="A466" s="0" t="s">
        <v>1293</v>
      </c>
    </row>
    <row r="467" customFormat="false" ht="12.8" hidden="false" customHeight="false" outlineLevel="0" collapsed="false">
      <c r="A467" s="0" t="s">
        <v>1569</v>
      </c>
    </row>
    <row r="468" customFormat="false" ht="12.8" hidden="false" customHeight="false" outlineLevel="0" collapsed="false">
      <c r="A468" s="0" t="s">
        <v>1570</v>
      </c>
    </row>
    <row r="469" customFormat="false" ht="12.8" hidden="false" customHeight="false" outlineLevel="0" collapsed="false">
      <c r="A469" s="0" t="s">
        <v>1288</v>
      </c>
    </row>
    <row r="470" customFormat="false" ht="12.8" hidden="false" customHeight="false" outlineLevel="0" collapsed="false">
      <c r="A470" s="0" t="s">
        <v>1571</v>
      </c>
    </row>
    <row r="471" customFormat="false" ht="12.8" hidden="false" customHeight="false" outlineLevel="0" collapsed="false">
      <c r="A471" s="0" t="s">
        <v>1293</v>
      </c>
    </row>
    <row r="472" customFormat="false" ht="12.8" hidden="false" customHeight="false" outlineLevel="0" collapsed="false">
      <c r="A472" s="0" t="s">
        <v>1572</v>
      </c>
    </row>
    <row r="473" customFormat="false" ht="12.8" hidden="false" customHeight="false" outlineLevel="0" collapsed="false">
      <c r="A473" s="0" t="s">
        <v>1573</v>
      </c>
    </row>
    <row r="474" customFormat="false" ht="12.8" hidden="false" customHeight="false" outlineLevel="0" collapsed="false">
      <c r="A474" s="0" t="s">
        <v>1288</v>
      </c>
    </row>
    <row r="475" customFormat="false" ht="12.8" hidden="false" customHeight="false" outlineLevel="0" collapsed="false">
      <c r="A475" s="0" t="s">
        <v>1574</v>
      </c>
    </row>
    <row r="476" customFormat="false" ht="12.8" hidden="false" customHeight="false" outlineLevel="0" collapsed="false">
      <c r="A476" s="0" t="s">
        <v>1293</v>
      </c>
    </row>
    <row r="477" customFormat="false" ht="12.8" hidden="false" customHeight="false" outlineLevel="0" collapsed="false">
      <c r="A477" s="0" t="s">
        <v>1575</v>
      </c>
    </row>
    <row r="478" customFormat="false" ht="12.8" hidden="false" customHeight="false" outlineLevel="0" collapsed="false">
      <c r="A478" s="0" t="s">
        <v>1576</v>
      </c>
    </row>
    <row r="479" customFormat="false" ht="12.8" hidden="false" customHeight="false" outlineLevel="0" collapsed="false">
      <c r="A479" s="0" t="s">
        <v>1288</v>
      </c>
    </row>
    <row r="480" customFormat="false" ht="12.8" hidden="false" customHeight="false" outlineLevel="0" collapsed="false">
      <c r="A480" s="0" t="s">
        <v>1577</v>
      </c>
    </row>
    <row r="481" customFormat="false" ht="12.8" hidden="false" customHeight="false" outlineLevel="0" collapsed="false">
      <c r="A481" s="0" t="s">
        <v>1293</v>
      </c>
    </row>
    <row r="482" customFormat="false" ht="12.8" hidden="false" customHeight="false" outlineLevel="0" collapsed="false">
      <c r="A482" s="0" t="s">
        <v>1578</v>
      </c>
    </row>
    <row r="483" customFormat="false" ht="12.8" hidden="false" customHeight="false" outlineLevel="0" collapsed="false">
      <c r="A483" s="0" t="s">
        <v>1579</v>
      </c>
    </row>
    <row r="484" customFormat="false" ht="12.8" hidden="false" customHeight="false" outlineLevel="0" collapsed="false">
      <c r="A484" s="0" t="s">
        <v>1288</v>
      </c>
    </row>
    <row r="485" customFormat="false" ht="12.8" hidden="false" customHeight="false" outlineLevel="0" collapsed="false">
      <c r="A485" s="0" t="s">
        <v>1580</v>
      </c>
    </row>
    <row r="486" customFormat="false" ht="12.8" hidden="false" customHeight="false" outlineLevel="0" collapsed="false">
      <c r="A486" s="0" t="s">
        <v>1293</v>
      </c>
    </row>
    <row r="487" customFormat="false" ht="12.8" hidden="false" customHeight="false" outlineLevel="0" collapsed="false">
      <c r="A487" s="0" t="s">
        <v>1581</v>
      </c>
    </row>
    <row r="488" customFormat="false" ht="12.8" hidden="false" customHeight="false" outlineLevel="0" collapsed="false">
      <c r="A488" s="0" t="s">
        <v>1582</v>
      </c>
    </row>
    <row r="489" customFormat="false" ht="12.8" hidden="false" customHeight="false" outlineLevel="0" collapsed="false">
      <c r="A489" s="0" t="s">
        <v>1288</v>
      </c>
    </row>
    <row r="490" customFormat="false" ht="12.8" hidden="false" customHeight="false" outlineLevel="0" collapsed="false">
      <c r="A490" s="0" t="s">
        <v>1583</v>
      </c>
    </row>
    <row r="491" customFormat="false" ht="12.8" hidden="false" customHeight="false" outlineLevel="0" collapsed="false">
      <c r="A491" s="0" t="s">
        <v>1293</v>
      </c>
    </row>
    <row r="492" customFormat="false" ht="12.8" hidden="false" customHeight="false" outlineLevel="0" collapsed="false">
      <c r="A492" s="0" t="s">
        <v>1584</v>
      </c>
    </row>
    <row r="493" customFormat="false" ht="12.8" hidden="false" customHeight="false" outlineLevel="0" collapsed="false">
      <c r="A493" s="0" t="s">
        <v>1585</v>
      </c>
    </row>
    <row r="494" customFormat="false" ht="12.8" hidden="false" customHeight="false" outlineLevel="0" collapsed="false">
      <c r="A494" s="0" t="s">
        <v>1288</v>
      </c>
    </row>
    <row r="495" customFormat="false" ht="12.8" hidden="false" customHeight="false" outlineLevel="0" collapsed="false">
      <c r="A495" s="0" t="s">
        <v>1586</v>
      </c>
    </row>
    <row r="496" customFormat="false" ht="12.8" hidden="false" customHeight="false" outlineLevel="0" collapsed="false">
      <c r="A496" s="0" t="s">
        <v>1293</v>
      </c>
    </row>
    <row r="497" customFormat="false" ht="12.8" hidden="false" customHeight="false" outlineLevel="0" collapsed="false">
      <c r="A497" s="0" t="s">
        <v>1587</v>
      </c>
    </row>
    <row r="498" customFormat="false" ht="12.8" hidden="false" customHeight="false" outlineLevel="0" collapsed="false">
      <c r="A498" s="0" t="s">
        <v>1588</v>
      </c>
    </row>
    <row r="499" customFormat="false" ht="12.8" hidden="false" customHeight="false" outlineLevel="0" collapsed="false">
      <c r="A499" s="0" t="s">
        <v>1288</v>
      </c>
    </row>
    <row r="500" customFormat="false" ht="12.8" hidden="false" customHeight="false" outlineLevel="0" collapsed="false">
      <c r="A500" s="0" t="s">
        <v>1542</v>
      </c>
    </row>
    <row r="501" customFormat="false" ht="12.8" hidden="false" customHeight="false" outlineLevel="0" collapsed="false">
      <c r="A501" s="0" t="s">
        <v>1293</v>
      </c>
    </row>
    <row r="502" customFormat="false" ht="12.8" hidden="false" customHeight="false" outlineLevel="0" collapsed="false">
      <c r="A502" s="0" t="s">
        <v>1589</v>
      </c>
    </row>
    <row r="503" customFormat="false" ht="12.8" hidden="false" customHeight="false" outlineLevel="0" collapsed="false">
      <c r="A503" s="0" t="s">
        <v>1590</v>
      </c>
    </row>
    <row r="504" customFormat="false" ht="12.8" hidden="false" customHeight="false" outlineLevel="0" collapsed="false">
      <c r="A504" s="0" t="s">
        <v>1288</v>
      </c>
    </row>
    <row r="505" customFormat="false" ht="12.8" hidden="false" customHeight="false" outlineLevel="0" collapsed="false">
      <c r="A505" s="0" t="s">
        <v>1591</v>
      </c>
    </row>
    <row r="506" customFormat="false" ht="12.8" hidden="false" customHeight="false" outlineLevel="0" collapsed="false">
      <c r="A506" s="0" t="s">
        <v>1293</v>
      </c>
    </row>
    <row r="507" customFormat="false" ht="12.8" hidden="false" customHeight="false" outlineLevel="0" collapsed="false">
      <c r="A507" s="0" t="s">
        <v>1592</v>
      </c>
    </row>
    <row r="508" customFormat="false" ht="12.8" hidden="false" customHeight="false" outlineLevel="0" collapsed="false">
      <c r="A508" s="0" t="s">
        <v>1593</v>
      </c>
    </row>
    <row r="509" customFormat="false" ht="12.8" hidden="false" customHeight="false" outlineLevel="0" collapsed="false">
      <c r="A509" s="0" t="s">
        <v>1288</v>
      </c>
    </row>
    <row r="510" customFormat="false" ht="12.8" hidden="false" customHeight="false" outlineLevel="0" collapsed="false">
      <c r="A510" s="0" t="s">
        <v>1594</v>
      </c>
    </row>
    <row r="511" customFormat="false" ht="12.8" hidden="false" customHeight="false" outlineLevel="0" collapsed="false">
      <c r="A511" s="0" t="s">
        <v>1293</v>
      </c>
    </row>
    <row r="512" customFormat="false" ht="12.8" hidden="false" customHeight="false" outlineLevel="0" collapsed="false">
      <c r="A512" s="0" t="s">
        <v>1595</v>
      </c>
    </row>
    <row r="513" customFormat="false" ht="12.8" hidden="false" customHeight="false" outlineLevel="0" collapsed="false">
      <c r="A513" s="0" t="s">
        <v>1596</v>
      </c>
    </row>
    <row r="514" customFormat="false" ht="12.8" hidden="false" customHeight="false" outlineLevel="0" collapsed="false">
      <c r="A514" s="0" t="s">
        <v>1288</v>
      </c>
    </row>
    <row r="515" customFormat="false" ht="12.8" hidden="false" customHeight="false" outlineLevel="0" collapsed="false">
      <c r="A515" s="0" t="s">
        <v>1597</v>
      </c>
    </row>
    <row r="516" customFormat="false" ht="12.8" hidden="false" customHeight="false" outlineLevel="0" collapsed="false">
      <c r="A516" s="0" t="s">
        <v>1293</v>
      </c>
    </row>
    <row r="517" customFormat="false" ht="12.8" hidden="false" customHeight="false" outlineLevel="0" collapsed="false">
      <c r="A517" s="0" t="s">
        <v>1598</v>
      </c>
    </row>
    <row r="518" customFormat="false" ht="12.8" hidden="false" customHeight="false" outlineLevel="0" collapsed="false">
      <c r="A518" s="0" t="s">
        <v>1599</v>
      </c>
    </row>
    <row r="519" customFormat="false" ht="12.8" hidden="false" customHeight="false" outlineLevel="0" collapsed="false">
      <c r="A519" s="0" t="s">
        <v>1288</v>
      </c>
    </row>
    <row r="520" customFormat="false" ht="12.8" hidden="false" customHeight="false" outlineLevel="0" collapsed="false">
      <c r="A520" s="0" t="s">
        <v>1600</v>
      </c>
    </row>
    <row r="521" customFormat="false" ht="12.8" hidden="false" customHeight="false" outlineLevel="0" collapsed="false">
      <c r="A521" s="0" t="s">
        <v>1293</v>
      </c>
    </row>
    <row r="522" customFormat="false" ht="12.8" hidden="false" customHeight="false" outlineLevel="0" collapsed="false">
      <c r="A522" s="0" t="s">
        <v>1601</v>
      </c>
    </row>
    <row r="523" customFormat="false" ht="12.8" hidden="false" customHeight="false" outlineLevel="0" collapsed="false">
      <c r="A523" s="0" t="s">
        <v>1602</v>
      </c>
    </row>
    <row r="524" customFormat="false" ht="12.8" hidden="false" customHeight="false" outlineLevel="0" collapsed="false">
      <c r="A524" s="0" t="s">
        <v>1288</v>
      </c>
    </row>
    <row r="525" customFormat="false" ht="12.8" hidden="false" customHeight="false" outlineLevel="0" collapsed="false">
      <c r="A525" s="0" t="s">
        <v>1603</v>
      </c>
    </row>
    <row r="526" customFormat="false" ht="12.8" hidden="false" customHeight="false" outlineLevel="0" collapsed="false">
      <c r="A526" s="0" t="s">
        <v>1293</v>
      </c>
    </row>
    <row r="527" customFormat="false" ht="12.8" hidden="false" customHeight="false" outlineLevel="0" collapsed="false">
      <c r="A527" s="0" t="s">
        <v>1604</v>
      </c>
    </row>
    <row r="528" customFormat="false" ht="12.8" hidden="false" customHeight="false" outlineLevel="0" collapsed="false">
      <c r="A528" s="0" t="s">
        <v>1605</v>
      </c>
    </row>
    <row r="529" customFormat="false" ht="12.8" hidden="false" customHeight="false" outlineLevel="0" collapsed="false">
      <c r="A529" s="0" t="s">
        <v>1288</v>
      </c>
    </row>
    <row r="530" customFormat="false" ht="12.8" hidden="false" customHeight="false" outlineLevel="0" collapsed="false">
      <c r="A530" s="0" t="s">
        <v>1606</v>
      </c>
    </row>
    <row r="531" customFormat="false" ht="12.8" hidden="false" customHeight="false" outlineLevel="0" collapsed="false">
      <c r="A531" s="0" t="s">
        <v>1293</v>
      </c>
    </row>
    <row r="532" customFormat="false" ht="12.8" hidden="false" customHeight="false" outlineLevel="0" collapsed="false">
      <c r="A532" s="0" t="s">
        <v>1607</v>
      </c>
    </row>
    <row r="533" customFormat="false" ht="12.8" hidden="false" customHeight="false" outlineLevel="0" collapsed="false">
      <c r="A533" s="0" t="s">
        <v>1608</v>
      </c>
    </row>
    <row r="534" customFormat="false" ht="12.8" hidden="false" customHeight="false" outlineLevel="0" collapsed="false">
      <c r="A534" s="0" t="s">
        <v>1288</v>
      </c>
    </row>
    <row r="535" customFormat="false" ht="12.8" hidden="false" customHeight="false" outlineLevel="0" collapsed="false">
      <c r="A535" s="0" t="s">
        <v>1609</v>
      </c>
    </row>
    <row r="536" customFormat="false" ht="12.8" hidden="false" customHeight="false" outlineLevel="0" collapsed="false">
      <c r="A536" s="0" t="s">
        <v>1293</v>
      </c>
    </row>
    <row r="537" customFormat="false" ht="12.8" hidden="false" customHeight="false" outlineLevel="0" collapsed="false">
      <c r="A537" s="0" t="s">
        <v>1610</v>
      </c>
    </row>
    <row r="538" customFormat="false" ht="12.8" hidden="false" customHeight="false" outlineLevel="0" collapsed="false">
      <c r="A538" s="0" t="s">
        <v>1611</v>
      </c>
    </row>
    <row r="539" customFormat="false" ht="12.8" hidden="false" customHeight="false" outlineLevel="0" collapsed="false">
      <c r="A539" s="0" t="s">
        <v>1288</v>
      </c>
    </row>
    <row r="540" customFormat="false" ht="12.8" hidden="false" customHeight="false" outlineLevel="0" collapsed="false">
      <c r="A540" s="0" t="s">
        <v>1612</v>
      </c>
    </row>
    <row r="541" customFormat="false" ht="12.8" hidden="false" customHeight="false" outlineLevel="0" collapsed="false">
      <c r="A541" s="0" t="s">
        <v>1293</v>
      </c>
    </row>
    <row r="542" customFormat="false" ht="12.8" hidden="false" customHeight="false" outlineLevel="0" collapsed="false">
      <c r="A542" s="0" t="s">
        <v>1613</v>
      </c>
    </row>
    <row r="543" customFormat="false" ht="12.8" hidden="false" customHeight="false" outlineLevel="0" collapsed="false">
      <c r="A543" s="0" t="s">
        <v>1614</v>
      </c>
    </row>
    <row r="544" customFormat="false" ht="12.8" hidden="false" customHeight="false" outlineLevel="0" collapsed="false">
      <c r="A544" s="0" t="s">
        <v>1288</v>
      </c>
    </row>
    <row r="545" customFormat="false" ht="12.8" hidden="false" customHeight="false" outlineLevel="0" collapsed="false">
      <c r="A545" s="0" t="s">
        <v>1615</v>
      </c>
    </row>
    <row r="546" customFormat="false" ht="12.8" hidden="false" customHeight="false" outlineLevel="0" collapsed="false">
      <c r="A546" s="0" t="s">
        <v>1293</v>
      </c>
    </row>
    <row r="547" customFormat="false" ht="12.8" hidden="false" customHeight="false" outlineLevel="0" collapsed="false">
      <c r="A547" s="0" t="s">
        <v>1616</v>
      </c>
    </row>
    <row r="548" customFormat="false" ht="12.8" hidden="false" customHeight="false" outlineLevel="0" collapsed="false">
      <c r="A548" s="0" t="s">
        <v>1617</v>
      </c>
    </row>
    <row r="549" customFormat="false" ht="12.8" hidden="false" customHeight="false" outlineLevel="0" collapsed="false">
      <c r="A549" s="0" t="s">
        <v>1288</v>
      </c>
    </row>
    <row r="550" customFormat="false" ht="12.8" hidden="false" customHeight="false" outlineLevel="0" collapsed="false">
      <c r="A550" s="0" t="s">
        <v>1618</v>
      </c>
    </row>
    <row r="551" customFormat="false" ht="12.8" hidden="false" customHeight="false" outlineLevel="0" collapsed="false">
      <c r="A551" s="0" t="s">
        <v>1293</v>
      </c>
    </row>
    <row r="552" customFormat="false" ht="12.8" hidden="false" customHeight="false" outlineLevel="0" collapsed="false">
      <c r="A552" s="0" t="s">
        <v>1619</v>
      </c>
    </row>
    <row r="553" customFormat="false" ht="12.8" hidden="false" customHeight="false" outlineLevel="0" collapsed="false">
      <c r="A553" s="0" t="s">
        <v>1620</v>
      </c>
    </row>
    <row r="554" customFormat="false" ht="12.8" hidden="false" customHeight="false" outlineLevel="0" collapsed="false">
      <c r="A554" s="0" t="s">
        <v>1288</v>
      </c>
    </row>
    <row r="555" customFormat="false" ht="12.8" hidden="false" customHeight="false" outlineLevel="0" collapsed="false">
      <c r="A555" s="0" t="s">
        <v>1621</v>
      </c>
    </row>
    <row r="556" customFormat="false" ht="12.8" hidden="false" customHeight="false" outlineLevel="0" collapsed="false">
      <c r="A556" s="0" t="s">
        <v>1293</v>
      </c>
    </row>
    <row r="557" customFormat="false" ht="12.8" hidden="false" customHeight="false" outlineLevel="0" collapsed="false">
      <c r="A557" s="0" t="s">
        <v>1622</v>
      </c>
    </row>
    <row r="558" customFormat="false" ht="12.8" hidden="false" customHeight="false" outlineLevel="0" collapsed="false">
      <c r="A558" s="0" t="s">
        <v>1623</v>
      </c>
    </row>
    <row r="559" customFormat="false" ht="12.8" hidden="false" customHeight="false" outlineLevel="0" collapsed="false">
      <c r="A559" s="0" t="s">
        <v>1288</v>
      </c>
    </row>
    <row r="560" customFormat="false" ht="12.8" hidden="false" customHeight="false" outlineLevel="0" collapsed="false">
      <c r="A560" s="0" t="s">
        <v>1624</v>
      </c>
    </row>
    <row r="561" customFormat="false" ht="12.8" hidden="false" customHeight="false" outlineLevel="0" collapsed="false">
      <c r="A561" s="0" t="s">
        <v>1293</v>
      </c>
    </row>
    <row r="562" customFormat="false" ht="12.8" hidden="false" customHeight="false" outlineLevel="0" collapsed="false">
      <c r="A562" s="0" t="s">
        <v>1625</v>
      </c>
    </row>
    <row r="563" customFormat="false" ht="12.8" hidden="false" customHeight="false" outlineLevel="0" collapsed="false">
      <c r="A563" s="0" t="s">
        <v>1626</v>
      </c>
    </row>
    <row r="564" customFormat="false" ht="12.8" hidden="false" customHeight="false" outlineLevel="0" collapsed="false">
      <c r="A564" s="0" t="s">
        <v>1288</v>
      </c>
    </row>
    <row r="565" customFormat="false" ht="12.8" hidden="false" customHeight="false" outlineLevel="0" collapsed="false">
      <c r="A565" s="0" t="s">
        <v>1627</v>
      </c>
    </row>
    <row r="566" customFormat="false" ht="12.8" hidden="false" customHeight="false" outlineLevel="0" collapsed="false">
      <c r="A566" s="0" t="s">
        <v>1293</v>
      </c>
    </row>
    <row r="567" customFormat="false" ht="12.8" hidden="false" customHeight="false" outlineLevel="0" collapsed="false">
      <c r="A567" s="0" t="s">
        <v>1628</v>
      </c>
    </row>
    <row r="568" customFormat="false" ht="12.8" hidden="false" customHeight="false" outlineLevel="0" collapsed="false">
      <c r="A568" s="0" t="s">
        <v>1629</v>
      </c>
    </row>
    <row r="569" customFormat="false" ht="12.8" hidden="false" customHeight="false" outlineLevel="0" collapsed="false">
      <c r="A569" s="0" t="s">
        <v>1288</v>
      </c>
    </row>
    <row r="570" customFormat="false" ht="12.8" hidden="false" customHeight="false" outlineLevel="0" collapsed="false">
      <c r="A570" s="0" t="s">
        <v>1630</v>
      </c>
    </row>
    <row r="571" customFormat="false" ht="12.8" hidden="false" customHeight="false" outlineLevel="0" collapsed="false">
      <c r="A571" s="0" t="s">
        <v>1293</v>
      </c>
    </row>
    <row r="572" customFormat="false" ht="12.8" hidden="false" customHeight="false" outlineLevel="0" collapsed="false">
      <c r="A572" s="0" t="s">
        <v>1631</v>
      </c>
    </row>
    <row r="573" customFormat="false" ht="12.8" hidden="false" customHeight="false" outlineLevel="0" collapsed="false">
      <c r="A573" s="0" t="s">
        <v>1632</v>
      </c>
    </row>
    <row r="574" customFormat="false" ht="12.8" hidden="false" customHeight="false" outlineLevel="0" collapsed="false">
      <c r="A574" s="0" t="s">
        <v>1288</v>
      </c>
    </row>
    <row r="575" customFormat="false" ht="12.8" hidden="false" customHeight="false" outlineLevel="0" collapsed="false">
      <c r="A575" s="0" t="s">
        <v>1633</v>
      </c>
    </row>
    <row r="576" customFormat="false" ht="12.8" hidden="false" customHeight="false" outlineLevel="0" collapsed="false">
      <c r="A576" s="0" t="s">
        <v>1293</v>
      </c>
    </row>
    <row r="577" customFormat="false" ht="12.8" hidden="false" customHeight="false" outlineLevel="0" collapsed="false">
      <c r="A577" s="0" t="s">
        <v>1634</v>
      </c>
    </row>
    <row r="578" customFormat="false" ht="12.8" hidden="false" customHeight="false" outlineLevel="0" collapsed="false">
      <c r="A578" s="0" t="s">
        <v>1635</v>
      </c>
    </row>
    <row r="579" customFormat="false" ht="12.8" hidden="false" customHeight="false" outlineLevel="0" collapsed="false">
      <c r="A579" s="0" t="s">
        <v>1288</v>
      </c>
    </row>
    <row r="580" customFormat="false" ht="12.8" hidden="false" customHeight="false" outlineLevel="0" collapsed="false">
      <c r="A580" s="0" t="s">
        <v>1636</v>
      </c>
    </row>
    <row r="581" customFormat="false" ht="12.8" hidden="false" customHeight="false" outlineLevel="0" collapsed="false">
      <c r="A581" s="0" t="s">
        <v>1293</v>
      </c>
    </row>
    <row r="582" customFormat="false" ht="12.8" hidden="false" customHeight="false" outlineLevel="0" collapsed="false">
      <c r="A582" s="0" t="s">
        <v>1637</v>
      </c>
    </row>
    <row r="583" customFormat="false" ht="12.8" hidden="false" customHeight="false" outlineLevel="0" collapsed="false">
      <c r="A583" s="0" t="s">
        <v>1638</v>
      </c>
    </row>
    <row r="584" customFormat="false" ht="12.8" hidden="false" customHeight="false" outlineLevel="0" collapsed="false">
      <c r="A584" s="0" t="s">
        <v>1288</v>
      </c>
    </row>
    <row r="585" customFormat="false" ht="12.8" hidden="false" customHeight="false" outlineLevel="0" collapsed="false">
      <c r="A585" s="0" t="s">
        <v>1639</v>
      </c>
    </row>
    <row r="586" customFormat="false" ht="12.8" hidden="false" customHeight="false" outlineLevel="0" collapsed="false">
      <c r="A586" s="0" t="s">
        <v>1293</v>
      </c>
    </row>
    <row r="587" customFormat="false" ht="12.8" hidden="false" customHeight="false" outlineLevel="0" collapsed="false">
      <c r="A587" s="0" t="s">
        <v>1640</v>
      </c>
    </row>
    <row r="588" customFormat="false" ht="12.8" hidden="false" customHeight="false" outlineLevel="0" collapsed="false">
      <c r="A588" s="0" t="s">
        <v>1641</v>
      </c>
    </row>
    <row r="589" customFormat="false" ht="12.8" hidden="false" customHeight="false" outlineLevel="0" collapsed="false">
      <c r="A589" s="0" t="s">
        <v>1288</v>
      </c>
    </row>
    <row r="590" customFormat="false" ht="12.8" hidden="false" customHeight="false" outlineLevel="0" collapsed="false">
      <c r="A590" s="0" t="s">
        <v>1542</v>
      </c>
    </row>
    <row r="591" customFormat="false" ht="12.8" hidden="false" customHeight="false" outlineLevel="0" collapsed="false">
      <c r="A591" s="0" t="s">
        <v>1293</v>
      </c>
    </row>
    <row r="592" customFormat="false" ht="12.8" hidden="false" customHeight="false" outlineLevel="0" collapsed="false">
      <c r="A592" s="0" t="s">
        <v>1642</v>
      </c>
    </row>
    <row r="593" customFormat="false" ht="12.8" hidden="false" customHeight="false" outlineLevel="0" collapsed="false">
      <c r="A593" s="0" t="s">
        <v>1643</v>
      </c>
    </row>
    <row r="594" customFormat="false" ht="12.8" hidden="false" customHeight="false" outlineLevel="0" collapsed="false">
      <c r="A594" s="0" t="s">
        <v>1288</v>
      </c>
    </row>
    <row r="595" customFormat="false" ht="12.8" hidden="false" customHeight="false" outlineLevel="0" collapsed="false">
      <c r="A595" s="0" t="s">
        <v>1644</v>
      </c>
    </row>
    <row r="596" customFormat="false" ht="12.8" hidden="false" customHeight="false" outlineLevel="0" collapsed="false">
      <c r="A596" s="0" t="s">
        <v>1293</v>
      </c>
    </row>
    <row r="597" customFormat="false" ht="12.8" hidden="false" customHeight="false" outlineLevel="0" collapsed="false">
      <c r="A597" s="0" t="s">
        <v>1645</v>
      </c>
    </row>
    <row r="598" customFormat="false" ht="12.8" hidden="false" customHeight="false" outlineLevel="0" collapsed="false">
      <c r="A598" s="0" t="s">
        <v>1646</v>
      </c>
    </row>
    <row r="599" customFormat="false" ht="12.8" hidden="false" customHeight="false" outlineLevel="0" collapsed="false">
      <c r="A599" s="0" t="s">
        <v>1288</v>
      </c>
    </row>
    <row r="600" customFormat="false" ht="12.8" hidden="false" customHeight="false" outlineLevel="0" collapsed="false">
      <c r="A600" s="0" t="s">
        <v>1542</v>
      </c>
    </row>
    <row r="601" customFormat="false" ht="12.8" hidden="false" customHeight="false" outlineLevel="0" collapsed="false">
      <c r="A601" s="0" t="s">
        <v>1293</v>
      </c>
    </row>
    <row r="602" customFormat="false" ht="12.8" hidden="false" customHeight="false" outlineLevel="0" collapsed="false">
      <c r="A602" s="0" t="s">
        <v>1647</v>
      </c>
    </row>
    <row r="603" customFormat="false" ht="12.8" hidden="false" customHeight="false" outlineLevel="0" collapsed="false">
      <c r="A603" s="0" t="s">
        <v>1648</v>
      </c>
    </row>
    <row r="604" customFormat="false" ht="12.8" hidden="false" customHeight="false" outlineLevel="0" collapsed="false">
      <c r="A604" s="0" t="s">
        <v>1288</v>
      </c>
    </row>
    <row r="605" customFormat="false" ht="12.8" hidden="false" customHeight="false" outlineLevel="0" collapsed="false">
      <c r="A605" s="0" t="s">
        <v>1542</v>
      </c>
    </row>
    <row r="606" customFormat="false" ht="12.8" hidden="false" customHeight="false" outlineLevel="0" collapsed="false">
      <c r="A606" s="0" t="s">
        <v>1293</v>
      </c>
    </row>
    <row r="607" customFormat="false" ht="12.8" hidden="false" customHeight="false" outlineLevel="0" collapsed="false">
      <c r="A607" s="0" t="s">
        <v>1649</v>
      </c>
    </row>
    <row r="608" customFormat="false" ht="12.8" hidden="false" customHeight="false" outlineLevel="0" collapsed="false">
      <c r="A608" s="0" t="s">
        <v>1650</v>
      </c>
    </row>
    <row r="609" customFormat="false" ht="12.8" hidden="false" customHeight="false" outlineLevel="0" collapsed="false">
      <c r="A609" s="0" t="s">
        <v>1288</v>
      </c>
    </row>
    <row r="610" customFormat="false" ht="12.8" hidden="false" customHeight="false" outlineLevel="0" collapsed="false">
      <c r="A610" s="0" t="s">
        <v>1651</v>
      </c>
    </row>
    <row r="611" customFormat="false" ht="12.8" hidden="false" customHeight="false" outlineLevel="0" collapsed="false">
      <c r="A611" s="0" t="s">
        <v>1293</v>
      </c>
    </row>
    <row r="612" customFormat="false" ht="12.8" hidden="false" customHeight="false" outlineLevel="0" collapsed="false">
      <c r="A612" s="0" t="s">
        <v>1652</v>
      </c>
    </row>
    <row r="613" customFormat="false" ht="12.8" hidden="false" customHeight="false" outlineLevel="0" collapsed="false">
      <c r="A613" s="0" t="s">
        <v>1653</v>
      </c>
    </row>
    <row r="614" customFormat="false" ht="12.8" hidden="false" customHeight="false" outlineLevel="0" collapsed="false">
      <c r="A614" s="0" t="s">
        <v>1288</v>
      </c>
    </row>
    <row r="615" customFormat="false" ht="12.8" hidden="false" customHeight="false" outlineLevel="0" collapsed="false">
      <c r="A615" s="0" t="s">
        <v>1654</v>
      </c>
    </row>
    <row r="616" customFormat="false" ht="12.8" hidden="false" customHeight="false" outlineLevel="0" collapsed="false">
      <c r="A616" s="0" t="s">
        <v>1293</v>
      </c>
    </row>
    <row r="617" customFormat="false" ht="12.8" hidden="false" customHeight="false" outlineLevel="0" collapsed="false">
      <c r="A617" s="0" t="s">
        <v>1655</v>
      </c>
    </row>
    <row r="618" customFormat="false" ht="12.8" hidden="false" customHeight="false" outlineLevel="0" collapsed="false">
      <c r="A618" s="0" t="s">
        <v>1656</v>
      </c>
    </row>
    <row r="619" customFormat="false" ht="12.8" hidden="false" customHeight="false" outlineLevel="0" collapsed="false">
      <c r="A619" s="0" t="s">
        <v>1288</v>
      </c>
    </row>
    <row r="620" customFormat="false" ht="12.8" hidden="false" customHeight="false" outlineLevel="0" collapsed="false">
      <c r="A620" s="0" t="s">
        <v>1657</v>
      </c>
    </row>
    <row r="621" customFormat="false" ht="12.8" hidden="false" customHeight="false" outlineLevel="0" collapsed="false">
      <c r="A621" s="0" t="s">
        <v>1293</v>
      </c>
    </row>
    <row r="622" customFormat="false" ht="12.8" hidden="false" customHeight="false" outlineLevel="0" collapsed="false">
      <c r="A622" s="0" t="s">
        <v>1658</v>
      </c>
    </row>
    <row r="623" customFormat="false" ht="12.8" hidden="false" customHeight="false" outlineLevel="0" collapsed="false">
      <c r="A623" s="0" t="s">
        <v>1659</v>
      </c>
    </row>
    <row r="624" customFormat="false" ht="12.8" hidden="false" customHeight="false" outlineLevel="0" collapsed="false">
      <c r="A624" s="0" t="s">
        <v>1288</v>
      </c>
    </row>
    <row r="625" customFormat="false" ht="12.8" hidden="false" customHeight="false" outlineLevel="0" collapsed="false">
      <c r="A625" s="0" t="s">
        <v>1660</v>
      </c>
    </row>
    <row r="626" customFormat="false" ht="12.8" hidden="false" customHeight="false" outlineLevel="0" collapsed="false">
      <c r="A626" s="0" t="s">
        <v>1293</v>
      </c>
    </row>
    <row r="627" customFormat="false" ht="12.8" hidden="false" customHeight="false" outlineLevel="0" collapsed="false">
      <c r="A627" s="0" t="s">
        <v>1661</v>
      </c>
    </row>
    <row r="628" customFormat="false" ht="12.8" hidden="false" customHeight="false" outlineLevel="0" collapsed="false">
      <c r="A628" s="0" t="s">
        <v>1662</v>
      </c>
    </row>
    <row r="629" customFormat="false" ht="12.8" hidden="false" customHeight="false" outlineLevel="0" collapsed="false">
      <c r="A629" s="0" t="s">
        <v>1288</v>
      </c>
    </row>
    <row r="630" customFormat="false" ht="12.8" hidden="false" customHeight="false" outlineLevel="0" collapsed="false">
      <c r="A630" s="0" t="s">
        <v>1663</v>
      </c>
    </row>
    <row r="631" customFormat="false" ht="12.8" hidden="false" customHeight="false" outlineLevel="0" collapsed="false">
      <c r="A631" s="0" t="s">
        <v>1293</v>
      </c>
    </row>
    <row r="632" customFormat="false" ht="12.8" hidden="false" customHeight="false" outlineLevel="0" collapsed="false">
      <c r="A632" s="0" t="s">
        <v>1664</v>
      </c>
    </row>
    <row r="633" customFormat="false" ht="12.8" hidden="false" customHeight="false" outlineLevel="0" collapsed="false">
      <c r="A633" s="0" t="s">
        <v>1665</v>
      </c>
    </row>
    <row r="634" customFormat="false" ht="12.8" hidden="false" customHeight="false" outlineLevel="0" collapsed="false">
      <c r="A634" s="0" t="s">
        <v>1288</v>
      </c>
    </row>
    <row r="635" customFormat="false" ht="12.8" hidden="false" customHeight="false" outlineLevel="0" collapsed="false">
      <c r="A635" s="0" t="s">
        <v>1666</v>
      </c>
    </row>
    <row r="636" customFormat="false" ht="12.8" hidden="false" customHeight="false" outlineLevel="0" collapsed="false">
      <c r="A636" s="0" t="s">
        <v>1293</v>
      </c>
    </row>
    <row r="637" customFormat="false" ht="12.8" hidden="false" customHeight="false" outlineLevel="0" collapsed="false">
      <c r="A637" s="0" t="s">
        <v>1667</v>
      </c>
    </row>
    <row r="638" customFormat="false" ht="12.8" hidden="false" customHeight="false" outlineLevel="0" collapsed="false">
      <c r="A638" s="0" t="s">
        <v>1668</v>
      </c>
    </row>
    <row r="639" customFormat="false" ht="12.8" hidden="false" customHeight="false" outlineLevel="0" collapsed="false">
      <c r="A639" s="0" t="s">
        <v>1288</v>
      </c>
    </row>
    <row r="640" customFormat="false" ht="12.8" hidden="false" customHeight="false" outlineLevel="0" collapsed="false">
      <c r="A640" s="0" t="s">
        <v>1669</v>
      </c>
    </row>
    <row r="641" customFormat="false" ht="12.8" hidden="false" customHeight="false" outlineLevel="0" collapsed="false">
      <c r="A641" s="0" t="s">
        <v>1293</v>
      </c>
    </row>
    <row r="642" customFormat="false" ht="12.8" hidden="false" customHeight="false" outlineLevel="0" collapsed="false">
      <c r="A642" s="0" t="s">
        <v>1670</v>
      </c>
    </row>
    <row r="643" customFormat="false" ht="12.8" hidden="false" customHeight="false" outlineLevel="0" collapsed="false">
      <c r="A643" s="0" t="s">
        <v>1671</v>
      </c>
    </row>
    <row r="644" customFormat="false" ht="12.8" hidden="false" customHeight="false" outlineLevel="0" collapsed="false">
      <c r="A644" s="0" t="s">
        <v>1288</v>
      </c>
    </row>
    <row r="645" customFormat="false" ht="12.8" hidden="false" customHeight="false" outlineLevel="0" collapsed="false">
      <c r="A645" s="0" t="s">
        <v>1672</v>
      </c>
    </row>
    <row r="646" customFormat="false" ht="12.8" hidden="false" customHeight="false" outlineLevel="0" collapsed="false">
      <c r="A646" s="0" t="s">
        <v>1293</v>
      </c>
    </row>
    <row r="647" customFormat="false" ht="12.8" hidden="false" customHeight="false" outlineLevel="0" collapsed="false">
      <c r="A647" s="0" t="s">
        <v>1673</v>
      </c>
    </row>
    <row r="648" customFormat="false" ht="12.8" hidden="false" customHeight="false" outlineLevel="0" collapsed="false">
      <c r="A648" s="0" t="s">
        <v>1674</v>
      </c>
    </row>
    <row r="649" customFormat="false" ht="12.8" hidden="false" customHeight="false" outlineLevel="0" collapsed="false">
      <c r="A649" s="0" t="s">
        <v>1288</v>
      </c>
    </row>
    <row r="650" customFormat="false" ht="12.8" hidden="false" customHeight="false" outlineLevel="0" collapsed="false">
      <c r="A650" s="0" t="s">
        <v>1675</v>
      </c>
    </row>
    <row r="651" customFormat="false" ht="12.8" hidden="false" customHeight="false" outlineLevel="0" collapsed="false">
      <c r="A651" s="0" t="s">
        <v>1293</v>
      </c>
    </row>
    <row r="652" customFormat="false" ht="12.8" hidden="false" customHeight="false" outlineLevel="0" collapsed="false">
      <c r="A652" s="0" t="s">
        <v>1676</v>
      </c>
    </row>
    <row r="653" customFormat="false" ht="12.8" hidden="false" customHeight="false" outlineLevel="0" collapsed="false">
      <c r="A653" s="0" t="s">
        <v>1677</v>
      </c>
    </row>
    <row r="654" customFormat="false" ht="12.8" hidden="false" customHeight="false" outlineLevel="0" collapsed="false">
      <c r="A654" s="0" t="s">
        <v>1288</v>
      </c>
    </row>
    <row r="655" customFormat="false" ht="12.8" hidden="false" customHeight="false" outlineLevel="0" collapsed="false">
      <c r="A655" s="0" t="s">
        <v>1678</v>
      </c>
    </row>
    <row r="656" customFormat="false" ht="12.8" hidden="false" customHeight="false" outlineLevel="0" collapsed="false">
      <c r="A656" s="0" t="s">
        <v>1293</v>
      </c>
    </row>
    <row r="657" customFormat="false" ht="12.8" hidden="false" customHeight="false" outlineLevel="0" collapsed="false">
      <c r="A657" s="0" t="s">
        <v>1679</v>
      </c>
    </row>
    <row r="658" customFormat="false" ht="12.8" hidden="false" customHeight="false" outlineLevel="0" collapsed="false">
      <c r="A658" s="0" t="s">
        <v>1680</v>
      </c>
    </row>
    <row r="659" customFormat="false" ht="12.8" hidden="false" customHeight="false" outlineLevel="0" collapsed="false">
      <c r="A659" s="0" t="s">
        <v>1288</v>
      </c>
    </row>
    <row r="660" customFormat="false" ht="12.8" hidden="false" customHeight="false" outlineLevel="0" collapsed="false">
      <c r="A660" s="0" t="s">
        <v>1681</v>
      </c>
    </row>
    <row r="661" customFormat="false" ht="12.8" hidden="false" customHeight="false" outlineLevel="0" collapsed="false">
      <c r="A661" s="0" t="s">
        <v>1293</v>
      </c>
    </row>
    <row r="662" customFormat="false" ht="12.8" hidden="false" customHeight="false" outlineLevel="0" collapsed="false">
      <c r="A662" s="0" t="s">
        <v>1682</v>
      </c>
    </row>
    <row r="663" customFormat="false" ht="12.8" hidden="false" customHeight="false" outlineLevel="0" collapsed="false">
      <c r="A663" s="0" t="s">
        <v>1683</v>
      </c>
    </row>
    <row r="664" customFormat="false" ht="12.8" hidden="false" customHeight="false" outlineLevel="0" collapsed="false">
      <c r="A664" s="0" t="s">
        <v>1288</v>
      </c>
    </row>
    <row r="665" customFormat="false" ht="12.8" hidden="false" customHeight="false" outlineLevel="0" collapsed="false">
      <c r="A665" s="0" t="s">
        <v>1684</v>
      </c>
    </row>
    <row r="666" customFormat="false" ht="12.8" hidden="false" customHeight="false" outlineLevel="0" collapsed="false">
      <c r="A666" s="0" t="s">
        <v>1293</v>
      </c>
    </row>
    <row r="667" customFormat="false" ht="12.8" hidden="false" customHeight="false" outlineLevel="0" collapsed="false">
      <c r="A667" s="0" t="s">
        <v>1685</v>
      </c>
    </row>
    <row r="668" customFormat="false" ht="12.8" hidden="false" customHeight="false" outlineLevel="0" collapsed="false">
      <c r="A668" s="0" t="s">
        <v>1686</v>
      </c>
    </row>
    <row r="669" customFormat="false" ht="12.8" hidden="false" customHeight="false" outlineLevel="0" collapsed="false">
      <c r="A669" s="0" t="s">
        <v>1288</v>
      </c>
    </row>
    <row r="670" customFormat="false" ht="12.8" hidden="false" customHeight="false" outlineLevel="0" collapsed="false">
      <c r="A670" s="0" t="s">
        <v>1687</v>
      </c>
    </row>
    <row r="671" customFormat="false" ht="12.8" hidden="false" customHeight="false" outlineLevel="0" collapsed="false">
      <c r="A671" s="0" t="s">
        <v>1293</v>
      </c>
    </row>
    <row r="672" customFormat="false" ht="12.8" hidden="false" customHeight="false" outlineLevel="0" collapsed="false">
      <c r="A672" s="0" t="s">
        <v>1688</v>
      </c>
    </row>
    <row r="673" customFormat="false" ht="12.8" hidden="false" customHeight="false" outlineLevel="0" collapsed="false">
      <c r="A673" s="0" t="s">
        <v>1689</v>
      </c>
    </row>
    <row r="674" customFormat="false" ht="12.8" hidden="false" customHeight="false" outlineLevel="0" collapsed="false">
      <c r="A674" s="0" t="s">
        <v>1288</v>
      </c>
    </row>
    <row r="675" customFormat="false" ht="12.8" hidden="false" customHeight="false" outlineLevel="0" collapsed="false">
      <c r="A675" s="0" t="s">
        <v>1690</v>
      </c>
    </row>
    <row r="676" customFormat="false" ht="12.8" hidden="false" customHeight="false" outlineLevel="0" collapsed="false">
      <c r="A676" s="0" t="s">
        <v>1293</v>
      </c>
    </row>
    <row r="677" customFormat="false" ht="12.8" hidden="false" customHeight="false" outlineLevel="0" collapsed="false">
      <c r="A677" s="0" t="s">
        <v>1691</v>
      </c>
    </row>
    <row r="678" customFormat="false" ht="12.8" hidden="false" customHeight="false" outlineLevel="0" collapsed="false">
      <c r="A678" s="0" t="s">
        <v>1692</v>
      </c>
    </row>
    <row r="679" customFormat="false" ht="12.8" hidden="false" customHeight="false" outlineLevel="0" collapsed="false">
      <c r="A679" s="0" t="s">
        <v>1288</v>
      </c>
    </row>
    <row r="680" customFormat="false" ht="12.8" hidden="false" customHeight="false" outlineLevel="0" collapsed="false">
      <c r="A680" s="0" t="s">
        <v>1693</v>
      </c>
    </row>
    <row r="681" customFormat="false" ht="12.8" hidden="false" customHeight="false" outlineLevel="0" collapsed="false">
      <c r="A681" s="0" t="s">
        <v>1293</v>
      </c>
    </row>
    <row r="682" customFormat="false" ht="12.8" hidden="false" customHeight="false" outlineLevel="0" collapsed="false">
      <c r="A682" s="0" t="s">
        <v>1694</v>
      </c>
    </row>
    <row r="683" customFormat="false" ht="12.8" hidden="false" customHeight="false" outlineLevel="0" collapsed="false">
      <c r="A683" s="0" t="s">
        <v>1695</v>
      </c>
    </row>
    <row r="684" customFormat="false" ht="12.8" hidden="false" customHeight="false" outlineLevel="0" collapsed="false">
      <c r="A684" s="0" t="s">
        <v>1288</v>
      </c>
    </row>
    <row r="685" customFormat="false" ht="12.8" hidden="false" customHeight="false" outlineLevel="0" collapsed="false">
      <c r="A685" s="0" t="s">
        <v>1696</v>
      </c>
    </row>
    <row r="686" customFormat="false" ht="12.8" hidden="false" customHeight="false" outlineLevel="0" collapsed="false">
      <c r="A686" s="0" t="s">
        <v>1293</v>
      </c>
    </row>
    <row r="687" customFormat="false" ht="12.8" hidden="false" customHeight="false" outlineLevel="0" collapsed="false">
      <c r="A687" s="0" t="s">
        <v>1697</v>
      </c>
    </row>
    <row r="688" customFormat="false" ht="12.8" hidden="false" customHeight="false" outlineLevel="0" collapsed="false">
      <c r="A688" s="0" t="s">
        <v>1698</v>
      </c>
    </row>
    <row r="689" customFormat="false" ht="12.8" hidden="false" customHeight="false" outlineLevel="0" collapsed="false">
      <c r="A689" s="0" t="s">
        <v>1288</v>
      </c>
    </row>
    <row r="690" customFormat="false" ht="12.8" hidden="false" customHeight="false" outlineLevel="0" collapsed="false">
      <c r="A690" s="0" t="s">
        <v>1699</v>
      </c>
    </row>
    <row r="691" customFormat="false" ht="12.8" hidden="false" customHeight="false" outlineLevel="0" collapsed="false">
      <c r="A691" s="0" t="s">
        <v>1293</v>
      </c>
    </row>
    <row r="692" customFormat="false" ht="12.8" hidden="false" customHeight="false" outlineLevel="0" collapsed="false">
      <c r="A692" s="0" t="s">
        <v>1700</v>
      </c>
    </row>
    <row r="693" customFormat="false" ht="12.8" hidden="false" customHeight="false" outlineLevel="0" collapsed="false">
      <c r="A693" s="0" t="s">
        <v>1701</v>
      </c>
    </row>
    <row r="694" customFormat="false" ht="12.8" hidden="false" customHeight="false" outlineLevel="0" collapsed="false">
      <c r="A694" s="0" t="s">
        <v>1288</v>
      </c>
    </row>
    <row r="695" customFormat="false" ht="12.8" hidden="false" customHeight="false" outlineLevel="0" collapsed="false">
      <c r="A695" s="0" t="s">
        <v>1702</v>
      </c>
    </row>
    <row r="696" customFormat="false" ht="12.8" hidden="false" customHeight="false" outlineLevel="0" collapsed="false">
      <c r="A696" s="0" t="s">
        <v>1293</v>
      </c>
    </row>
    <row r="697" customFormat="false" ht="12.8" hidden="false" customHeight="false" outlineLevel="0" collapsed="false">
      <c r="A697" s="0" t="s">
        <v>1703</v>
      </c>
    </row>
    <row r="698" customFormat="false" ht="12.8" hidden="false" customHeight="false" outlineLevel="0" collapsed="false">
      <c r="A698" s="0" t="s">
        <v>1704</v>
      </c>
    </row>
    <row r="699" customFormat="false" ht="12.8" hidden="false" customHeight="false" outlineLevel="0" collapsed="false">
      <c r="A699" s="0" t="s">
        <v>1288</v>
      </c>
    </row>
    <row r="700" customFormat="false" ht="12.8" hidden="false" customHeight="false" outlineLevel="0" collapsed="false">
      <c r="A700" s="0" t="s">
        <v>1705</v>
      </c>
    </row>
    <row r="701" customFormat="false" ht="12.8" hidden="false" customHeight="false" outlineLevel="0" collapsed="false">
      <c r="A701" s="0" t="s">
        <v>1293</v>
      </c>
    </row>
    <row r="702" customFormat="false" ht="12.8" hidden="false" customHeight="false" outlineLevel="0" collapsed="false">
      <c r="A702" s="0" t="s">
        <v>1706</v>
      </c>
    </row>
    <row r="703" customFormat="false" ht="12.8" hidden="false" customHeight="false" outlineLevel="0" collapsed="false">
      <c r="A703" s="0" t="s">
        <v>1707</v>
      </c>
    </row>
    <row r="704" customFormat="false" ht="12.8" hidden="false" customHeight="false" outlineLevel="0" collapsed="false">
      <c r="A704" s="0" t="s">
        <v>1288</v>
      </c>
    </row>
    <row r="705" customFormat="false" ht="12.8" hidden="false" customHeight="false" outlineLevel="0" collapsed="false">
      <c r="A705" s="0" t="s">
        <v>1708</v>
      </c>
    </row>
    <row r="706" customFormat="false" ht="12.8" hidden="false" customHeight="false" outlineLevel="0" collapsed="false">
      <c r="A706" s="0" t="s">
        <v>1293</v>
      </c>
    </row>
    <row r="707" customFormat="false" ht="12.8" hidden="false" customHeight="false" outlineLevel="0" collapsed="false">
      <c r="A707" s="0" t="s">
        <v>1709</v>
      </c>
    </row>
    <row r="708" customFormat="false" ht="12.8" hidden="false" customHeight="false" outlineLevel="0" collapsed="false">
      <c r="A708" s="0" t="s">
        <v>1710</v>
      </c>
    </row>
    <row r="709" customFormat="false" ht="12.8" hidden="false" customHeight="false" outlineLevel="0" collapsed="false">
      <c r="A709" s="0" t="s">
        <v>1288</v>
      </c>
    </row>
    <row r="710" customFormat="false" ht="12.8" hidden="false" customHeight="false" outlineLevel="0" collapsed="false">
      <c r="A710" s="0" t="s">
        <v>1711</v>
      </c>
    </row>
    <row r="711" customFormat="false" ht="12.8" hidden="false" customHeight="false" outlineLevel="0" collapsed="false">
      <c r="A711" s="0" t="s">
        <v>1293</v>
      </c>
    </row>
    <row r="712" customFormat="false" ht="12.8" hidden="false" customHeight="false" outlineLevel="0" collapsed="false">
      <c r="A712" s="0" t="s">
        <v>1712</v>
      </c>
    </row>
    <row r="713" customFormat="false" ht="12.8" hidden="false" customHeight="false" outlineLevel="0" collapsed="false">
      <c r="A713" s="0" t="s">
        <v>1713</v>
      </c>
    </row>
    <row r="714" customFormat="false" ht="12.8" hidden="false" customHeight="false" outlineLevel="0" collapsed="false">
      <c r="A714" s="0" t="s">
        <v>1288</v>
      </c>
    </row>
    <row r="715" customFormat="false" ht="12.8" hidden="false" customHeight="false" outlineLevel="0" collapsed="false">
      <c r="A715" s="0" t="s">
        <v>1714</v>
      </c>
    </row>
    <row r="716" customFormat="false" ht="12.8" hidden="false" customHeight="false" outlineLevel="0" collapsed="false">
      <c r="A716" s="0" t="s">
        <v>1293</v>
      </c>
    </row>
    <row r="717" customFormat="false" ht="12.8" hidden="false" customHeight="false" outlineLevel="0" collapsed="false">
      <c r="A717" s="0" t="s">
        <v>1715</v>
      </c>
    </row>
    <row r="718" customFormat="false" ht="12.8" hidden="false" customHeight="false" outlineLevel="0" collapsed="false">
      <c r="A718" s="0" t="s">
        <v>1716</v>
      </c>
    </row>
    <row r="719" customFormat="false" ht="12.8" hidden="false" customHeight="false" outlineLevel="0" collapsed="false">
      <c r="A719" s="0" t="s">
        <v>1288</v>
      </c>
    </row>
    <row r="720" customFormat="false" ht="12.8" hidden="false" customHeight="false" outlineLevel="0" collapsed="false">
      <c r="A720" s="0" t="s">
        <v>1717</v>
      </c>
    </row>
    <row r="721" customFormat="false" ht="12.8" hidden="false" customHeight="false" outlineLevel="0" collapsed="false">
      <c r="A721" s="0" t="s">
        <v>1293</v>
      </c>
    </row>
    <row r="722" customFormat="false" ht="12.8" hidden="false" customHeight="false" outlineLevel="0" collapsed="false">
      <c r="A722" s="0" t="s">
        <v>1718</v>
      </c>
    </row>
    <row r="723" customFormat="false" ht="12.8" hidden="false" customHeight="false" outlineLevel="0" collapsed="false">
      <c r="A723" s="0" t="s">
        <v>1719</v>
      </c>
    </row>
    <row r="724" customFormat="false" ht="12.8" hidden="false" customHeight="false" outlineLevel="0" collapsed="false">
      <c r="A724" s="0" t="s">
        <v>1288</v>
      </c>
    </row>
    <row r="725" customFormat="false" ht="12.8" hidden="false" customHeight="false" outlineLevel="0" collapsed="false">
      <c r="A725" s="0" t="s">
        <v>1542</v>
      </c>
    </row>
    <row r="726" customFormat="false" ht="12.8" hidden="false" customHeight="false" outlineLevel="0" collapsed="false">
      <c r="A726" s="0" t="s">
        <v>1293</v>
      </c>
    </row>
    <row r="727" customFormat="false" ht="12.8" hidden="false" customHeight="false" outlineLevel="0" collapsed="false">
      <c r="A727" s="0" t="s">
        <v>1720</v>
      </c>
    </row>
    <row r="728" customFormat="false" ht="12.8" hidden="false" customHeight="false" outlineLevel="0" collapsed="false">
      <c r="A728" s="0" t="s">
        <v>1721</v>
      </c>
    </row>
    <row r="729" customFormat="false" ht="12.8" hidden="false" customHeight="false" outlineLevel="0" collapsed="false">
      <c r="A729" s="0" t="s">
        <v>1288</v>
      </c>
    </row>
    <row r="730" customFormat="false" ht="12.8" hidden="false" customHeight="false" outlineLevel="0" collapsed="false">
      <c r="A730" s="0" t="s">
        <v>1542</v>
      </c>
    </row>
    <row r="731" customFormat="false" ht="12.8" hidden="false" customHeight="false" outlineLevel="0" collapsed="false">
      <c r="A731" s="0" t="s">
        <v>1293</v>
      </c>
    </row>
    <row r="732" customFormat="false" ht="12.8" hidden="false" customHeight="false" outlineLevel="0" collapsed="false">
      <c r="A732" s="0" t="s">
        <v>1722</v>
      </c>
    </row>
    <row r="733" customFormat="false" ht="12.8" hidden="false" customHeight="false" outlineLevel="0" collapsed="false">
      <c r="A733" s="0" t="s">
        <v>1723</v>
      </c>
    </row>
    <row r="734" customFormat="false" ht="12.8" hidden="false" customHeight="false" outlineLevel="0" collapsed="false">
      <c r="A734" s="0" t="s">
        <v>1288</v>
      </c>
    </row>
    <row r="735" customFormat="false" ht="12.8" hidden="false" customHeight="false" outlineLevel="0" collapsed="false">
      <c r="A735" s="0" t="s">
        <v>1724</v>
      </c>
    </row>
    <row r="736" customFormat="false" ht="12.8" hidden="false" customHeight="false" outlineLevel="0" collapsed="false">
      <c r="A736" s="0" t="s">
        <v>1293</v>
      </c>
    </row>
    <row r="737" customFormat="false" ht="12.8" hidden="false" customHeight="false" outlineLevel="0" collapsed="false">
      <c r="A737" s="0" t="s">
        <v>1725</v>
      </c>
    </row>
    <row r="738" customFormat="false" ht="12.8" hidden="false" customHeight="false" outlineLevel="0" collapsed="false">
      <c r="A738" s="0" t="s">
        <v>1726</v>
      </c>
    </row>
    <row r="739" customFormat="false" ht="12.8" hidden="false" customHeight="false" outlineLevel="0" collapsed="false">
      <c r="A739" s="0" t="s">
        <v>1288</v>
      </c>
    </row>
    <row r="740" customFormat="false" ht="12.8" hidden="false" customHeight="false" outlineLevel="0" collapsed="false">
      <c r="A740" s="0" t="s">
        <v>1542</v>
      </c>
    </row>
    <row r="741" customFormat="false" ht="12.8" hidden="false" customHeight="false" outlineLevel="0" collapsed="false">
      <c r="A741" s="0" t="s">
        <v>1293</v>
      </c>
    </row>
    <row r="742" customFormat="false" ht="12.8" hidden="false" customHeight="false" outlineLevel="0" collapsed="false">
      <c r="A742" s="0" t="s">
        <v>1727</v>
      </c>
    </row>
    <row r="743" customFormat="false" ht="12.8" hidden="false" customHeight="false" outlineLevel="0" collapsed="false">
      <c r="A743" s="0" t="s">
        <v>1728</v>
      </c>
    </row>
    <row r="744" customFormat="false" ht="12.8" hidden="false" customHeight="false" outlineLevel="0" collapsed="false">
      <c r="A744" s="0" t="s">
        <v>1288</v>
      </c>
    </row>
    <row r="745" customFormat="false" ht="12.8" hidden="false" customHeight="false" outlineLevel="0" collapsed="false">
      <c r="A745" s="0" t="s">
        <v>1729</v>
      </c>
    </row>
    <row r="746" customFormat="false" ht="12.8" hidden="false" customHeight="false" outlineLevel="0" collapsed="false">
      <c r="A746" s="0" t="s">
        <v>1293</v>
      </c>
    </row>
    <row r="747" customFormat="false" ht="12.8" hidden="false" customHeight="false" outlineLevel="0" collapsed="false">
      <c r="A747" s="0" t="s">
        <v>1730</v>
      </c>
    </row>
    <row r="748" customFormat="false" ht="12.8" hidden="false" customHeight="false" outlineLevel="0" collapsed="false">
      <c r="A748" s="0" t="s">
        <v>1731</v>
      </c>
    </row>
    <row r="749" customFormat="false" ht="12.8" hidden="false" customHeight="false" outlineLevel="0" collapsed="false">
      <c r="A749" s="0" t="s">
        <v>1288</v>
      </c>
    </row>
    <row r="750" customFormat="false" ht="12.8" hidden="false" customHeight="false" outlineLevel="0" collapsed="false">
      <c r="A750" s="0" t="s">
        <v>1732</v>
      </c>
    </row>
    <row r="751" customFormat="false" ht="12.8" hidden="false" customHeight="false" outlineLevel="0" collapsed="false">
      <c r="A751" s="0" t="s">
        <v>1293</v>
      </c>
    </row>
    <row r="752" customFormat="false" ht="12.8" hidden="false" customHeight="false" outlineLevel="0" collapsed="false">
      <c r="A752" s="0" t="s">
        <v>1733</v>
      </c>
    </row>
    <row r="753" customFormat="false" ht="12.8" hidden="false" customHeight="false" outlineLevel="0" collapsed="false">
      <c r="A753" s="0" t="s">
        <v>1734</v>
      </c>
    </row>
    <row r="754" customFormat="false" ht="12.8" hidden="false" customHeight="false" outlineLevel="0" collapsed="false">
      <c r="A754" s="0" t="s">
        <v>1288</v>
      </c>
    </row>
    <row r="755" customFormat="false" ht="12.8" hidden="false" customHeight="false" outlineLevel="0" collapsed="false">
      <c r="A755" s="0" t="s">
        <v>1735</v>
      </c>
    </row>
    <row r="756" customFormat="false" ht="12.8" hidden="false" customHeight="false" outlineLevel="0" collapsed="false">
      <c r="A756" s="0" t="s">
        <v>1293</v>
      </c>
    </row>
    <row r="757" customFormat="false" ht="12.8" hidden="false" customHeight="false" outlineLevel="0" collapsed="false">
      <c r="A757" s="0" t="s">
        <v>1736</v>
      </c>
    </row>
    <row r="758" customFormat="false" ht="12.8" hidden="false" customHeight="false" outlineLevel="0" collapsed="false">
      <c r="A758" s="0" t="s">
        <v>1737</v>
      </c>
    </row>
    <row r="759" customFormat="false" ht="12.8" hidden="false" customHeight="false" outlineLevel="0" collapsed="false">
      <c r="A759" s="0" t="s">
        <v>1288</v>
      </c>
    </row>
    <row r="760" customFormat="false" ht="12.8" hidden="false" customHeight="false" outlineLevel="0" collapsed="false">
      <c r="A760" s="0" t="s">
        <v>1738</v>
      </c>
    </row>
    <row r="761" customFormat="false" ht="12.8" hidden="false" customHeight="false" outlineLevel="0" collapsed="false">
      <c r="A761" s="0" t="s">
        <v>1293</v>
      </c>
    </row>
    <row r="762" customFormat="false" ht="12.8" hidden="false" customHeight="false" outlineLevel="0" collapsed="false">
      <c r="A762" s="0" t="s">
        <v>1739</v>
      </c>
    </row>
    <row r="763" customFormat="false" ht="12.8" hidden="false" customHeight="false" outlineLevel="0" collapsed="false">
      <c r="A763" s="0" t="s">
        <v>1740</v>
      </c>
    </row>
    <row r="764" customFormat="false" ht="12.8" hidden="false" customHeight="false" outlineLevel="0" collapsed="false">
      <c r="A764" s="0" t="s">
        <v>1288</v>
      </c>
    </row>
    <row r="765" customFormat="false" ht="12.8" hidden="false" customHeight="false" outlineLevel="0" collapsed="false">
      <c r="A765" s="0" t="s">
        <v>1741</v>
      </c>
    </row>
    <row r="766" customFormat="false" ht="12.8" hidden="false" customHeight="false" outlineLevel="0" collapsed="false">
      <c r="A766" s="0" t="s">
        <v>1293</v>
      </c>
    </row>
    <row r="767" customFormat="false" ht="12.8" hidden="false" customHeight="false" outlineLevel="0" collapsed="false">
      <c r="A767" s="0" t="s">
        <v>1742</v>
      </c>
    </row>
    <row r="768" customFormat="false" ht="12.8" hidden="false" customHeight="false" outlineLevel="0" collapsed="false">
      <c r="A768" s="0" t="s">
        <v>1743</v>
      </c>
    </row>
    <row r="769" customFormat="false" ht="12.8" hidden="false" customHeight="false" outlineLevel="0" collapsed="false">
      <c r="A769" s="0" t="s">
        <v>1288</v>
      </c>
    </row>
    <row r="770" customFormat="false" ht="12.8" hidden="false" customHeight="false" outlineLevel="0" collapsed="false">
      <c r="A770" s="0" t="s">
        <v>1744</v>
      </c>
    </row>
    <row r="771" customFormat="false" ht="12.8" hidden="false" customHeight="false" outlineLevel="0" collapsed="false">
      <c r="A771" s="0" t="s">
        <v>1293</v>
      </c>
    </row>
    <row r="772" customFormat="false" ht="12.8" hidden="false" customHeight="false" outlineLevel="0" collapsed="false">
      <c r="A772" s="0" t="s">
        <v>1745</v>
      </c>
    </row>
    <row r="773" customFormat="false" ht="12.8" hidden="false" customHeight="false" outlineLevel="0" collapsed="false">
      <c r="A773" s="0" t="s">
        <v>1746</v>
      </c>
    </row>
    <row r="774" customFormat="false" ht="12.8" hidden="false" customHeight="false" outlineLevel="0" collapsed="false">
      <c r="A774" s="0" t="s">
        <v>1288</v>
      </c>
    </row>
    <row r="775" customFormat="false" ht="12.8" hidden="false" customHeight="false" outlineLevel="0" collapsed="false">
      <c r="A775" s="0" t="s">
        <v>1747</v>
      </c>
    </row>
    <row r="776" customFormat="false" ht="12.8" hidden="false" customHeight="false" outlineLevel="0" collapsed="false">
      <c r="A776" s="0" t="s">
        <v>1293</v>
      </c>
    </row>
    <row r="777" customFormat="false" ht="12.8" hidden="false" customHeight="false" outlineLevel="0" collapsed="false">
      <c r="A777" s="0" t="s">
        <v>1748</v>
      </c>
    </row>
    <row r="778" customFormat="false" ht="12.8" hidden="false" customHeight="false" outlineLevel="0" collapsed="false">
      <c r="A778" s="0" t="s">
        <v>1749</v>
      </c>
    </row>
    <row r="779" customFormat="false" ht="12.8" hidden="false" customHeight="false" outlineLevel="0" collapsed="false">
      <c r="A779" s="0" t="s">
        <v>1288</v>
      </c>
    </row>
    <row r="780" customFormat="false" ht="12.8" hidden="false" customHeight="false" outlineLevel="0" collapsed="false">
      <c r="A780" s="0" t="s">
        <v>1750</v>
      </c>
    </row>
    <row r="781" customFormat="false" ht="12.8" hidden="false" customHeight="false" outlineLevel="0" collapsed="false">
      <c r="A781" s="0" t="s">
        <v>1293</v>
      </c>
    </row>
    <row r="782" customFormat="false" ht="12.8" hidden="false" customHeight="false" outlineLevel="0" collapsed="false">
      <c r="A782" s="0" t="s">
        <v>1751</v>
      </c>
    </row>
    <row r="783" customFormat="false" ht="12.8" hidden="false" customHeight="false" outlineLevel="0" collapsed="false">
      <c r="A783" s="0" t="s">
        <v>1752</v>
      </c>
    </row>
    <row r="784" customFormat="false" ht="12.8" hidden="false" customHeight="false" outlineLevel="0" collapsed="false">
      <c r="A784" s="0" t="s">
        <v>1288</v>
      </c>
    </row>
    <row r="785" customFormat="false" ht="12.8" hidden="false" customHeight="false" outlineLevel="0" collapsed="false">
      <c r="A785" s="0" t="s">
        <v>1753</v>
      </c>
    </row>
    <row r="786" customFormat="false" ht="12.8" hidden="false" customHeight="false" outlineLevel="0" collapsed="false">
      <c r="A786" s="0" t="s">
        <v>1293</v>
      </c>
    </row>
    <row r="787" customFormat="false" ht="12.8" hidden="false" customHeight="false" outlineLevel="0" collapsed="false">
      <c r="A787" s="0" t="s">
        <v>1754</v>
      </c>
    </row>
    <row r="788" customFormat="false" ht="12.8" hidden="false" customHeight="false" outlineLevel="0" collapsed="false">
      <c r="A788" s="0" t="s">
        <v>1755</v>
      </c>
    </row>
    <row r="789" customFormat="false" ht="12.8" hidden="false" customHeight="false" outlineLevel="0" collapsed="false">
      <c r="A789" s="0" t="s">
        <v>1288</v>
      </c>
    </row>
    <row r="790" customFormat="false" ht="12.8" hidden="false" customHeight="false" outlineLevel="0" collapsed="false">
      <c r="A790" s="0" t="s">
        <v>1756</v>
      </c>
    </row>
    <row r="791" customFormat="false" ht="12.8" hidden="false" customHeight="false" outlineLevel="0" collapsed="false">
      <c r="A791" s="0" t="s">
        <v>1293</v>
      </c>
    </row>
    <row r="792" customFormat="false" ht="12.8" hidden="false" customHeight="false" outlineLevel="0" collapsed="false">
      <c r="A792" s="0" t="s">
        <v>1757</v>
      </c>
    </row>
    <row r="793" customFormat="false" ht="12.8" hidden="false" customHeight="false" outlineLevel="0" collapsed="false">
      <c r="A793" s="0" t="s">
        <v>1758</v>
      </c>
    </row>
    <row r="794" customFormat="false" ht="12.8" hidden="false" customHeight="false" outlineLevel="0" collapsed="false">
      <c r="A794" s="0" t="s">
        <v>1288</v>
      </c>
    </row>
    <row r="795" customFormat="false" ht="12.8" hidden="false" customHeight="false" outlineLevel="0" collapsed="false">
      <c r="A795" s="0" t="s">
        <v>1759</v>
      </c>
    </row>
    <row r="796" customFormat="false" ht="12.8" hidden="false" customHeight="false" outlineLevel="0" collapsed="false">
      <c r="A796" s="0" t="s">
        <v>1293</v>
      </c>
    </row>
    <row r="797" customFormat="false" ht="12.8" hidden="false" customHeight="false" outlineLevel="0" collapsed="false">
      <c r="A797" s="0" t="s">
        <v>1760</v>
      </c>
    </row>
    <row r="798" customFormat="false" ht="12.8" hidden="false" customHeight="false" outlineLevel="0" collapsed="false">
      <c r="A798" s="0" t="s">
        <v>1761</v>
      </c>
    </row>
    <row r="799" customFormat="false" ht="12.8" hidden="false" customHeight="false" outlineLevel="0" collapsed="false">
      <c r="A799" s="0" t="s">
        <v>1288</v>
      </c>
    </row>
    <row r="800" customFormat="false" ht="12.8" hidden="false" customHeight="false" outlineLevel="0" collapsed="false">
      <c r="A800" s="0" t="s">
        <v>1542</v>
      </c>
    </row>
    <row r="801" customFormat="false" ht="12.8" hidden="false" customHeight="false" outlineLevel="0" collapsed="false">
      <c r="A801" s="0" t="s">
        <v>1293</v>
      </c>
    </row>
    <row r="802" customFormat="false" ht="12.8" hidden="false" customHeight="false" outlineLevel="0" collapsed="false">
      <c r="A802" s="0" t="s">
        <v>1762</v>
      </c>
    </row>
    <row r="803" customFormat="false" ht="12.8" hidden="false" customHeight="false" outlineLevel="0" collapsed="false">
      <c r="A803" s="0" t="s">
        <v>1763</v>
      </c>
    </row>
    <row r="804" customFormat="false" ht="12.8" hidden="false" customHeight="false" outlineLevel="0" collapsed="false">
      <c r="A804" s="0" t="s">
        <v>1288</v>
      </c>
    </row>
    <row r="805" customFormat="false" ht="12.8" hidden="false" customHeight="false" outlineLevel="0" collapsed="false">
      <c r="A805" s="0" t="s">
        <v>1764</v>
      </c>
    </row>
    <row r="806" customFormat="false" ht="12.8" hidden="false" customHeight="false" outlineLevel="0" collapsed="false">
      <c r="A806" s="0" t="s">
        <v>1293</v>
      </c>
    </row>
    <row r="807" customFormat="false" ht="12.8" hidden="false" customHeight="false" outlineLevel="0" collapsed="false">
      <c r="A807" s="0" t="s">
        <v>1765</v>
      </c>
    </row>
    <row r="808" customFormat="false" ht="12.8" hidden="false" customHeight="false" outlineLevel="0" collapsed="false">
      <c r="A808" s="0" t="s">
        <v>1766</v>
      </c>
    </row>
    <row r="809" customFormat="false" ht="12.8" hidden="false" customHeight="false" outlineLevel="0" collapsed="false">
      <c r="A809" s="0" t="s">
        <v>1288</v>
      </c>
    </row>
    <row r="810" customFormat="false" ht="12.8" hidden="false" customHeight="false" outlineLevel="0" collapsed="false">
      <c r="A810" s="0" t="s">
        <v>1767</v>
      </c>
    </row>
    <row r="811" customFormat="false" ht="12.8" hidden="false" customHeight="false" outlineLevel="0" collapsed="false">
      <c r="A811" s="0" t="s">
        <v>1293</v>
      </c>
    </row>
    <row r="812" customFormat="false" ht="12.8" hidden="false" customHeight="false" outlineLevel="0" collapsed="false">
      <c r="A812" s="0" t="s">
        <v>1768</v>
      </c>
    </row>
    <row r="813" customFormat="false" ht="12.8" hidden="false" customHeight="false" outlineLevel="0" collapsed="false">
      <c r="A813" s="0" t="s">
        <v>1769</v>
      </c>
    </row>
    <row r="814" customFormat="false" ht="12.8" hidden="false" customHeight="false" outlineLevel="0" collapsed="false">
      <c r="A814" s="0" t="s">
        <v>1288</v>
      </c>
    </row>
    <row r="815" customFormat="false" ht="12.8" hidden="false" customHeight="false" outlineLevel="0" collapsed="false">
      <c r="A815" s="0" t="s">
        <v>1770</v>
      </c>
    </row>
    <row r="816" customFormat="false" ht="12.8" hidden="false" customHeight="false" outlineLevel="0" collapsed="false">
      <c r="A816" s="0" t="s">
        <v>1293</v>
      </c>
    </row>
    <row r="817" customFormat="false" ht="12.8" hidden="false" customHeight="false" outlineLevel="0" collapsed="false">
      <c r="A817" s="0" t="s">
        <v>1771</v>
      </c>
    </row>
    <row r="818" customFormat="false" ht="12.8" hidden="false" customHeight="false" outlineLevel="0" collapsed="false">
      <c r="A818" s="0" t="s">
        <v>1772</v>
      </c>
    </row>
    <row r="819" customFormat="false" ht="12.8" hidden="false" customHeight="false" outlineLevel="0" collapsed="false">
      <c r="A819" s="0" t="s">
        <v>1288</v>
      </c>
    </row>
    <row r="820" customFormat="false" ht="12.8" hidden="false" customHeight="false" outlineLevel="0" collapsed="false">
      <c r="A820" s="0" t="s">
        <v>1773</v>
      </c>
    </row>
    <row r="821" customFormat="false" ht="12.8" hidden="false" customHeight="false" outlineLevel="0" collapsed="false">
      <c r="A821" s="0" t="s">
        <v>1293</v>
      </c>
    </row>
    <row r="822" customFormat="false" ht="12.8" hidden="false" customHeight="false" outlineLevel="0" collapsed="false">
      <c r="A822" s="0" t="s">
        <v>1774</v>
      </c>
    </row>
    <row r="823" customFormat="false" ht="12.8" hidden="false" customHeight="false" outlineLevel="0" collapsed="false">
      <c r="A823" s="0" t="s">
        <v>1775</v>
      </c>
    </row>
    <row r="824" customFormat="false" ht="12.8" hidden="false" customHeight="false" outlineLevel="0" collapsed="false">
      <c r="A824" s="0" t="s">
        <v>1288</v>
      </c>
    </row>
    <row r="825" customFormat="false" ht="12.8" hidden="false" customHeight="false" outlineLevel="0" collapsed="false">
      <c r="A825" s="0" t="s">
        <v>1776</v>
      </c>
    </row>
    <row r="826" customFormat="false" ht="12.8" hidden="false" customHeight="false" outlineLevel="0" collapsed="false">
      <c r="A826" s="0" t="s">
        <v>1293</v>
      </c>
    </row>
    <row r="827" customFormat="false" ht="12.8" hidden="false" customHeight="false" outlineLevel="0" collapsed="false">
      <c r="A827" s="0" t="s">
        <v>1777</v>
      </c>
    </row>
    <row r="828" customFormat="false" ht="12.8" hidden="false" customHeight="false" outlineLevel="0" collapsed="false">
      <c r="A828" s="0" t="s">
        <v>1778</v>
      </c>
    </row>
    <row r="829" customFormat="false" ht="12.8" hidden="false" customHeight="false" outlineLevel="0" collapsed="false">
      <c r="A829" s="0" t="s">
        <v>1288</v>
      </c>
    </row>
    <row r="830" customFormat="false" ht="12.8" hidden="false" customHeight="false" outlineLevel="0" collapsed="false">
      <c r="A830" s="0" t="s">
        <v>1779</v>
      </c>
    </row>
    <row r="831" customFormat="false" ht="12.8" hidden="false" customHeight="false" outlineLevel="0" collapsed="false">
      <c r="A831" s="0" t="s">
        <v>1293</v>
      </c>
    </row>
    <row r="832" customFormat="false" ht="12.8" hidden="false" customHeight="false" outlineLevel="0" collapsed="false">
      <c r="A832" s="0" t="s">
        <v>1780</v>
      </c>
    </row>
    <row r="833" customFormat="false" ht="12.8" hidden="false" customHeight="false" outlineLevel="0" collapsed="false">
      <c r="A833" s="0" t="s">
        <v>1781</v>
      </c>
    </row>
    <row r="834" customFormat="false" ht="12.8" hidden="false" customHeight="false" outlineLevel="0" collapsed="false">
      <c r="A834" s="0" t="s">
        <v>1288</v>
      </c>
    </row>
    <row r="835" customFormat="false" ht="12.8" hidden="false" customHeight="false" outlineLevel="0" collapsed="false">
      <c r="A835" s="0" t="s">
        <v>1782</v>
      </c>
    </row>
    <row r="836" customFormat="false" ht="12.8" hidden="false" customHeight="false" outlineLevel="0" collapsed="false">
      <c r="A836" s="0" t="s">
        <v>1293</v>
      </c>
    </row>
    <row r="837" customFormat="false" ht="12.8" hidden="false" customHeight="false" outlineLevel="0" collapsed="false">
      <c r="A837" s="0" t="s">
        <v>1783</v>
      </c>
    </row>
    <row r="838" customFormat="false" ht="12.8" hidden="false" customHeight="false" outlineLevel="0" collapsed="false">
      <c r="A838" s="0" t="s">
        <v>1784</v>
      </c>
    </row>
    <row r="839" customFormat="false" ht="12.8" hidden="false" customHeight="false" outlineLevel="0" collapsed="false">
      <c r="A839" s="0" t="s">
        <v>1288</v>
      </c>
    </row>
    <row r="840" customFormat="false" ht="12.8" hidden="false" customHeight="false" outlineLevel="0" collapsed="false">
      <c r="A840" s="0" t="s">
        <v>1785</v>
      </c>
    </row>
    <row r="841" customFormat="false" ht="12.8" hidden="false" customHeight="false" outlineLevel="0" collapsed="false">
      <c r="A841" s="0" t="s">
        <v>1293</v>
      </c>
    </row>
    <row r="842" customFormat="false" ht="12.8" hidden="false" customHeight="false" outlineLevel="0" collapsed="false">
      <c r="A842" s="0" t="s">
        <v>1786</v>
      </c>
    </row>
    <row r="843" customFormat="false" ht="12.8" hidden="false" customHeight="false" outlineLevel="0" collapsed="false">
      <c r="A843" s="0" t="s">
        <v>1787</v>
      </c>
    </row>
    <row r="844" customFormat="false" ht="12.8" hidden="false" customHeight="false" outlineLevel="0" collapsed="false">
      <c r="A844" s="0" t="s">
        <v>1288</v>
      </c>
    </row>
    <row r="845" customFormat="false" ht="12.8" hidden="false" customHeight="false" outlineLevel="0" collapsed="false">
      <c r="A845" s="0" t="s">
        <v>1788</v>
      </c>
    </row>
    <row r="846" customFormat="false" ht="12.8" hidden="false" customHeight="false" outlineLevel="0" collapsed="false">
      <c r="A846" s="0" t="s">
        <v>1293</v>
      </c>
    </row>
    <row r="847" customFormat="false" ht="12.8" hidden="false" customHeight="false" outlineLevel="0" collapsed="false">
      <c r="A847" s="0" t="s">
        <v>1789</v>
      </c>
    </row>
    <row r="848" customFormat="false" ht="12.8" hidden="false" customHeight="false" outlineLevel="0" collapsed="false">
      <c r="A848" s="0" t="s">
        <v>1790</v>
      </c>
    </row>
    <row r="849" customFormat="false" ht="12.8" hidden="false" customHeight="false" outlineLevel="0" collapsed="false">
      <c r="A849" s="0" t="s">
        <v>1288</v>
      </c>
    </row>
    <row r="850" customFormat="false" ht="12.8" hidden="false" customHeight="false" outlineLevel="0" collapsed="false">
      <c r="A850" s="0" t="s">
        <v>1791</v>
      </c>
    </row>
    <row r="851" customFormat="false" ht="12.8" hidden="false" customHeight="false" outlineLevel="0" collapsed="false">
      <c r="A851" s="0" t="s">
        <v>1293</v>
      </c>
    </row>
    <row r="852" customFormat="false" ht="12.8" hidden="false" customHeight="false" outlineLevel="0" collapsed="false">
      <c r="A852" s="0" t="s">
        <v>1792</v>
      </c>
    </row>
    <row r="853" customFormat="false" ht="12.8" hidden="false" customHeight="false" outlineLevel="0" collapsed="false">
      <c r="A853" s="0" t="s">
        <v>1793</v>
      </c>
    </row>
    <row r="854" customFormat="false" ht="12.8" hidden="false" customHeight="false" outlineLevel="0" collapsed="false">
      <c r="A854" s="0" t="s">
        <v>1288</v>
      </c>
    </row>
    <row r="855" customFormat="false" ht="12.8" hidden="false" customHeight="false" outlineLevel="0" collapsed="false">
      <c r="A855" s="0" t="s">
        <v>1794</v>
      </c>
    </row>
    <row r="856" customFormat="false" ht="12.8" hidden="false" customHeight="false" outlineLevel="0" collapsed="false">
      <c r="A856" s="0" t="s">
        <v>1293</v>
      </c>
    </row>
    <row r="857" customFormat="false" ht="12.8" hidden="false" customHeight="false" outlineLevel="0" collapsed="false">
      <c r="A857" s="0" t="s">
        <v>1795</v>
      </c>
    </row>
    <row r="858" customFormat="false" ht="12.8" hidden="false" customHeight="false" outlineLevel="0" collapsed="false">
      <c r="A858" s="0" t="s">
        <v>1796</v>
      </c>
    </row>
    <row r="859" customFormat="false" ht="12.8" hidden="false" customHeight="false" outlineLevel="0" collapsed="false">
      <c r="A859" s="0" t="s">
        <v>1288</v>
      </c>
    </row>
    <row r="860" customFormat="false" ht="12.8" hidden="false" customHeight="false" outlineLevel="0" collapsed="false">
      <c r="A860" s="0" t="s">
        <v>1797</v>
      </c>
    </row>
    <row r="861" customFormat="false" ht="12.8" hidden="false" customHeight="false" outlineLevel="0" collapsed="false">
      <c r="A861" s="0" t="s">
        <v>1293</v>
      </c>
    </row>
    <row r="862" customFormat="false" ht="12.8" hidden="false" customHeight="false" outlineLevel="0" collapsed="false">
      <c r="A862" s="0" t="s">
        <v>1798</v>
      </c>
    </row>
    <row r="863" customFormat="false" ht="12.8" hidden="false" customHeight="false" outlineLevel="0" collapsed="false">
      <c r="A863" s="0" t="s">
        <v>1799</v>
      </c>
    </row>
    <row r="864" customFormat="false" ht="12.8" hidden="false" customHeight="false" outlineLevel="0" collapsed="false">
      <c r="A864" s="0" t="s">
        <v>1288</v>
      </c>
    </row>
    <row r="865" customFormat="false" ht="12.8" hidden="false" customHeight="false" outlineLevel="0" collapsed="false">
      <c r="A865" s="0" t="s">
        <v>1800</v>
      </c>
    </row>
    <row r="866" customFormat="false" ht="12.8" hidden="false" customHeight="false" outlineLevel="0" collapsed="false">
      <c r="A866" s="0" t="s">
        <v>1293</v>
      </c>
    </row>
    <row r="867" customFormat="false" ht="12.8" hidden="false" customHeight="false" outlineLevel="0" collapsed="false">
      <c r="A867" s="0" t="s">
        <v>1801</v>
      </c>
    </row>
    <row r="868" customFormat="false" ht="12.8" hidden="false" customHeight="false" outlineLevel="0" collapsed="false">
      <c r="A868" s="0" t="s">
        <v>1802</v>
      </c>
    </row>
    <row r="869" customFormat="false" ht="12.8" hidden="false" customHeight="false" outlineLevel="0" collapsed="false">
      <c r="A869" s="0" t="s">
        <v>1288</v>
      </c>
    </row>
    <row r="870" customFormat="false" ht="12.8" hidden="false" customHeight="false" outlineLevel="0" collapsed="false">
      <c r="A870" s="0" t="s">
        <v>1803</v>
      </c>
    </row>
    <row r="871" customFormat="false" ht="12.8" hidden="false" customHeight="false" outlineLevel="0" collapsed="false">
      <c r="A871" s="0" t="s">
        <v>1293</v>
      </c>
    </row>
    <row r="872" customFormat="false" ht="12.8" hidden="false" customHeight="false" outlineLevel="0" collapsed="false">
      <c r="A872" s="0" t="s">
        <v>1804</v>
      </c>
    </row>
    <row r="873" customFormat="false" ht="12.8" hidden="false" customHeight="false" outlineLevel="0" collapsed="false">
      <c r="A873" s="0" t="s">
        <v>1805</v>
      </c>
    </row>
    <row r="874" customFormat="false" ht="12.8" hidden="false" customHeight="false" outlineLevel="0" collapsed="false">
      <c r="A874" s="0" t="s">
        <v>1288</v>
      </c>
    </row>
    <row r="875" customFormat="false" ht="12.8" hidden="false" customHeight="false" outlineLevel="0" collapsed="false">
      <c r="A875" s="0" t="s">
        <v>1806</v>
      </c>
    </row>
    <row r="876" customFormat="false" ht="12.8" hidden="false" customHeight="false" outlineLevel="0" collapsed="false">
      <c r="A876" s="0" t="s">
        <v>1293</v>
      </c>
    </row>
    <row r="877" customFormat="false" ht="12.8" hidden="false" customHeight="false" outlineLevel="0" collapsed="false">
      <c r="A877" s="0" t="s">
        <v>1807</v>
      </c>
    </row>
    <row r="878" customFormat="false" ht="12.8" hidden="false" customHeight="false" outlineLevel="0" collapsed="false">
      <c r="A878" s="0" t="s">
        <v>1808</v>
      </c>
    </row>
    <row r="879" customFormat="false" ht="12.8" hidden="false" customHeight="false" outlineLevel="0" collapsed="false">
      <c r="A879" s="0" t="s">
        <v>1288</v>
      </c>
    </row>
    <row r="880" customFormat="false" ht="12.8" hidden="false" customHeight="false" outlineLevel="0" collapsed="false">
      <c r="A880" s="0" t="s">
        <v>1809</v>
      </c>
    </row>
    <row r="881" customFormat="false" ht="12.8" hidden="false" customHeight="false" outlineLevel="0" collapsed="false">
      <c r="A881" s="0" t="s">
        <v>1293</v>
      </c>
    </row>
    <row r="882" customFormat="false" ht="12.8" hidden="false" customHeight="false" outlineLevel="0" collapsed="false">
      <c r="A882" s="0" t="s">
        <v>1810</v>
      </c>
    </row>
    <row r="883" customFormat="false" ht="12.8" hidden="false" customHeight="false" outlineLevel="0" collapsed="false">
      <c r="A883" s="0" t="s">
        <v>1811</v>
      </c>
    </row>
    <row r="884" customFormat="false" ht="12.8" hidden="false" customHeight="false" outlineLevel="0" collapsed="false">
      <c r="A884" s="0" t="s">
        <v>1288</v>
      </c>
    </row>
    <row r="885" customFormat="false" ht="12.8" hidden="false" customHeight="false" outlineLevel="0" collapsed="false">
      <c r="A885" s="0" t="s">
        <v>1542</v>
      </c>
    </row>
    <row r="886" customFormat="false" ht="12.8" hidden="false" customHeight="false" outlineLevel="0" collapsed="false">
      <c r="A886" s="0" t="s">
        <v>1293</v>
      </c>
    </row>
    <row r="887" customFormat="false" ht="12.8" hidden="false" customHeight="false" outlineLevel="0" collapsed="false">
      <c r="A887" s="0" t="s">
        <v>1812</v>
      </c>
    </row>
    <row r="888" customFormat="false" ht="12.8" hidden="false" customHeight="false" outlineLevel="0" collapsed="false">
      <c r="A888" s="0" t="s">
        <v>1813</v>
      </c>
    </row>
    <row r="889" customFormat="false" ht="12.8" hidden="false" customHeight="false" outlineLevel="0" collapsed="false">
      <c r="A889" s="0" t="s">
        <v>1288</v>
      </c>
    </row>
    <row r="890" customFormat="false" ht="12.8" hidden="false" customHeight="false" outlineLevel="0" collapsed="false">
      <c r="A890" s="0" t="s">
        <v>1814</v>
      </c>
    </row>
    <row r="891" customFormat="false" ht="12.8" hidden="false" customHeight="false" outlineLevel="0" collapsed="false">
      <c r="A891" s="0" t="s">
        <v>1293</v>
      </c>
    </row>
    <row r="892" customFormat="false" ht="12.8" hidden="false" customHeight="false" outlineLevel="0" collapsed="false">
      <c r="A892" s="0" t="s">
        <v>1815</v>
      </c>
    </row>
    <row r="893" customFormat="false" ht="12.8" hidden="false" customHeight="false" outlineLevel="0" collapsed="false">
      <c r="A893" s="0" t="s">
        <v>1816</v>
      </c>
    </row>
    <row r="894" customFormat="false" ht="12.8" hidden="false" customHeight="false" outlineLevel="0" collapsed="false">
      <c r="A894" s="0" t="s">
        <v>1288</v>
      </c>
    </row>
    <row r="895" customFormat="false" ht="12.8" hidden="false" customHeight="false" outlineLevel="0" collapsed="false">
      <c r="A895" s="0" t="s">
        <v>1817</v>
      </c>
    </row>
    <row r="896" customFormat="false" ht="12.8" hidden="false" customHeight="false" outlineLevel="0" collapsed="false">
      <c r="A896" s="0" t="s">
        <v>1293</v>
      </c>
    </row>
    <row r="897" customFormat="false" ht="12.8" hidden="false" customHeight="false" outlineLevel="0" collapsed="false">
      <c r="A897" s="0" t="s">
        <v>1818</v>
      </c>
    </row>
    <row r="898" customFormat="false" ht="12.8" hidden="false" customHeight="false" outlineLevel="0" collapsed="false">
      <c r="A898" s="0" t="s">
        <v>1819</v>
      </c>
    </row>
    <row r="899" customFormat="false" ht="12.8" hidden="false" customHeight="false" outlineLevel="0" collapsed="false">
      <c r="A899" s="0" t="s">
        <v>1288</v>
      </c>
    </row>
    <row r="900" customFormat="false" ht="12.8" hidden="false" customHeight="false" outlineLevel="0" collapsed="false">
      <c r="A900" s="0" t="s">
        <v>1820</v>
      </c>
    </row>
    <row r="901" customFormat="false" ht="12.8" hidden="false" customHeight="false" outlineLevel="0" collapsed="false">
      <c r="A901" s="0" t="s">
        <v>1293</v>
      </c>
    </row>
    <row r="902" customFormat="false" ht="12.8" hidden="false" customHeight="false" outlineLevel="0" collapsed="false">
      <c r="A902" s="0" t="s">
        <v>1821</v>
      </c>
    </row>
    <row r="903" customFormat="false" ht="12.8" hidden="false" customHeight="false" outlineLevel="0" collapsed="false">
      <c r="A903" s="0" t="s">
        <v>1822</v>
      </c>
    </row>
    <row r="904" customFormat="false" ht="12.8" hidden="false" customHeight="false" outlineLevel="0" collapsed="false">
      <c r="A904" s="0" t="s">
        <v>1288</v>
      </c>
    </row>
    <row r="905" customFormat="false" ht="12.8" hidden="false" customHeight="false" outlineLevel="0" collapsed="false">
      <c r="A905" s="0" t="s">
        <v>1823</v>
      </c>
    </row>
    <row r="906" customFormat="false" ht="12.8" hidden="false" customHeight="false" outlineLevel="0" collapsed="false">
      <c r="A906" s="0" t="s">
        <v>1293</v>
      </c>
    </row>
    <row r="907" customFormat="false" ht="12.8" hidden="false" customHeight="false" outlineLevel="0" collapsed="false">
      <c r="A907" s="0" t="s">
        <v>1824</v>
      </c>
    </row>
    <row r="908" customFormat="false" ht="12.8" hidden="false" customHeight="false" outlineLevel="0" collapsed="false">
      <c r="A908" s="0" t="s">
        <v>1825</v>
      </c>
    </row>
    <row r="909" customFormat="false" ht="12.8" hidden="false" customHeight="false" outlineLevel="0" collapsed="false">
      <c r="A909" s="0" t="s">
        <v>1288</v>
      </c>
    </row>
    <row r="910" customFormat="false" ht="12.8" hidden="false" customHeight="false" outlineLevel="0" collapsed="false">
      <c r="A910" s="0" t="s">
        <v>1826</v>
      </c>
    </row>
    <row r="911" customFormat="false" ht="12.8" hidden="false" customHeight="false" outlineLevel="0" collapsed="false">
      <c r="A911" s="0" t="s">
        <v>1293</v>
      </c>
    </row>
    <row r="912" customFormat="false" ht="12.8" hidden="false" customHeight="false" outlineLevel="0" collapsed="false">
      <c r="A912" s="0" t="s">
        <v>1827</v>
      </c>
    </row>
    <row r="913" customFormat="false" ht="12.8" hidden="false" customHeight="false" outlineLevel="0" collapsed="false">
      <c r="A913" s="0" t="s">
        <v>1828</v>
      </c>
    </row>
    <row r="914" customFormat="false" ht="12.8" hidden="false" customHeight="false" outlineLevel="0" collapsed="false">
      <c r="A914" s="0" t="s">
        <v>1288</v>
      </c>
    </row>
    <row r="915" customFormat="false" ht="12.8" hidden="false" customHeight="false" outlineLevel="0" collapsed="false">
      <c r="A915" s="0" t="s">
        <v>1829</v>
      </c>
    </row>
    <row r="916" customFormat="false" ht="12.8" hidden="false" customHeight="false" outlineLevel="0" collapsed="false">
      <c r="A916" s="0" t="s">
        <v>1830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2022-04-15T14:04:57Z</dcterms:created>
  <dc:creator/>
  <dc:description/>
  <dc:language>en-US</dc:language>
  <cp:lastModifiedBy/>
  <dcterms:modified xsi:type="dcterms:W3CDTF">2022-04-21T23:39:05Z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