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"/>
    </mc:Choice>
  </mc:AlternateContent>
  <xr:revisionPtr revIDLastSave="0" documentId="13_ncr:1_{B18162E6-7455-4C65-9C8F-4722F80755AB}" xr6:coauthVersionLast="47" xr6:coauthVersionMax="47" xr10:uidLastSave="{00000000-0000-0000-0000-000000000000}"/>
  <bookViews>
    <workbookView xWindow="-21840" yWindow="1830" windowWidth="21210" windowHeight="12690" activeTab="1" xr2:uid="{00000000-000D-0000-FFFF-FFFF00000000}"/>
  </bookViews>
  <sheets>
    <sheet name="pivot" sheetId="3" r:id="rId1"/>
    <sheet name="Expanded Data" sheetId="1" r:id="rId2"/>
  </sheets>
  <externalReferences>
    <externalReference r:id="rId3"/>
  </externalReferences>
  <definedNames>
    <definedName name="_xlnm._FilterDatabase" localSheetId="1" hidden="1">'Expanded Data'!$A$1:$AL$781</definedName>
  </definedNames>
  <calcPr calcId="191029"/>
  <pivotCaches>
    <pivotCache cacheId="7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82" i="1" l="1"/>
  <c r="N781" i="1" l="1"/>
  <c r="AM64" i="1" a="1"/>
  <c r="AM64" i="1" s="1"/>
  <c r="AM75" i="1"/>
  <c r="AM74" i="1"/>
  <c r="AM73" i="1"/>
  <c r="AM72" i="1"/>
  <c r="AM71" i="1"/>
  <c r="AM70" i="1"/>
  <c r="AM69" i="1"/>
  <c r="AM68" i="1"/>
  <c r="AM67" i="1"/>
  <c r="AM66" i="1"/>
  <c r="AM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<sst xmlns="http://schemas.openxmlformats.org/spreadsheetml/2006/main" count="14103" uniqueCount="1388">
  <si>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</si>
  <si>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</si>
  <si>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</si>
  <si>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</si>
  <si>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</si>
  <si>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</si>
  <si>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</si>
  <si>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</si>
  <si>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</si>
  <si>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</si>
  <si>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</si>
  <si>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</si>
  <si>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</si>
  <si>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</si>
  <si>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</si>
  <si>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</si>
  <si>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</si>
  <si>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</si>
  <si>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</si>
  <si>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</si>
  <si>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</si>
  <si>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</si>
  <si>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</si>
  <si>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</si>
  <si>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</si>
  <si>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</si>
  <si>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</si>
  <si>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</si>
  <si>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</si>
  <si>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</si>
  <si>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</si>
  <si>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</si>
  <si>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</si>
  <si>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</si>
  <si>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</si>
  <si>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Remainder Variations</t>
  </si>
  <si>
    <t>input variations</t>
  </si>
  <si>
    <t>NV48-HUBS-1000, NV48-HUBS-1001, NV48-HUBS-1002, NV48-HUBS-1021, NV48-HUBS-3000, NV48-HUBS-3028</t>
  </si>
  <si>
    <t>MMHUB:SOC - SOC-15 SDP Interfaces</t>
  </si>
  <si>
    <t>Trevor</t>
  </si>
  <si>
    <t>MMHUB</t>
  </si>
  <si>
    <t/>
  </si>
  <si>
    <t> MMHUB FB Aperture Address Boundary</t>
  </si>
  <si>
    <t>mhub001.1</t>
  </si>
  <si>
    <t>Tserver</t>
  </si>
  <si>
    <t>-novm</t>
  </si>
  <si>
    <t>Delta</t>
  </si>
  <si>
    <t>N-1</t>
  </si>
  <si>
    <t>28245e236a5d</t>
  </si>
  <si>
    <t>A/B + 4wks</t>
  </si>
  <si>
    <t>MMHUB AGP Aperture Address Boundary</t>
  </si>
  <si>
    <t>mhub001.2</t>
  </si>
  <si>
    <t>NV48-HUBS-1000, NV48-HUBS-1001, NV48-HUBS-1002, NV48-HUBS-1021, NV48-HUBS-3000</t>
  </si>
  <si>
    <t> MMHUB FB Aperture Address Range</t>
  </si>
  <si>
    <t>mhub001.3</t>
  </si>
  <si>
    <t>MMHUB AGP Aperture Address Range</t>
  </si>
  <si>
    <t>mhub001.4</t>
  </si>
  <si>
    <t>MMHUB System Aperture Address Boundary</t>
  </si>
  <si>
    <t>mhub001.5</t>
  </si>
  <si>
    <t>MMHUB System Aperture Address Range</t>
  </si>
  <si>
    <t>mhub001.6</t>
  </si>
  <si>
    <t>MMHUB Unmapped System Memory</t>
  </si>
  <si>
    <t>mhub001.7</t>
  </si>
  <si>
    <t>MMHUB System Aperture Access Mode</t>
  </si>
  <si>
    <t>mhub001.9</t>
  </si>
  <si>
    <t>-vm</t>
  </si>
  <si>
    <t>NV48-HUBS-1000, NV48-HUBS-1001, NV48-HUBS-1002, NV48-HUBS-1021, NV48-HUBS-1038, NV48-HUBS-3001</t>
  </si>
  <si>
    <t>MMHUB Independent VM Context Aperture Address Range/Boundary</t>
  </si>
  <si>
    <t>mhub002.1</t>
  </si>
  <si>
    <t>Emulator</t>
  </si>
  <si>
    <t>mhub002.2</t>
  </si>
  <si>
    <t>mhub002.3</t>
  </si>
  <si>
    <t>mhub002.4</t>
  </si>
  <si>
    <t>mhub002.5</t>
  </si>
  <si>
    <t>mhub002.6</t>
  </si>
  <si>
    <t>mhub002.7</t>
  </si>
  <si>
    <t>mhub002.8</t>
  </si>
  <si>
    <t>mhub002.9</t>
  </si>
  <si>
    <t>mhub002.10</t>
  </si>
  <si>
    <t>mhub002.11</t>
  </si>
  <si>
    <t>mhub002.12</t>
  </si>
  <si>
    <t>mhub002.13</t>
  </si>
  <si>
    <t>mhub002.14</t>
  </si>
  <si>
    <t>mhub002.15</t>
  </si>
  <si>
    <t>TNG</t>
  </si>
  <si>
    <t xml:space="preserve"> tng-v1.0.0-2559-g9f041aafe2-dirty</t>
  </si>
  <si>
    <t>mhub002.16</t>
  </si>
  <si>
    <t>8d0cc7a1d6</t>
  </si>
  <si>
    <t>NV48-HUBS-1000, NV48-HUBS-1001, NV48-HUBS-1002, NV48-HUBS-1021</t>
  </si>
  <si>
    <t>MMHUB Concurrent Access to Multiple Apertures</t>
  </si>
  <si>
    <t>mhub002.17</t>
  </si>
  <si>
    <t>Access to a VM FB region mapped to the 1st 16MB of FB</t>
  </si>
  <si>
    <t>mhub002.18</t>
  </si>
  <si>
    <t>00d5d8a0da42</t>
  </si>
  <si>
    <t>Zi Harn</t>
  </si>
  <si>
    <t>VM Non-ADM Mode</t>
  </si>
  <si>
    <t>mhub003</t>
  </si>
  <si>
    <t>-vm -UseSdmaPio</t>
  </si>
  <si>
    <t>Legacy</t>
  </si>
  <si>
    <t>NV48-HUBS-1045</t>
  </si>
  <si>
    <t>MMHUB:MMUTCL2:VML2 - PDE Attributes</t>
  </si>
  <si>
    <t>MMHUB PDE C attribute</t>
  </si>
  <si>
    <t>P1</t>
  </si>
  <si>
    <t>mhub005</t>
  </si>
  <si>
    <t>-vm -tcoreptloc=1</t>
  </si>
  <si>
    <t>[error][GMC] Access 2: checkBuf does not contain the expected data!_x000D_
[error][GMC] Access 2: checkBuf does not contain the expected data!</t>
  </si>
  <si>
    <t>A/B + 5wks</t>
  </si>
  <si>
    <t>NV48-HUBS-1046</t>
  </si>
  <si>
    <t>MMHUB:MMUTCL2:VML2 - PTE Attributes</t>
  </si>
  <si>
    <t>MMHUB PTE SVT Address Space attributes - VM FB Page Access</t>
  </si>
  <si>
    <t>P2</t>
  </si>
  <si>
    <t>mhub006.1</t>
  </si>
  <si>
    <t>mhub006.2</t>
  </si>
  <si>
    <t>mhub006.4</t>
  </si>
  <si>
    <t>PTE C attribute</t>
  </si>
  <si>
    <t>mhub007.4</t>
  </si>
  <si>
    <t>Chengchun</t>
  </si>
  <si>
    <t>MMHUB PTE WR Permission attributes</t>
  </si>
  <si>
    <t>mhub008.1</t>
  </si>
  <si>
    <t>mhub008.2</t>
  </si>
  <si>
    <t>NV48-HUBS-1044, NV48-HUBS-1045</t>
  </si>
  <si>
    <t>MMHUB:MMUTCL2:VML2 - Page Table Levels</t>
  </si>
  <si>
    <t>MMHUB PDE "P"te attribute</t>
  </si>
  <si>
    <t>mhub010.1</t>
  </si>
  <si>
    <t>MHUB010.002
TCoreAssert FAIL : 0_x000D_
  in TCoreNavi48::GPUResource* TCoreNavi48::GPUPageTable::LookUpResList(bool, TC_uint64) at /home/jtellian/branches/navi48/external/amd/lib/gfx12/tcore2/tcore2/src/lib/ip/mc/GPUPageTable.cpp:1134</t>
  </si>
  <si>
    <t>mhub010.2</t>
  </si>
  <si>
    <t>NV48-HUBS-1044, NV48-HUBS-1046, NV48-HUBS-1050</t>
  </si>
  <si>
    <t>Zhongli</t>
  </si>
  <si>
    <t>MMHUB PTE Translate "F"urther attribute</t>
  </si>
  <si>
    <t>mhub011.1</t>
  </si>
  <si>
    <t>MMHUB PTE Translate "F"urther attribute in active page migration mode for NonRT BigK cache</t>
  </si>
  <si>
    <t>mhub011.2</t>
  </si>
  <si>
    <t>-vm -tc_BigkCacheFragSize=4</t>
  </si>
  <si>
    <t>MMHUB PTE Translate "F"urther attribute in active page migration mode for SoftRT BigK cache</t>
  </si>
  <si>
    <t>mhub011.3</t>
  </si>
  <si>
    <t>MMHUB PTE Translate "F"urther attribute in active page migration mode for NonRT SmallK cache</t>
  </si>
  <si>
    <t>mhub011.4</t>
  </si>
  <si>
    <t>-vm -tc_SmallkCacheFragSize=4</t>
  </si>
  <si>
    <t>MMHUB PTE Translate "F"urther attribute in active page migration mode for SoftRT SmallK cache</t>
  </si>
  <si>
    <t>mhub011.5</t>
  </si>
  <si>
    <t>NV48-HUBS-1046, NV48-HUBS-1049, NV48-HUBS-1051</t>
  </si>
  <si>
    <t>MMHUB VM Page Table Block &amp; Fragment Sizes</t>
  </si>
  <si>
    <t>mhub012</t>
  </si>
  <si>
    <t>NV48-HUBS-1046, NV48-HUBS-1063</t>
  </si>
  <si>
    <t>MMHUB VMC_TAP_PDE/PTE_REQUEST PHYSICAL</t>
  </si>
  <si>
    <t>mhub013.1</t>
  </si>
  <si>
    <t>mhub013.2</t>
  </si>
  <si>
    <t>MMHUB Heterogeneous PTE/PDE in the same Cache Line</t>
  </si>
  <si>
    <t>mhub014.1</t>
  </si>
  <si>
    <t>mhub014.2</t>
  </si>
  <si>
    <t>GFXHUB</t>
  </si>
  <si>
    <t>SDMA 0 Queue Entry Reuse</t>
  </si>
  <si>
    <t>mhub015.3</t>
  </si>
  <si>
    <t>mhub015.4</t>
  </si>
  <si>
    <t>SDMA 0 Queue Prefetch/Unordered AT Completion</t>
  </si>
  <si>
    <t>mhub016.5</t>
  </si>
  <si>
    <t>[warn][GMC] [device=1] SdmaUtcL1Gfx11::GetRdXnackRWPtrPosition(): Reorder FIFO pointers are not available in GFX11.</t>
  </si>
  <si>
    <t>Feature and rd/wr pointers of Reorder FIFO from sdma*_utcl1_rd/wr_xnack1.xnack_vector field no longer exist.</t>
  </si>
  <si>
    <t>mhub016.6</t>
  </si>
  <si>
    <t>mhub016.7</t>
  </si>
  <si>
    <t>mhub016.8</t>
  </si>
  <si>
    <t>NV48-HUBS-2034</t>
  </si>
  <si>
    <t>GFXHUB:GCUTCL2:VML2 - GPUVM fault with retry/Xnack interface</t>
  </si>
  <si>
    <t>SDMA 0 XNACK=1</t>
  </si>
  <si>
    <t>mhub018.3</t>
  </si>
  <si>
    <t>The proper XNACK value for Page Retry is not set!</t>
  </si>
  <si>
    <t>A/B + 8wks</t>
  </si>
  <si>
    <t>mhub018.4</t>
  </si>
  <si>
    <t>SDMA 0 XNACK=2;PRT page</t>
  </si>
  <si>
    <t>mhub019.3</t>
  </si>
  <si>
    <t>mhub019.4</t>
  </si>
  <si>
    <t>SDMA 0 XNACK=3;Page Fault - Context Switch</t>
  </si>
  <si>
    <t>mhub020.3</t>
  </si>
  <si>
    <t>mhub020.4</t>
  </si>
  <si>
    <t>NV48-HUBS-1014, NV48-HUBS-1022</t>
  </si>
  <si>
    <t>MMHUB:UTCL1 - TLBs</t>
  </si>
  <si>
    <t>Sukaina</t>
  </si>
  <si>
    <t>VM L1 Read/Write TLB Hits/Misses</t>
  </si>
  <si>
    <t>mhub028.1</t>
  </si>
  <si>
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</si>
  <si>
    <t>mhub028.2</t>
  </si>
  <si>
    <t>VM L1 Read/Write TLB Eviction</t>
  </si>
  <si>
    <t>mhub029.1</t>
  </si>
  <si>
    <t>00d5d8a0da42
Must be run before MHUB030.1-3</t>
  </si>
  <si>
    <t>mhub029.2</t>
  </si>
  <si>
    <t>VM L1 Fragment Processing</t>
  </si>
  <si>
    <t>mhub030.1</t>
  </si>
  <si>
    <t>mhub030.2</t>
  </si>
  <si>
    <t>mhub030.3</t>
  </si>
  <si>
    <t>NV48-HUBS-1026, NV48-HUBS-1044 </t>
  </si>
  <si>
    <t>MMHUB:MMUTCL2:VML2 - Caches</t>
  </si>
  <si>
    <t>MMHUB VM L2 Cache Hits/Misses(PDE all-levels, PTE Bigk/4K/Reserer4K)</t>
  </si>
  <si>
    <t>mhub031.1</t>
  </si>
  <si>
    <t>•  Refer to TP section 4.3.3.3 UTCL2
•  HDP VM will be cover by other dedicated tests
• Review legacy L2 tests (not lmited to this row), and ensure they are updated to work with the cache size changes, library changes, etc.</t>
  </si>
  <si>
    <t>NV48-HUBS-1026, NV48-HUBS-1044</t>
  </si>
  <si>
    <t>mhub031.3</t>
  </si>
  <si>
    <t>mhub031.4</t>
  </si>
  <si>
    <t>mhub031.5</t>
  </si>
  <si>
    <t xml:space="preserve">NV48-HUBS-1026, NV48-HUBS-1044 </t>
  </si>
  <si>
    <t>mhub031.2</t>
  </si>
  <si>
    <t>-vm -tc_BigkCacheFragSize=4 -tc_SmallkCacheFragSize=0</t>
  </si>
  <si>
    <t>mhub031.6</t>
  </si>
  <si>
    <t>mhub031.7</t>
  </si>
  <si>
    <t>mhub031.8</t>
  </si>
  <si>
    <t>mhub031.9</t>
  </si>
  <si>
    <t>NV48-HUBS-1034</t>
  </si>
  <si>
    <t>MMHUB:MMUTCL2:VML2 - MMHUB Programmable SmallK</t>
  </si>
  <si>
    <t>PDE0 Cache Line (bigK=64K)</t>
  </si>
  <si>
    <t>mhub032.10</t>
  </si>
  <si>
    <t>-vm -tc_BigkCacheFragSize=1  -tc_SmallkCacheFragSize=4</t>
  </si>
  <si>
    <t>PTE Cache Line (smallK=8K)</t>
  </si>
  <si>
    <t>mhub032.11</t>
  </si>
  <si>
    <t>-vm -tc_BigkCacheFragSize=4  -tc_SmallkCacheFragSize=1 -tc_ulVidmemFragmentSize=2</t>
  </si>
  <si>
    <t>28245e236a5d
[error][GMC] PTE0[39] Read = 0000
[error][GMC] PTE0[39] Expected = efefefef</t>
  </si>
  <si>
    <t>PDE0 Cache Line (smallK=8K)</t>
  </si>
  <si>
    <t>mhub032.12</t>
  </si>
  <si>
    <t>MMHUB VM L2 PTE BigK Cache Line</t>
  </si>
  <si>
    <t>mhub032.1</t>
  </si>
  <si>
    <t>-vm -tc_SmallkCacheFragSize=4 -tc_ulVidmemFragmentSize=2</t>
  </si>
  <si>
    <t>MMHUB VM L2 PDE0 BigK Cache Line</t>
  </si>
  <si>
    <t>mhub032.2</t>
  </si>
  <si>
    <t>PTE Cache Line (bigK=64K)</t>
  </si>
  <si>
    <t>mhub032.3</t>
  </si>
  <si>
    <t>-vm -tc_BigkCacheFragSize=4  -tc_SmallkCacheFragSize=1</t>
  </si>
  <si>
    <t>[error][Logger] ts::Test::Result MhubVmL2CacheLineTest::vml2_cacheline_test(int, int) Invalid GFX Gen.</t>
  </si>
  <si>
    <t>mhub032.4</t>
  </si>
  <si>
    <t>-vm -tc_BigkCacheFragSize=4 -tc_SmallkCacheFragSize=1</t>
  </si>
  <si>
    <t>PTE Cache Line (bigK=8K)</t>
  </si>
  <si>
    <t>mhub032.5</t>
  </si>
  <si>
    <t>-vm -tc_BigkCacheFragSize=1 -tc_SmallkCacheFragSize=4 -tc_ulVidmemFragmentSize=2</t>
  </si>
  <si>
    <t>mhub032.6</t>
  </si>
  <si>
    <t>MMHUB VM L2 PDE/PTE SmallK Cache Line</t>
  </si>
  <si>
    <t>mhub032.7</t>
  </si>
  <si>
    <t>-vm -tc_BigkCacheFragSize=4 (For var7 only, add -tc_ulVidmemFragmentSize=2)</t>
  </si>
  <si>
    <t>mhub032.8</t>
  </si>
  <si>
    <t>PTE Cache Line (smallK=64K)</t>
  </si>
  <si>
    <t>mhub032.9</t>
  </si>
  <si>
    <t>-vm -tc_BigkCacheFragSize=1 -tc_SmallkCacheFragSize=4</t>
  </si>
  <si>
    <t>NV48-HUBS-1026</t>
  </si>
  <si>
    <t>VM L2 PDE/PTE Cache Eviction</t>
  </si>
  <si>
    <t>mhub033.1</t>
  </si>
  <si>
    <t>mhub033.2</t>
  </si>
  <si>
    <t>mhub033.3</t>
  </si>
  <si>
    <t>NV48-HUBS-1034, NV48-HUBS-1056</t>
  </si>
  <si>
    <t>Small(4)K/BigK Cache Swap</t>
  </si>
  <si>
    <t>mhub034.1</t>
  </si>
  <si>
    <t>-vm -tc_SmallkCacheFragSize=0 -tc_BigkCacheFragSize=4</t>
  </si>
  <si>
    <t>mhub034.2</t>
  </si>
  <si>
    <t>-vm -tc_SmallkCacheFragSize=4 -tc_BigkCacheFragSize=0</t>
  </si>
  <si>
    <t>Small(8)K/BigK Cache Swap</t>
  </si>
  <si>
    <t>mhub034.3</t>
  </si>
  <si>
    <t>-vm -tc_SmallkCacheFragSize=1 -tc_BigkCacheFragSize=4</t>
  </si>
  <si>
    <t>mhub034.4</t>
  </si>
  <si>
    <t>-vm -tc_SmallkCacheFragSize=4 -tc_BigkCacheFragSize=1</t>
  </si>
  <si>
    <t>NV48-HUBS-1036</t>
  </si>
  <si>
    <t>MMHUB:MMUTCL2:VML2 - Range-based UTCL1 and VML1 invalidation</t>
  </si>
  <si>
    <t>MMHUB Per-VM Context Invalidations (normal)</t>
  </si>
  <si>
    <t>mhub052.3</t>
  </si>
  <si>
    <t>mhub052.4</t>
  </si>
  <si>
    <t>mhub052.5</t>
  </si>
  <si>
    <t>MMHUB VM PDE/PTE Only Invalidation (normal)</t>
  </si>
  <si>
    <t>mhub053.1</t>
  </si>
  <si>
    <t>NV48-HUBS-1042, NV48-HUBS-1043</t>
  </si>
  <si>
    <t>MMHUB:MMUTCL2:VML2 - Invalidate by Address Range and VMID aka "Sharpshooting"</t>
  </si>
  <si>
    <t>MMHUB VM L2 Address Range/Boundary Invalidation (normal)</t>
  </si>
  <si>
    <t>mhub054.1</t>
  </si>
  <si>
    <t>NV48-HUBS-1043</t>
  </si>
  <si>
    <t>MMHUB:MMUTCL2:VML2 - Lightweight/Heavyweight flush-type invalidation</t>
  </si>
  <si>
    <t>MMHUB VM L2 Legacy/Lightweight/Heavyweight/Heavyweight 2 Invalidation</t>
  </si>
  <si>
    <t>mhub054.5</t>
  </si>
  <si>
    <t>mhub054.6</t>
  </si>
  <si>
    <t>mhub054.7</t>
  </si>
  <si>
    <t>mhub054.8</t>
  </si>
  <si>
    <t>NV48-HUBS-1020, NV48-HUBS-1036, NV48-HUBS-1042</t>
  </si>
  <si>
    <t>MMHUB:UTCL1 - Support both GPUVM invalidate and ATC invalidate</t>
  </si>
  <si>
    <t xml:space="preserve">MMHUB L1 Range Invalidation </t>
  </si>
  <si>
    <t>mhub055</t>
  </si>
  <si>
    <t>See notes for mhub028</t>
  </si>
  <si>
    <t>NV48-HUBS-1037, NV48-HUBS-1042, NV48-HUBS-1043</t>
  </si>
  <si>
    <t>MMHUB:MMUTCL2:VML2 - Per invalidate engine registers</t>
  </si>
  <si>
    <t>MMHUB VM Invalidation Stress Test</t>
  </si>
  <si>
    <t>mhub057.11</t>
  </si>
  <si>
    <t>mhub057.12</t>
  </si>
  <si>
    <t>mhub057.13</t>
  </si>
  <si>
    <t>mhub057.6</t>
  </si>
  <si>
    <t>Chriz</t>
  </si>
  <si>
    <t>MMHUB Permission &amp; Invalid Fault: PTE WRX &amp; SVT Attribute</t>
  </si>
  <si>
    <t>mhub081.1</t>
  </si>
  <si>
    <t>mhub081.2</t>
  </si>
  <si>
    <t>NV48-HUBS-1026, NV48-HUBS-1045</t>
  </si>
  <si>
    <t>MMHUB Address/Walker Error: PDE V Attribute</t>
  </si>
  <si>
    <t>mhub082</t>
  </si>
  <si>
    <t>MMHUB Address/Walker Error: Dummy Page Fault</t>
  </si>
  <si>
    <t>mhub083</t>
  </si>
  <si>
    <t>MMHUB Address/Walker Error: VM/System Aperture Fault</t>
  </si>
  <si>
    <t>mhub084.1</t>
  </si>
  <si>
    <t>mhub084.2</t>
  </si>
  <si>
    <t>MMHUB Address/Walker Error: Page Table Setup Fault</t>
  </si>
  <si>
    <t>mhub085</t>
  </si>
  <si>
    <t>[error][Logger] LSDMA_QUEUE0:WaitForIdle timeout!</t>
  </si>
  <si>
    <t>NV48-HUBS-1026, NV48-HUBS-1046</t>
  </si>
  <si>
    <t>MMHUB Mapping Error: PTE SVT Address Space</t>
  </si>
  <si>
    <t>mhub086.1</t>
  </si>
  <si>
    <t>[error][GMC] [device=1] Expected Interrupt not detected!
[error][GMC] [device=1] Mapping Error bit NOT set!</t>
  </si>
  <si>
    <t>mhub086.2</t>
  </si>
  <si>
    <t>MMHUB Retry on Faults</t>
  </si>
  <si>
    <t>mhub089</t>
  </si>
  <si>
    <t>MMHUB No Caching of VM/ATHUB Faulted Requests</t>
  </si>
  <si>
    <t>mhub093.1</t>
  </si>
  <si>
    <t>Multiple Faults</t>
  </si>
  <si>
    <t>mhub094</t>
  </si>
  <si>
    <t>NV48-HUBS-1038</t>
  </si>
  <si>
    <t>MMHUB:MMUTCL2:VML2 - Per VMID Context registers</t>
  </si>
  <si>
    <t>MMHUB Multiple Faults on Multiple VM Context</t>
  </si>
  <si>
    <t>mhub095</t>
  </si>
  <si>
    <t>NV48-HUBS-1035</t>
  </si>
  <si>
    <t>MMHUB:MMUTCL2:VML2 - CAM/filter to avoid duplicate table-walk reads</t>
  </si>
  <si>
    <t>PTW Fetch QoS enable</t>
  </si>
  <si>
    <t>mhub598.17</t>
  </si>
  <si>
    <t>TCore exception : _rbResourceType != "PhysicalVidmem" in bool TCoreNavi48::RingServerCPG::Allocate() at /data/lindzhan/diag_gpu_main/external/amd/lib/gfx12/tcore2/tcore2/src/lib/ip/gc/RingServerCPG.cpp:79</t>
  </si>
  <si>
    <t>PTW Fetch QoS disable</t>
  </si>
  <si>
    <t>mhub598.18</t>
  </si>
  <si>
    <t>NV48-HUBS-1047</t>
  </si>
  <si>
    <t>MMHUB:MMUTCL2:VML2 - PTE permissions returned</t>
  </si>
  <si>
    <t xml:space="preserve">PTE permissions returned - Read after write </t>
  </si>
  <si>
    <t>mhub141.1</t>
  </si>
  <si>
    <t>Segfault</t>
  </si>
  <si>
    <t>• The feature was "half" implemented in HW in NV2x, check to see if anything has changed for both MMHUB &amp; GFXHUB side.</t>
  </si>
  <si>
    <t xml:space="preserve">PTE permissions returned - Write after read </t>
  </si>
  <si>
    <t>mhub141.2</t>
  </si>
  <si>
    <t>NV48-HUBS-1039</t>
  </si>
  <si>
    <t>MMHUB:MMUTCL2:VML2 - Register bits that enable software to control hit/miss behaviour on invalid ptes in cache</t>
  </si>
  <si>
    <t xml:space="preserve">MMHUB Invalid PTEs in Cache Behaviour </t>
  </si>
  <si>
    <t>mhub145.1</t>
  </si>
  <si>
    <t>LSDMA_QUEUE0:WaitForIdle timeout!</t>
  </si>
  <si>
    <t>mhub145.2</t>
  </si>
  <si>
    <t>NV48-HUBS-1040</t>
  </si>
  <si>
    <t>MMHUB:MMUTCL2:VML2 - Register bits that enable software to control hit/miss behaviour on permission mismatch in cache</t>
  </si>
  <si>
    <t xml:space="preserve">MMHUB Valid PTE with Permission Mismatch in Cache </t>
  </si>
  <si>
    <t>mhub146.1</t>
  </si>
  <si>
    <t>mhub146.2</t>
  </si>
  <si>
    <t xml:space="preserve"> GFXHUB FB Aperture Address Boundary</t>
  </si>
  <si>
    <t>mhub201.1</t>
  </si>
  <si>
    <t>-novm -UseCpDirReg=1</t>
  </si>
  <si>
    <t xml:space="preserve"> GFXHUB AGP Aperture Address Boundary</t>
  </si>
  <si>
    <t>mhub201.2</t>
  </si>
  <si>
    <t>GFXHUB FB Aperture Address Range</t>
  </si>
  <si>
    <t>mhub201.3</t>
  </si>
  <si>
    <t>GFXHUB AGP Aperture Address Range</t>
  </si>
  <si>
    <t>mhub201.4</t>
  </si>
  <si>
    <t>GFXHUB System Aperture Address Boundary</t>
  </si>
  <si>
    <t>mhub201.5</t>
  </si>
  <si>
    <t>GFXHUB System Aperture Address Range</t>
  </si>
  <si>
    <t>mhub201.6</t>
  </si>
  <si>
    <t>GFXHUB Unmapped System Memory</t>
  </si>
  <si>
    <t>mhub201.7</t>
  </si>
  <si>
    <t>GFXHUB System Aperture Access Mode</t>
  </si>
  <si>
    <t>mhub201.9</t>
  </si>
  <si>
    <t>-vm -UseCpDirReg=1</t>
  </si>
  <si>
    <t>NV48-HUBS-2005</t>
  </si>
  <si>
    <t>GFXHUB MARC Aperture</t>
  </si>
  <si>
    <t>mhub201.11</t>
  </si>
  <si>
    <t>-vm  -tc_DisableIommuHostTranslation=0 -pm4rb=fb</t>
  </si>
  <si>
    <t xml:space="preserve">• Refer to TP section 4.3.2.2 MARC for Secure P2P
• Need to take the expansion to 16 apertures into account, VF/SRIOV isn't POR
SRIOV + Cloud gaming ONLY. NV32 Item
</t>
  </si>
  <si>
    <t>GFXHUB all MARC Apertures</t>
  </si>
  <si>
    <t>mhub201.12</t>
  </si>
  <si>
    <t>-vm  -tc_DisableIommuHostTranslation=0</t>
  </si>
  <si>
    <t>SRIOV + Cloud gaming ONLY. NV32 Item</t>
  </si>
  <si>
    <t>NV48-HUBS-2008</t>
  </si>
  <si>
    <t>GFXHUB:GCUTCL2:VML2 - Caches</t>
  </si>
  <si>
    <t>GFXHUB Independent VM Context Aperture Address Range/Boundary</t>
  </si>
  <si>
    <t>mhub202.1</t>
  </si>
  <si>
    <t>mhub202.2</t>
  </si>
  <si>
    <t>mhub202.3</t>
  </si>
  <si>
    <t>mhub202.4</t>
  </si>
  <si>
    <t>mhub202.5</t>
  </si>
  <si>
    <t>mhub202.6</t>
  </si>
  <si>
    <t>mhub202.7</t>
  </si>
  <si>
    <t>mhub202.8</t>
  </si>
  <si>
    <t>mhub202.9</t>
  </si>
  <si>
    <t>mhub202.10</t>
  </si>
  <si>
    <t>mhub202.11</t>
  </si>
  <si>
    <t>mhub202.12</t>
  </si>
  <si>
    <t>mhub202.13</t>
  </si>
  <si>
    <t>mhub202.14</t>
  </si>
  <si>
    <t>mhub202.15</t>
  </si>
  <si>
    <t>mhub202.16</t>
  </si>
  <si>
    <t>GFXHUB Concurrent Access to Multiple Apertures</t>
  </si>
  <si>
    <t>mhub202.17</t>
  </si>
  <si>
    <t>NV48-HUBS-2029</t>
  </si>
  <si>
    <t>GFXHUB:GCUTCL2:VML2 - PDE Attributes</t>
  </si>
  <si>
    <t xml:space="preserve"> GFXHUB PDE C attribute</t>
  </si>
  <si>
    <t>mhub205</t>
  </si>
  <si>
    <t>NV48-HUBS-2030</t>
  </si>
  <si>
    <t>GFXHUB:GCUTCL2:VML2 - PTE Attributes</t>
  </si>
  <si>
    <t>GFXHUB PTE SVT Address Space attributes - VM FB Page Access</t>
  </si>
  <si>
    <t>mhub206.1</t>
  </si>
  <si>
    <t>mhub206.2</t>
  </si>
  <si>
    <t>mhub206.4</t>
  </si>
  <si>
    <t>GFXHUB PTE C Attribute</t>
  </si>
  <si>
    <t>mhub207.2</t>
  </si>
  <si>
    <t>GFXHUB PTE WRX Permission attributes</t>
  </si>
  <si>
    <t>mhub208.1</t>
  </si>
  <si>
    <t>mhub208.2</t>
  </si>
  <si>
    <t>NV48-HUBS-2030, NV48-HUBS-2043</t>
  </si>
  <si>
    <t>mhub208.3</t>
  </si>
  <si>
    <t>-vm -q</t>
  </si>
  <si>
    <t>NV48-HUBS-2022, NV48-HUBS-2038, NV48-HUBS-1041</t>
  </si>
  <si>
    <t>GFXHUB:GCUTCL2:VML2 - Register bits that enable software to control hit/miss behaviour on page migration(R=W=0) in cache</t>
  </si>
  <si>
    <t>GFXHUB SDMA Page Migration Read-Only</t>
  </si>
  <si>
    <t>mhub209.3</t>
  </si>
  <si>
    <t>GFX_GEN</t>
  </si>
  <si>
    <t>GFXHUB SDMA Page Migration Read-Write-Retry</t>
  </si>
  <si>
    <t>mhub209.4</t>
  </si>
  <si>
    <t>GFXHUB SDMA Per PTE Page Migration Read-Only</t>
  </si>
  <si>
    <t>mhub209.5</t>
  </si>
  <si>
    <t>GFXHUB SDMA Per PTE Page Migration Read-Write-Retry</t>
  </si>
  <si>
    <t>mhub209.6</t>
  </si>
  <si>
    <t>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</t>
  </si>
  <si>
    <t>NV48-HUBS-2028, NV48-HUBS-2029</t>
  </si>
  <si>
    <t>GFXHUB:GCUTCL2:VML2 - Page Tables Levels</t>
  </si>
  <si>
    <t>GFXHUB PDE "P"te attribute</t>
  </si>
  <si>
    <t>mhub210.1</t>
  </si>
  <si>
    <t>TCoreAssert FAIL : 0
  in TCoreNavi48::GPUResource* TCoreNavi48::GPUPageTable::LookUpResList(bool, TC_uint64) at /data/lindzhan/diag_gpu_main/external/amd/lib/gfx12/tcore2/tcore2/src/lib/ip/mc/GPUPageTable.cpp:1134</t>
  </si>
  <si>
    <t>mhub210.2</t>
  </si>
  <si>
    <t>NV48-HUBS-2028,  NV48-HUBS-2029, NV48-HUBS-2030, NV48-HUBS-2033</t>
  </si>
  <si>
    <t>GFXHUB PTE Translate "F"urther attribute</t>
  </si>
  <si>
    <t>mhub211.1</t>
  </si>
  <si>
    <t>NV48-HUBS-2028, NV48-HUBS-2033</t>
  </si>
  <si>
    <t>GFXHUB PTE Translate "F"urther attribute in active page migration mode for BigK cache</t>
  </si>
  <si>
    <t>mhub211.2</t>
  </si>
  <si>
    <t>GFXHUB PTE Translate "F"urther attribute in active page migration mode for SmallK cache</t>
  </si>
  <si>
    <t>mhub211.4</t>
  </si>
  <si>
    <t>NV48-HUBS-2028, NV48-HUBS-2035</t>
  </si>
  <si>
    <t>GFXHUB VM Page Table Block &amp; Fragment Sizes</t>
  </si>
  <si>
    <t>mhub212</t>
  </si>
  <si>
    <t>BRP012
sukey2
0051b95f3193
force_unsecure=1</t>
  </si>
  <si>
    <t>GFXHUB VMC_TAP_PDE/PTE_REQUEST PHYSICAL</t>
  </si>
  <si>
    <t>mhub213.1</t>
  </si>
  <si>
    <t>mhub213.2</t>
  </si>
  <si>
    <t>-vm -tcoreptloc=1 -pm4rb=system</t>
  </si>
  <si>
    <t>GFXHUB Heterogeneous PTE/PDE in the same Cache Line</t>
  </si>
  <si>
    <t>mhub214.1</t>
  </si>
  <si>
    <t>mhub214.2</t>
  </si>
  <si>
    <t>UTC L1 TLB Hits/Misses - VM FB</t>
  </si>
  <si>
    <t>mhub215.3</t>
  </si>
  <si>
    <t>-vm -pm4rb=fb</t>
  </si>
  <si>
    <t>mhub215.4</t>
  </si>
  <si>
    <t>UTC L1 XNACK=1</t>
  </si>
  <si>
    <t>mhub218</t>
  </si>
  <si>
    <t>UTC L1 XNACK=2</t>
  </si>
  <si>
    <t>mhub219</t>
  </si>
  <si>
    <t>[error][GMC] The expected XNACK value for Page Null is not set!</t>
  </si>
  <si>
    <t>UTC L1 XNACK=3</t>
  </si>
  <si>
    <t>mhub220</t>
  </si>
  <si>
    <t>GFXHUB VM L2 Cache Hits/Misses(PDE all-levels, PTE Bigk/4K/Reserer4K)</t>
  </si>
  <si>
    <t>mhub231.6</t>
  </si>
  <si>
    <t>f0afbe458375</t>
  </si>
  <si>
    <t>Similar to MMHUB UTCL2 delta notes. Please take the cache size update, library updates into account when enabling the tests.</t>
  </si>
  <si>
    <t>mhub231.7</t>
  </si>
  <si>
    <t>mhub231.8</t>
  </si>
  <si>
    <t>mhub231.9</t>
  </si>
  <si>
    <t xml:space="preserve">NV48-HUBS-2008, NV48-HUBS-2023 </t>
  </si>
  <si>
    <t>GFXHUB VM L2 PDE/PTE Cache Line</t>
  </si>
  <si>
    <t>mhub232.1</t>
  </si>
  <si>
    <t>-vm -UseCpDirReg -pm4rb=fb -tc_SmallkCacheFragSize=4 -tc_ulVidmemFragmentSize=2</t>
  </si>
  <si>
    <t>PDE0 Cache Line (smallK=64K)</t>
  </si>
  <si>
    <t>mhub232.10</t>
  </si>
  <si>
    <t>-vm -tc_SmallkCacheFragSize=4 -pm4rb=fb -UseSdma -tc_BigkCacheFragSize=1</t>
  </si>
  <si>
    <t>mhub232.11</t>
  </si>
  <si>
    <t>-vm -tc_SmallkCacheFragSize=1 -tc_BigkCacheFragSize=4 -tc_ulVidmemFragmentSize=2 -pm4rb=fb -UseSdma</t>
  </si>
  <si>
    <t>mhub232.12</t>
  </si>
  <si>
    <t>mhub232.2</t>
  </si>
  <si>
    <t>-vm -pm4rb=fb -tc_SmallkCacheFragSize=4 -UseCpDirReg -CpDirRegVm</t>
  </si>
  <si>
    <t>mhub232.3</t>
  </si>
  <si>
    <t>-vm -tc_BigkCacheFragSize=4 -pm4rb=fb -tc_SmallkCacheFragSize=1</t>
  </si>
  <si>
    <t>mhub232.4</t>
  </si>
  <si>
    <t>-vm -tc_BlockFragmentSize=4 -pm4rb=fb  -tc_BigkCacheFragSize=4 -tc_SmallkCacheFragSize=1 -CpDirRegVm -UseCpDirReg</t>
  </si>
  <si>
    <t>mhub232.5</t>
  </si>
  <si>
    <t>-vm -tc_BlockFragmentSize=1 -tc_ulVidmemFragmentSize=2 -pm4rb=fb -tc_BigkCacheFragSize=1 -tc_SmallkCacheFragSize=4 -UseSdma</t>
  </si>
  <si>
    <t>mhub232.6</t>
  </si>
  <si>
    <t>-vm -tc_BlockFragmentSize=1 -tc_ulVidmemFragmentSize=2 -pm4rb=fb -tc_BigkCacheFragSize=1 -tc_SmallkCacheFragSize=4 -CpDirRegVm -UseCpDirReg</t>
  </si>
  <si>
    <t>mhub232.7</t>
  </si>
  <si>
    <t>-vm -UseCpDirReg -pm4rb=fb -tc_BigkCacheFragSize=4 -CpDirRegVm -tc_ulVidmemFragmentSize=2</t>
  </si>
  <si>
    <t>mhub232.8</t>
  </si>
  <si>
    <t>-vm -pm4rb=fb -tc_BigkCacheFragSize=4 -CpDirRegVm</t>
  </si>
  <si>
    <t>mhub232.9</t>
  </si>
  <si>
    <t>NV48-HUBS-2023, NV48-HUBS-2040</t>
  </si>
  <si>
    <t>GFXHUB:GCUTCL2:VML2 - Programmable “smallK” size</t>
  </si>
  <si>
    <t>mhub234.1</t>
  </si>
  <si>
    <t>-vm -tc_BigkCacheFragSize=4 -pm4rb=fb</t>
  </si>
  <si>
    <t>mhub234.2</t>
  </si>
  <si>
    <t>-vm -tc_SmallkCacheFragSize=4 -pm4rb=fb</t>
  </si>
  <si>
    <t>mhub234.3</t>
  </si>
  <si>
    <t>-vm -tc_SmallkCacheFragSize=1 -tc_BigkCacheFragSize=4 -pm4rb=fb</t>
  </si>
  <si>
    <t>mhub234.4</t>
  </si>
  <si>
    <t>-vm -tc_SmallkCacheFragSize=4 -tc_BigkCacheFragSize=1 -pm4rb=fb</t>
  </si>
  <si>
    <t>NV48-HUBS-2012</t>
  </si>
  <si>
    <t>GFXHUB:GCUTCL2:VML2 - Translation bypass by VMID</t>
  </si>
  <si>
    <t>GFXHUB Translation Bypass by VMID</t>
  </si>
  <si>
    <t>mhub246.1</t>
  </si>
  <si>
    <t>SCBU only feature</t>
  </si>
  <si>
    <t>mhub246.2</t>
  </si>
  <si>
    <t>mhub246.3</t>
  </si>
  <si>
    <t>mhub246.4</t>
  </si>
  <si>
    <t>mhub246.5</t>
  </si>
  <si>
    <t>mhub246.6</t>
  </si>
  <si>
    <t>mhub246.7</t>
  </si>
  <si>
    <t>mhub246.8</t>
  </si>
  <si>
    <t>NV48-HUBS-2074,NV48-HUBS-2026, NV48-HUBS-2027,NV48-HUBS-2074,NV48-HUBS-2073</t>
  </si>
  <si>
    <t>GFXHUB:GCUTCL2:VML2 - Invalidate by Address Range and VMID aka "Sharpshooting"</t>
  </si>
  <si>
    <t>GFXHUB Per-VM Context Invalidations (normal)</t>
  </si>
  <si>
    <t>mhub252.1</t>
  </si>
  <si>
    <t>diag_gpu_main@16b02e8fc0ef</t>
  </si>
  <si>
    <t>NV48-HUBS-2074,NV48-HUBS-2026, NV48-HUBS-2027,NV48-HUBS-2073</t>
  </si>
  <si>
    <t>GFXHUB VM PDE/PTE Only Invalidation (normal)</t>
  </si>
  <si>
    <t>mhub253.1</t>
  </si>
  <si>
    <t>NV48-HUBS-2015, NV48-HUBS-2026, NV48-HUBS-2027</t>
  </si>
  <si>
    <t>GFXHUB:GCUTCL2:VML2 - Range-based UTCL1 and VML1 invalidation</t>
  </si>
  <si>
    <t>GFXHUB VM L2 Address Range/Boundary Invalidation (normal)</t>
  </si>
  <si>
    <t>mhub254.1</t>
  </si>
  <si>
    <t>mhub254.3</t>
  </si>
  <si>
    <t>mhub254.5</t>
  </si>
  <si>
    <t>mhub254.6</t>
  </si>
  <si>
    <t>mhub254.7</t>
  </si>
  <si>
    <t>mhub254.8</t>
  </si>
  <si>
    <t>NV48-HUBS-2015, NV48-HUBS-2027</t>
  </si>
  <si>
    <t xml:space="preserve">GFXHUB UTC L0/L1 Range Invalidation </t>
  </si>
  <si>
    <t>mhub255.1</t>
  </si>
  <si>
    <t>mhub255.2</t>
  </si>
  <si>
    <t>GFXHUB VM Invalidation Stress Test</t>
  </si>
  <si>
    <t>mhub257.6</t>
  </si>
  <si>
    <t>Cannot use ZFB</t>
  </si>
  <si>
    <t>NV48-HUBS-2030, NV48-HUBS-2034</t>
  </si>
  <si>
    <t>GFXHUB Permission &amp; Invalid Fault: PTE WRX &amp; SVT Attribute</t>
  </si>
  <si>
    <t>mhub281.1</t>
  </si>
  <si>
    <t>mhub281.2</t>
  </si>
  <si>
    <t>NV48-HUBS-2029, NV48-HUBS-2034</t>
  </si>
  <si>
    <t>GFXHUB Address/Walker Error: PDE V Attribute</t>
  </si>
  <si>
    <t>mhub282</t>
  </si>
  <si>
    <t>28245e236a5d
[error][GMC] Walker Error:Pde0Valid fault bit NOT set!</t>
  </si>
  <si>
    <t>GFXHUB Address/Walker Error: Dummy Page Fault</t>
  </si>
  <si>
    <t>mhub283</t>
  </si>
  <si>
    <t>GFXHUB Address/Walker Error: VM/System Aperture Fault</t>
  </si>
  <si>
    <t>mhub284.1</t>
  </si>
  <si>
    <t>mhub284.2</t>
  </si>
  <si>
    <t>GFXHUB Address/Walker Error: Page Table Setup Fault</t>
  </si>
  <si>
    <t>mhub285</t>
  </si>
  <si>
    <t>GFXHUB Mapping Error: PTE SVT Address Space</t>
  </si>
  <si>
    <t>mhub286.1</t>
  </si>
  <si>
    <t>28245e236a5d
[error][GMC] [device=1] Expected 2 misses, but got 1 misses
[error][GMC] [device=1] Expected 0 hits, but got 0 hits</t>
  </si>
  <si>
    <t>mhub286.2</t>
  </si>
  <si>
    <t>GFXHUB PRT Fault</t>
  </si>
  <si>
    <t>mhub287</t>
  </si>
  <si>
    <t>GFXHUB Retry on Faults</t>
  </si>
  <si>
    <t>mhub289</t>
  </si>
  <si>
    <t>GFXHUB No Caching of VM/ATHUB Faulted Requests</t>
  </si>
  <si>
    <t>mhub293.1</t>
  </si>
  <si>
    <t>GFXHUB Multiple Faults Test</t>
  </si>
  <si>
    <t>mhub294.1</t>
  </si>
  <si>
    <t>GFXHUB Multiple Faults on Multiple VM Context</t>
  </si>
  <si>
    <t>mhub295</t>
  </si>
  <si>
    <t>NV48-HUBS-2052</t>
  </si>
  <si>
    <t>GFXHUB:GCUTCL2:VML2 - Page Size Optimization</t>
  </si>
  <si>
    <t>GFXHUB UTCL2 Page Size Calculation - gpa_nat/gpa_frag/spa_nat(4K/64k/1M)</t>
  </si>
  <si>
    <t>mhub248.1</t>
  </si>
  <si>
    <t>-vm -atc -tc_ulSysmemFragmentSize=4 -tc_LogHostPageSize=20 -CpDirRegVm</t>
  </si>
  <si>
    <t>[error][Logger] Exception during attempt to execute test: TcoreInterface ATC: ATC feature need ATS,PAGEREQ and PCIE_PASID CAPs! Please enable it in VBIOS.</t>
  </si>
  <si>
    <t>A/B + 6wks</t>
  </si>
  <si>
    <t>GFXHUB UTCL2 Page Size Calculation - gpa_nat/gpa_frag/spa_nat(32K/64k/1M)</t>
  </si>
  <si>
    <t>mhub248.2</t>
  </si>
  <si>
    <t>GFXHUB UTCL2 Page Size Calculation - gpa_nat/gpa_frag/spa_nat(2M/64k/1M)</t>
  </si>
  <si>
    <t>mhub248.3</t>
  </si>
  <si>
    <t>-vm -atc -tc_ulSysmemFragmentSize=9 -tc_LogHostPageSize=20 -CpDirRegVm</t>
  </si>
  <si>
    <t>NV48-HUBS-2013</t>
  </si>
  <si>
    <t>GFXHUB:GCUTCL2:VML2 - CAM/filter to avoid duplicate table-walk reads</t>
  </si>
  <si>
    <t>mhub340.1</t>
  </si>
  <si>
    <t>mhub340.2</t>
  </si>
  <si>
    <t>NV48-HUBS-2031</t>
  </si>
  <si>
    <t>GFXHUB:GCUTCL2:VML2 - PTE permissions returned</t>
  </si>
  <si>
    <t>mhub341.1</t>
  </si>
  <si>
    <t>Refer to notes for mhub141</t>
  </si>
  <si>
    <t>mhub341.2</t>
  </si>
  <si>
    <t>NV48-HUBS-2014</t>
  </si>
  <si>
    <t>GFXHUB:GCUTCL2:VML2 - GPA Mode</t>
  </si>
  <si>
    <t>UTC L2 GPA Translation - GPA=1 &amp; 2</t>
  </si>
  <si>
    <t>mhub344.1</t>
  </si>
  <si>
    <t>mhub344.2</t>
  </si>
  <si>
    <t>UTC L2 GPA Translation - GPA=3</t>
  </si>
  <si>
    <t>mhub344.3</t>
  </si>
  <si>
    <t>[error][GMC] [1] Expected zero hits, but got 8 hits
[error][GMC] [1] Expected zero misses, but got 5 misses</t>
  </si>
  <si>
    <t>NV48-HUBS-2020</t>
  </si>
  <si>
    <t>GFXHUB:GCUTCL2:VML2 - Register bits that enable software to control hit/miss behaviour on invalid ptes in cache</t>
  </si>
  <si>
    <t xml:space="preserve">GFXHUB Invalid PTEs in Cache Behaviour </t>
  </si>
  <si>
    <t>mhub345.1</t>
  </si>
  <si>
    <t>mhub345.2</t>
  </si>
  <si>
    <t>NV48-HUBS-2021</t>
  </si>
  <si>
    <t>GFXHUB:GCUTCL2:VML2 - Register bits that enable software to control hit/miss behaviour on permission mismatch in cache</t>
  </si>
  <si>
    <t xml:space="preserve">GFXHUB Valid PTE with Permission Mismatch in Cache </t>
  </si>
  <si>
    <t>mhub346.1</t>
  </si>
  <si>
    <t>mhub346.2</t>
  </si>
  <si>
    <t>NV48-HUBS-3007</t>
  </si>
  <si>
    <t>ATHUB:RPB - Supports write grouping (de-interleave ea write stream)
formerly:RPB to reassemble writes (Total GCEA/MMEA/DCE)</t>
  </si>
  <si>
    <t>MMHUB ATHUB Address Translation</t>
  </si>
  <si>
    <t>mhub401.34</t>
  </si>
  <si>
    <t>-vm -tc_DisableIommuHostTranslation=0 -tc_EnableNonIdentityMapping  -gpu_copyengine=tcore -nohws</t>
  </si>
  <si>
    <t>Feature is removed. Replaced by Native Large Writes.</t>
  </si>
  <si>
    <t>• Refer to TP section 4.3.4.1 RPB:  Write re-assemble
• Performance counters may need update due to the removal of MMHUB EA, might need to check the DAGB counters instead.</t>
  </si>
  <si>
    <t>mhub401.35</t>
  </si>
  <si>
    <t>GFXHUB ATHUB Address Translation</t>
  </si>
  <si>
    <t>mhub402.34</t>
  </si>
  <si>
    <t>Radhika</t>
  </si>
  <si>
    <t>Multi-Client and VM Stress test</t>
  </si>
  <si>
    <t>mhub407.1</t>
  </si>
  <si>
    <t>mhub407.6</t>
  </si>
  <si>
    <t>NV48-HUBS-1018, NV48-HUBS-1048, , NV48-HUBS-2042, NV48-HUBS-2059</t>
  </si>
  <si>
    <t xml:space="preserve">MMHUB:UTCL1 - “GPU Snoop” aka ‘gcc’ support in GPUVM L1, GFXHUB:GCEA - Removal of DF invalidation probe </t>
  </si>
  <si>
    <t>CPU – Producer, CPDMA – Consumer, MTYPE=3</t>
  </si>
  <si>
    <t>mhub408.101</t>
  </si>
  <si>
    <t>8bcb6a068690</t>
  </si>
  <si>
    <t>• Refer to TP section 4.3.2.10 [11.323] DF Invalidation Probe Removal (DEGFX11-1085). Some test conditions may need to be updated.
• Also watch out for possible client changes on MMHUB side (need to use L_SDMA or VCN etc.), and also perf counter changes</t>
  </si>
  <si>
    <t>CPU – Producer, CPDMA – Consumer, MTYPE=2</t>
  </si>
  <si>
    <t>mhub408.103</t>
  </si>
  <si>
    <t>CPU – Producer, CPDMA – Consumer, MTYPE=4</t>
  </si>
  <si>
    <t>mhub408.105</t>
  </si>
  <si>
    <t>CPU – Producer, CPDMA – Consumer, MTYPE=6</t>
  </si>
  <si>
    <t>mhub408.107</t>
  </si>
  <si>
    <t>CPDMA – Producer, CPU – Consumer, MTYPE=3</t>
  </si>
  <si>
    <t>mhub408.151</t>
  </si>
  <si>
    <t>NV48-HUBS-1018, NV48-HUBS-1048, , , NV48-HUBS-2042, NV48-HUBS-2059</t>
  </si>
  <si>
    <t>CPDMA – Producer, CPU – Consumer, MTYPE=2</t>
  </si>
  <si>
    <t>mhub408.153</t>
  </si>
  <si>
    <t>CPDMA – Producer, CPU – Consumer, MTYPE=4</t>
  </si>
  <si>
    <t>mhub408.155</t>
  </si>
  <si>
    <t>CPDMA – Producer, CPU – Consumer, MTYPE=6</t>
  </si>
  <si>
    <t>mhub408.157</t>
  </si>
  <si>
    <t>MMHUB – Producer, CPDMA – Consumer, MTYPE=3</t>
  </si>
  <si>
    <t>mhub408.161</t>
  </si>
  <si>
    <t>MMHUB – Producer, CPDMA – Consumer, MTYPE=2</t>
  </si>
  <si>
    <t>mhub408.163</t>
  </si>
  <si>
    <t>MMHUB – Producer, CPDMA – Consumer, MTYPE=4</t>
  </si>
  <si>
    <t>mhub408.165</t>
  </si>
  <si>
    <t>MMHUB – Producer, CPDMA – Consumer, MTYPE=6</t>
  </si>
  <si>
    <t>mhub408.167</t>
  </si>
  <si>
    <t>CPDMA – Producer, MMHUB – Consumer, MTYPE=3</t>
  </si>
  <si>
    <t>mhub408.171</t>
  </si>
  <si>
    <t>CPDMA – Producer, MMHUB – Consumer, MTYPE=2</t>
  </si>
  <si>
    <t>mhub408.173</t>
  </si>
  <si>
    <t>CPDMA – Producer, MMHUB – Consumer, MTYPE=4</t>
  </si>
  <si>
    <t>mhub408.175</t>
  </si>
  <si>
    <t>CPDMA – Producer, MMHUB – Consumer, MTYPE=6</t>
  </si>
  <si>
    <t>mhub408.177</t>
  </si>
  <si>
    <t>CPU – Producer, MMHUB – Consumer, MTYPE=3</t>
  </si>
  <si>
    <t>mhub408.81</t>
  </si>
  <si>
    <t>CPU – Producer, MMHUB – Consumer, MTYPE=2</t>
  </si>
  <si>
    <t>mhub408.83</t>
  </si>
  <si>
    <t>CPU – Producer, MMHUB – Consumer, MTYPE=4</t>
  </si>
  <si>
    <t>mhub408.85</t>
  </si>
  <si>
    <t>CPU – Producer, MMHUB – Consumer, MTYPE=6</t>
  </si>
  <si>
    <t>mhub408.87</t>
  </si>
  <si>
    <t>MMHUB – Producer, CPU – Consumer, MTYPE=3</t>
  </si>
  <si>
    <t>mhub408.91</t>
  </si>
  <si>
    <t>MMHUB – Producer, CPU – Consumer, MTYPE=2</t>
  </si>
  <si>
    <t>mhub408.93</t>
  </si>
  <si>
    <t>MMHUB – Producer, CPU – Consumer, MTYPE=4</t>
  </si>
  <si>
    <t>mhub408.95</t>
  </si>
  <si>
    <t>MMHUB – Producer, CPU – Consumer, MTYPE=6</t>
  </si>
  <si>
    <t>mhub408.97</t>
  </si>
  <si>
    <t>NV48-HUBS-2066</t>
  </si>
  <si>
    <t>GFXHUB:GUS - CH Interface</t>
  </si>
  <si>
    <t>ATHUB</t>
  </si>
  <si>
    <t>GUS EA in GFXHUB supported by RPB in ATHUB</t>
  </si>
  <si>
    <t>mhub411.1</t>
  </si>
  <si>
    <t>[error][GMC] [mhub] GMC Addr@f4007bffc written = 0x1fff: read = 0x0000</t>
  </si>
  <si>
    <t>mhub411.2</t>
  </si>
  <si>
    <t>NV48-HUBS-1030</t>
  </si>
  <si>
    <t>MMHUB:MMUTCL2:VML2 - GPUVA,VMID translation assist</t>
  </si>
  <si>
    <t>MMHUB GPUVA, VMID Translation Assist</t>
  </si>
  <si>
    <t>mhub060.1</t>
  </si>
  <si>
    <t>mhub060.2</t>
  </si>
  <si>
    <t>mhub060.3</t>
  </si>
  <si>
    <t>mhub060.4</t>
  </si>
  <si>
    <t>mhub060.5</t>
  </si>
  <si>
    <t>mhub060.6</t>
  </si>
  <si>
    <t>mhub060.7</t>
  </si>
  <si>
    <t>mhub060.8</t>
  </si>
  <si>
    <t>mhub060.9</t>
  </si>
  <si>
    <t>mhub060.10</t>
  </si>
  <si>
    <t>mhub060.11</t>
  </si>
  <si>
    <t>mhub060.12</t>
  </si>
  <si>
    <t>mhub060.13</t>
  </si>
  <si>
    <t>mhub060.14</t>
  </si>
  <si>
    <t>mhub060.15</t>
  </si>
  <si>
    <t>mhub060.16</t>
  </si>
  <si>
    <t>mhub060.17</t>
  </si>
  <si>
    <t>mhub060.18</t>
  </si>
  <si>
    <t>mhub060.19</t>
  </si>
  <si>
    <t>mhub060.20</t>
  </si>
  <si>
    <t>mhub060.21</t>
  </si>
  <si>
    <t>mhub060.22</t>
  </si>
  <si>
    <t>mhub060.23</t>
  </si>
  <si>
    <t>mhub060.24</t>
  </si>
  <si>
    <t>mhub060.25</t>
  </si>
  <si>
    <t>mhub060.26</t>
  </si>
  <si>
    <t>mhub060.27</t>
  </si>
  <si>
    <t>mhub060.28</t>
  </si>
  <si>
    <t>mhub060.29</t>
  </si>
  <si>
    <t>mhub060.30</t>
  </si>
  <si>
    <t>mhub060.31</t>
  </si>
  <si>
    <t>mhub060.32</t>
  </si>
  <si>
    <t>mhub060.61</t>
  </si>
  <si>
    <t>-vm (variations 63-64 require -vmid="Non-zero #")</t>
  </si>
  <si>
    <t>mhub060.62</t>
  </si>
  <si>
    <t>mhub060.63</t>
  </si>
  <si>
    <t>mhub060.64</t>
  </si>
  <si>
    <t>GPUVA VMID Translation Assist - GPUVA-&gt;FB_SPA in VMID0 with the feature disabled</t>
  </si>
  <si>
    <t>mhub060.80</t>
  </si>
  <si>
    <t>GPUVA VMID Translation Assist - GPUVA-&gt;FB_SPA in non-zero VMID  with the feature disabled</t>
  </si>
  <si>
    <t>mhub060.81</t>
  </si>
  <si>
    <t>GPUVA VMID Translation Assist - GPUVA-&gt;SYSMEM_SPA in VMID0 with the feature disabled</t>
  </si>
  <si>
    <t>mhub060.82</t>
  </si>
  <si>
    <t>GPUVA VMID Translation Assist - GPUVA-&gt;SYSMEM_SPA in non-zero VMID  with the feature disabled</t>
  </si>
  <si>
    <t>mhub060.83</t>
  </si>
  <si>
    <t>GPUVA VMID Translation Assist - SYSTEM_SPA-&gt;SYSTEM_SPA with feature disabled</t>
  </si>
  <si>
    <t>mhub060.86</t>
  </si>
  <si>
    <t>GPUVA VMID Translation Assist - FB_SPA-&gt;FB_SPA with feature disabled</t>
  </si>
  <si>
    <t>mhub060.87</t>
  </si>
  <si>
    <t>NV48-HUBS-2010</t>
  </si>
  <si>
    <t>GFXHUB:GCUTCL2:VML2 - GPUVA,VMID translation assist</t>
  </si>
  <si>
    <t>GFXHUB GPUVA, VMID Translation Assist</t>
  </si>
  <si>
    <t>mhub260.1</t>
  </si>
  <si>
    <t>mhub260.2</t>
  </si>
  <si>
    <t>mhub260.3</t>
  </si>
  <si>
    <t>mhub260.4</t>
  </si>
  <si>
    <t>mhub260.5</t>
  </si>
  <si>
    <t>mhub260.6</t>
  </si>
  <si>
    <t>mhub260.7</t>
  </si>
  <si>
    <t>mhub260.8</t>
  </si>
  <si>
    <t>mhub260.9</t>
  </si>
  <si>
    <t>mhub260.10</t>
  </si>
  <si>
    <t>mhub260.11</t>
  </si>
  <si>
    <t>mhub260.12</t>
  </si>
  <si>
    <t>mhub260.13</t>
  </si>
  <si>
    <t>mhub260.14</t>
  </si>
  <si>
    <t>mhub260.15</t>
  </si>
  <si>
    <t>mhub260.16</t>
  </si>
  <si>
    <t>mhub260.17</t>
  </si>
  <si>
    <t>mhub260.18</t>
  </si>
  <si>
    <t>mhub260.19</t>
  </si>
  <si>
    <t>mhub260.20</t>
  </si>
  <si>
    <t>mhub260.21</t>
  </si>
  <si>
    <t>mhub260.22</t>
  </si>
  <si>
    <t>mhub260.23</t>
  </si>
  <si>
    <t>mhub260.24</t>
  </si>
  <si>
    <t>mhub260.25</t>
  </si>
  <si>
    <t>mhub260.26</t>
  </si>
  <si>
    <t>mhub260.27</t>
  </si>
  <si>
    <t>mhub260.28</t>
  </si>
  <si>
    <t>mhub260.29</t>
  </si>
  <si>
    <t>mhub260.30</t>
  </si>
  <si>
    <t>mhub260.31</t>
  </si>
  <si>
    <t>mhub260.32</t>
  </si>
  <si>
    <t>mhub260.61</t>
  </si>
  <si>
    <t>mhub260.62</t>
  </si>
  <si>
    <t>mhub260.63</t>
  </si>
  <si>
    <t>mhub260.64</t>
  </si>
  <si>
    <t>mhub260.80</t>
  </si>
  <si>
    <t>mhub260.81</t>
  </si>
  <si>
    <t>mhub260.82</t>
  </si>
  <si>
    <t>mhub260.83</t>
  </si>
  <si>
    <t>mhub260.86</t>
  </si>
  <si>
    <t>mhub260.87</t>
  </si>
  <si>
    <t>NV48-HUBS-1062</t>
  </si>
  <si>
    <t>MMHUB:MMUTCL2:VML2 - GPUVM L2 cache read/dump capabilities</t>
  </si>
  <si>
    <t>MMHUB-GPUVM L2 Cache Dump Capabilities</t>
  </si>
  <si>
    <t>mhub033.101</t>
  </si>
  <si>
    <t>-vm -tc_BigkCacheFragSize=4 -UseSdmaPio</t>
  </si>
  <si>
    <t>[error][GMC] UtcL2Navi48::VmL2PteCacheDump - Timeout: Data not ready!
103, 106: [error][Logger] ts::Test::Result MhubVmL2EvictionTest::l2_BigK_eviction(bool) Invalid GFX Gen.</t>
  </si>
  <si>
    <t>mhub033.103</t>
  </si>
  <si>
    <t>mhub033.106</t>
  </si>
  <si>
    <t>mhub033.104</t>
  </si>
  <si>
    <t>-vm -tc_BigkCacheFragSize=4 -tc_ulVidmemFragmentSize=0</t>
  </si>
  <si>
    <t>[error][GMC] UtcL2Navi48::VmL2PteCacheDump - Timeout: Data not ready!</t>
  </si>
  <si>
    <t>MMHUB-GPUVM L2 Hits/Misses with Multiple Acceses (to test Cache Dump Capabilities)</t>
  </si>
  <si>
    <t>mhub031.10</t>
  </si>
  <si>
    <t>-vm -tc_SmallkCacheFragSize=0 -tc_BigkCacheFragSize=4 -UseSdmaPio</t>
  </si>
  <si>
    <t>mhub031.11</t>
  </si>
  <si>
    <t>mhub031.12</t>
  </si>
  <si>
    <t>mhub031.13</t>
  </si>
  <si>
    <t>NV48-HUBS-2049</t>
  </si>
  <si>
    <t>GFXHUB:GCUTCL2:VML2 - GPUVM L2 cache read/dump capabilities</t>
  </si>
  <si>
    <t>GFXHUB-GPUVM L2 Cache Dump Capabilities</t>
  </si>
  <si>
    <t>mhub233.1</t>
  </si>
  <si>
    <t>-vm -tc_BigkCacheFragSize=4 -CpDirRegVm</t>
  </si>
  <si>
    <t>[error][GMC] [device=1] Valid permission fault bit NOT set!</t>
  </si>
  <si>
    <t>A/B + 7wks</t>
  </si>
  <si>
    <t>mhub233.3</t>
  </si>
  <si>
    <t>mhub233.101</t>
  </si>
  <si>
    <t>mhub233.103</t>
  </si>
  <si>
    <t>mhub233.2</t>
  </si>
  <si>
    <t>-vm -tc_BigkCacheFragSize=4 -tc_SmallkCacheFragSize=0 -CpDirRegVm</t>
  </si>
  <si>
    <t>GFXHUB-GPUVM L2 Hits/Misses with Multiple Acceses (to test Cache Dump Capabilities)</t>
  </si>
  <si>
    <t>mhub231.10</t>
  </si>
  <si>
    <t>-vm -CpDirRegVm -tc_SmallkCacheFragSize=0 -tc_BigkCacheFragSize=4</t>
  </si>
  <si>
    <t>[error][GMC] Unexpected entry
[error][Logger] ts::Test::Result MhubVmL2HitMissTest::vml2_hitmiss_test(int, bool) Invalid GFX Gen.</t>
  </si>
  <si>
    <t>mhub231.11</t>
  </si>
  <si>
    <t>NV48-HUBS-1034, NV48-HUBS-1060, NV48-HUBS-1061</t>
  </si>
  <si>
    <t>MMHUB UTCL2 Per-VMID BigK/SmallK Settings</t>
  </si>
  <si>
    <t>mhub059.1</t>
  </si>
  <si>
    <t>-vm -tc_ulVidmemFragmentSize=0 -UseSdmaPio</t>
  </si>
  <si>
    <t>Variation &gt; 18: TCoreAssert FAIL : 0
  in TCoreNavi48::GPUResource* TCoreNavi48::GPUPageTable::LookUpResList(bool, TC_uint64) at /home/nighuang/diag_gpu_main/external/amd/lib/gfx12/tcore2/tcore2/src/lib/ip/mc/GPUPageTable.cpp:1134</t>
  </si>
  <si>
    <t>mhub059.2</t>
  </si>
  <si>
    <t>mhub059.3</t>
  </si>
  <si>
    <t>mhub059.4</t>
  </si>
  <si>
    <t>mhub059.5</t>
  </si>
  <si>
    <t>mhub059.6</t>
  </si>
  <si>
    <t>mhub059.7</t>
  </si>
  <si>
    <t>mhub059.8</t>
  </si>
  <si>
    <t>mhub059.9</t>
  </si>
  <si>
    <t>mhub059.10</t>
  </si>
  <si>
    <t>mhub059.11</t>
  </si>
  <si>
    <t>mhub059.12</t>
  </si>
  <si>
    <t>mhub059.13</t>
  </si>
  <si>
    <t>mhub059.14</t>
  </si>
  <si>
    <t>mhub059.15</t>
  </si>
  <si>
    <t>mhub059.16</t>
  </si>
  <si>
    <t>mhub059.17</t>
  </si>
  <si>
    <t>mhub059.18</t>
  </si>
  <si>
    <t>mhub059.19</t>
  </si>
  <si>
    <t>mhub059.20</t>
  </si>
  <si>
    <t>mhub059.21</t>
  </si>
  <si>
    <t>mhub059.22</t>
  </si>
  <si>
    <t>mhub059.23</t>
  </si>
  <si>
    <t>mhub059.24</t>
  </si>
  <si>
    <t>mhub059.25</t>
  </si>
  <si>
    <t>mhub059.26</t>
  </si>
  <si>
    <t>mhub059.27</t>
  </si>
  <si>
    <t>mhub059.28</t>
  </si>
  <si>
    <t>mhub059.29</t>
  </si>
  <si>
    <t>mhub059.30</t>
  </si>
  <si>
    <t>mhub059.31</t>
  </si>
  <si>
    <t>mhub059.32</t>
  </si>
  <si>
    <t>NV48-HUBS-2047, NV48-HUBS-2048</t>
  </si>
  <si>
    <t>GFXHUB:GCUTCL2:VML2 - Per VF BigK/SmallK/Bank_Select Support</t>
  </si>
  <si>
    <t>GFXHUB UTCL2 Per-VMID BigK/SmallK Settings</t>
  </si>
  <si>
    <t>mhub259.1</t>
  </si>
  <si>
    <t>-vm -CpDirRegVm -tc_ulVidmemFragmentSize=0</t>
  </si>
  <si>
    <t>Variation &gt; 18: TCoreAssert FAIL : 0
  in TCoreNavi48::GPUResource* TCoreNavi48::GPUPageTable::LookUpResList(bool, TC_uint64) at /data/lindzhan/diag_gpu_main/external/amd/lib/gfx12/tcore2/tcore2/src/lib/ip/mc/GPUPageTable.cpp:1134</t>
  </si>
  <si>
    <t>mhub259.2</t>
  </si>
  <si>
    <t>mhub259.3</t>
  </si>
  <si>
    <t>mhub259.4</t>
  </si>
  <si>
    <t>mhub259.5</t>
  </si>
  <si>
    <t>mhub259.6</t>
  </si>
  <si>
    <t>mhub259.7</t>
  </si>
  <si>
    <t>mhub259.8</t>
  </si>
  <si>
    <t>mhub259.9</t>
  </si>
  <si>
    <t>mhub259.10</t>
  </si>
  <si>
    <t>mhub259.11</t>
  </si>
  <si>
    <t>mhub259.12</t>
  </si>
  <si>
    <t>mhub259.13</t>
  </si>
  <si>
    <t>mhub259.14</t>
  </si>
  <si>
    <t>mhub259.15</t>
  </si>
  <si>
    <t>mhub259.16</t>
  </si>
  <si>
    <t>mhub259.17</t>
  </si>
  <si>
    <t>mhub259.18</t>
  </si>
  <si>
    <t>mhub259.19</t>
  </si>
  <si>
    <t>mhub259.20</t>
  </si>
  <si>
    <t>mhub259.21</t>
  </si>
  <si>
    <t>mhub259.22</t>
  </si>
  <si>
    <t>mhub259.23</t>
  </si>
  <si>
    <t>mhub259.24</t>
  </si>
  <si>
    <t>mhub259.25</t>
  </si>
  <si>
    <t>mhub259.26</t>
  </si>
  <si>
    <t>mhub259.27</t>
  </si>
  <si>
    <t>mhub259.28</t>
  </si>
  <si>
    <t>mhub259.29</t>
  </si>
  <si>
    <t>mhub259.30</t>
  </si>
  <si>
    <t>mhub259.31</t>
  </si>
  <si>
    <t>mhub259.32</t>
  </si>
  <si>
    <t>NV48-HUBS-1007, NV48-HUBS-1017, NV48-HUBS-1057</t>
  </si>
  <si>
    <t>MMHUB:DAGB - MALL ("noalloc") support</t>
  </si>
  <si>
    <t>MMHUB ‘NoAlloc/ReUseHint’ Override on Walker Fetches (Page Table Location : FB)</t>
  </si>
  <si>
    <t>mhub153.1</t>
  </si>
  <si>
    <t>-cf=reusehint-tserver-soc.cf -vm -dal_use_dmcub -pm4rb=system -mall_flush_enable -tcoreptloc=0 -UseSdmaPio -mhub_lite_variation -log -df_bypass_smc_check -df_bypass_talib_check -mhub_gmcdf_flushmall</t>
  </si>
  <si>
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</si>
  <si>
    <t>mhub153.7</t>
  </si>
  <si>
    <t>mhub153.401</t>
  </si>
  <si>
    <t>mhub153.407</t>
  </si>
  <si>
    <t>mhub153.2</t>
  </si>
  <si>
    <t>-vm -dal_use_dmcub -pm4rb=system -mall_flush_enable -tcoreptloc=0 -UseSdmaPio</t>
  </si>
  <si>
    <t>mhub153.8</t>
  </si>
  <si>
    <t>mhub153.402</t>
  </si>
  <si>
    <t>mhub153.408</t>
  </si>
  <si>
    <t>MMHUB ‘NoAlloc’ Override on Walker Fetches  - LeafPTE (Page Table Location : FB)</t>
  </si>
  <si>
    <t>mhub153.201</t>
  </si>
  <si>
    <t>-vm -dal_use_dmcub -mall_flush_enable -mall_bypass_frwk=0 -norlc -tcoreptloc=0 -UseSdmaPio</t>
  </si>
  <si>
    <t>mhub153.204</t>
  </si>
  <si>
    <t>mhub153.211</t>
  </si>
  <si>
    <t>mhub153.214</t>
  </si>
  <si>
    <t>MMHUB ‘NoAlloc’ Override on Walker Fetches - PDEasPTE (Page Table Location : FB)</t>
  </si>
  <si>
    <t>mhub153.301</t>
  </si>
  <si>
    <t>mhub153.304</t>
  </si>
  <si>
    <t>mhub153.311</t>
  </si>
  <si>
    <t>mhub153.314</t>
  </si>
  <si>
    <t>MMHUB ‘NoAlloc’ Override on Walker Fetches (Page Table Location : Sysmem)</t>
  </si>
  <si>
    <t>mhub153.5</t>
  </si>
  <si>
    <t>-vm -mall_flush_enable -mall_bypass_frwk=0 -norlc -tcoreptloc=1 -dal_use_dmcub -UseSdmaPio</t>
  </si>
  <si>
    <t>mhub153.6</t>
  </si>
  <si>
    <t>mhub153.11</t>
  </si>
  <si>
    <t>mhub153.12</t>
  </si>
  <si>
    <t>mhub153.405</t>
  </si>
  <si>
    <t>mhub153.406</t>
  </si>
  <si>
    <t>mhub153.411</t>
  </si>
  <si>
    <t>mhub153.412</t>
  </si>
  <si>
    <t>MMHUB ‘NoAlloc’ Override on Walker Fetches - LeafPTE (Page Table Location : Sysmem)</t>
  </si>
  <si>
    <t>mhub153.203</t>
  </si>
  <si>
    <t>mhub153.206</t>
  </si>
  <si>
    <t>mhub153.213</t>
  </si>
  <si>
    <t>mhub153.216</t>
  </si>
  <si>
    <t>MMHUB ‘NoAlloc’ Override on Walker Fetches - PDEasPTE (Page Table Location : Sysmem)</t>
  </si>
  <si>
    <t>mhub153.303</t>
  </si>
  <si>
    <t>mhub153.306</t>
  </si>
  <si>
    <t>mhub153.313</t>
  </si>
  <si>
    <t>mhub153.316</t>
  </si>
  <si>
    <t>MMHUB ReUseHint on walker fetches with different PDE.U values (Page Table Location : FB)</t>
  </si>
  <si>
    <t>mhub153.525</t>
  </si>
  <si>
    <t>-cf=reusehint-tserver-soc.cf -vm -dal_use_dmcub -pm4rb=system -mall_flush_enable -tcoreptloc=1 -UseSdmaPio -mhub_lite_variation -log -df_bypass_smc_check -df_bypass_talib_check -mhub_gmcdf_flushmall</t>
  </si>
  <si>
    <t>mhub153.531</t>
  </si>
  <si>
    <t>mhub153.533</t>
  </si>
  <si>
    <t>mhub153.539</t>
  </si>
  <si>
    <t>MMHUB ReUseHint on walker fetches with different PDE.U values (Page Table Location : Sysmem)</t>
  </si>
  <si>
    <t>mhub153.526</t>
  </si>
  <si>
    <t>mhub153.532</t>
  </si>
  <si>
    <t>mhub153.534</t>
  </si>
  <si>
    <t>mhub153.540</t>
  </si>
  <si>
    <t>MMHUB (DAGB) per client read, dagb0_rdcli_reuse_hint_override test, client reuse_hint=0/1/2/3,override_enable=0/1,override_reuse_hint=0/1/2/3</t>
  </si>
  <si>
    <t>mhub153.221</t>
  </si>
  <si>
    <t>-cf=reusehint-tserver-soc.cf -vm -dal_use_dmcub -pm4rb=system -mall_flush_enable -UseSdmaPio -mhub_lite_variation -tcorelog -log -df_bypass_smc_check -df_bypass_talib_check -tcoreptloc=1 -df_bypass_talib_check -mhub_gmcdf_flushmall</t>
  </si>
  <si>
    <t>mhub153.222</t>
  </si>
  <si>
    <t>mhub153.223</t>
  </si>
  <si>
    <t>mhub153.224</t>
  </si>
  <si>
    <t>mhub153.225</t>
  </si>
  <si>
    <t>mhub153.226</t>
  </si>
  <si>
    <t>mhub153.227</t>
  </si>
  <si>
    <t>mhub153.228</t>
  </si>
  <si>
    <t>mhub153.229</t>
  </si>
  <si>
    <t>mhub153.230</t>
  </si>
  <si>
    <t>mhub153.231</t>
  </si>
  <si>
    <t>mhub153.232</t>
  </si>
  <si>
    <t>mhub153.233</t>
  </si>
  <si>
    <t>mhub153.234</t>
  </si>
  <si>
    <t>mhub153.235</t>
  </si>
  <si>
    <t>mhub153.236</t>
  </si>
  <si>
    <t>mhub153.237</t>
  </si>
  <si>
    <t>mhub153.238</t>
  </si>
  <si>
    <t>mhub153.239</t>
  </si>
  <si>
    <t>mhub153.240</t>
  </si>
  <si>
    <t>mhub153.241</t>
  </si>
  <si>
    <t>mhub153.242</t>
  </si>
  <si>
    <t>mhub153.243</t>
  </si>
  <si>
    <t>mhub153.244</t>
  </si>
  <si>
    <t>mhub153.245</t>
  </si>
  <si>
    <t>mhub153.246</t>
  </si>
  <si>
    <t>mhub153.247</t>
  </si>
  <si>
    <t>mhub153.248</t>
  </si>
  <si>
    <t>mhub153.249</t>
  </si>
  <si>
    <t>mhub153.250</t>
  </si>
  <si>
    <t>mhub153.251</t>
  </si>
  <si>
    <t>mhub153.252</t>
  </si>
  <si>
    <t>MMHUB (DAGB) per client write, dagb0_wrcli_reuse_hint_override test, client reuse_hint=0/1/2/3,override_enable=0/1,override_reuse_hint=0/1/2/3</t>
  </si>
  <si>
    <t>mhub153.321</t>
  </si>
  <si>
    <t>mhub153.322</t>
  </si>
  <si>
    <t>mhub153.323</t>
  </si>
  <si>
    <t>mhub153.324</t>
  </si>
  <si>
    <t>mhub153.325</t>
  </si>
  <si>
    <t>mhub153.326</t>
  </si>
  <si>
    <t>mhub153.327</t>
  </si>
  <si>
    <t>mhub153.328</t>
  </si>
  <si>
    <t>mhub153.329</t>
  </si>
  <si>
    <t>mhub153.330</t>
  </si>
  <si>
    <t>mhub153.331</t>
  </si>
  <si>
    <t>mhub153.332</t>
  </si>
  <si>
    <t>mhub153.333</t>
  </si>
  <si>
    <t>mhub153.334</t>
  </si>
  <si>
    <t>mhub153.335</t>
  </si>
  <si>
    <t>mhub153.336</t>
  </si>
  <si>
    <t>mhub153.337</t>
  </si>
  <si>
    <t>mhub153.338</t>
  </si>
  <si>
    <t>mhub153.339</t>
  </si>
  <si>
    <t>mhub153.340</t>
  </si>
  <si>
    <t>mhub153.341</t>
  </si>
  <si>
    <t>mhub153.342</t>
  </si>
  <si>
    <t>mhub153.343</t>
  </si>
  <si>
    <t>mhub153.344</t>
  </si>
  <si>
    <t>mhub153.345</t>
  </si>
  <si>
    <t>mhub153.346</t>
  </si>
  <si>
    <t>mhub153.347</t>
  </si>
  <si>
    <t>mhub153.348</t>
  </si>
  <si>
    <t>mhub153.349</t>
  </si>
  <si>
    <t>mhub153.350</t>
  </si>
  <si>
    <t>mhub153.351</t>
  </si>
  <si>
    <t>mhub153.352</t>
  </si>
  <si>
    <t>MMHUB (DAGB) per client read, dagb1_rdcli_reuse_hint_override test, client reuse_hint=0/1/2/3,override_enable=0/1,override_reuse_hint=0/1/2/3</t>
  </si>
  <si>
    <t>mhub153.421</t>
  </si>
  <si>
    <t>-cf=reusehint-tserver-soc.cf -vm -dal_use_dmcub -pm4rb=system -mall_flush_enable -mhub_lite_variation -tcorelog -log -df_bypass_smc_check -df_bypass_talib_check -tcoreptloc=1 -df_bypass_talib_check -mhub_gmcdf_flushmall</t>
  </si>
  <si>
    <t>mhub153.422</t>
  </si>
  <si>
    <t>mhub153.423</t>
  </si>
  <si>
    <t>mhub153.424</t>
  </si>
  <si>
    <t>mhub153.425</t>
  </si>
  <si>
    <t>mhub153.426</t>
  </si>
  <si>
    <t>mhub153.427</t>
  </si>
  <si>
    <t>mhub153.428</t>
  </si>
  <si>
    <t>mhub153.429</t>
  </si>
  <si>
    <t>mhub153.430</t>
  </si>
  <si>
    <t>mhub153.431</t>
  </si>
  <si>
    <t>mhub153.432</t>
  </si>
  <si>
    <t>mhub153.433</t>
  </si>
  <si>
    <t>mhub153.434</t>
  </si>
  <si>
    <t>mhub153.435</t>
  </si>
  <si>
    <t>mhub153.436</t>
  </si>
  <si>
    <t>mhub153.437</t>
  </si>
  <si>
    <t>mhub153.438</t>
  </si>
  <si>
    <t>mhub153.439</t>
  </si>
  <si>
    <t>mhub153.440</t>
  </si>
  <si>
    <t>mhub153.441</t>
  </si>
  <si>
    <t>mhub153.442</t>
  </si>
  <si>
    <t>mhub153.443</t>
  </si>
  <si>
    <t>mhub153.444</t>
  </si>
  <si>
    <t>mhub153.445</t>
  </si>
  <si>
    <t>mhub153.446</t>
  </si>
  <si>
    <t>mhub153.447</t>
  </si>
  <si>
    <t>mhub153.448</t>
  </si>
  <si>
    <t>mhub153.449</t>
  </si>
  <si>
    <t>mhub153.450</t>
  </si>
  <si>
    <t>mhub153.451</t>
  </si>
  <si>
    <t>mhub153.452</t>
  </si>
  <si>
    <t>NV48-HUBS-2044</t>
  </si>
  <si>
    <t>GFXHUB:GCUTCL2:VML2 - "noalloc" support (MALL)</t>
  </si>
  <si>
    <t>NoAlloc on walker fetches, page table location = FB, destination:Sysmem(GPUVM) with PDE.U=0/1/2/3</t>
  </si>
  <si>
    <t>mhub353.525</t>
  </si>
  <si>
    <t>-cf=reusehint-tserver-soc.cf -vm -dal_use_dmcub -pm4rb=system -mall_flush_enable -tcoreptloc=0 -pm4rb=system -CpDirRegVm -UseCpDirReg -mhub_lite_variation -log -df_bypass_smc_check -df_bypass_talib_check -mhub_gmcdf_flushmall</t>
  </si>
  <si>
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</si>
  <si>
    <t>mhub353.531</t>
  </si>
  <si>
    <t>mhub353.533</t>
  </si>
  <si>
    <t>mhub353.539</t>
  </si>
  <si>
    <t>NoAlloc on walker fetches, page table location = Sysmem, destination:Sysmem(GPUVM) with PDE.U=0/1/2/3</t>
  </si>
  <si>
    <t>mhub353.526</t>
  </si>
  <si>
    <t>-cf=reusehint-tserver-soc.cf -vm -dal_use_dmcub -pm4rb=system -mall_flush_enable -tcoreptloc=1 -pm4rb=system -CpDirRegVm -UseCpDirReg -mhub_lite_variation -log -df_bypass_smc_check -df_bypass_talib_check -mhub_gmcdf_flushmall</t>
  </si>
  <si>
    <t>f0afbe458375
Getting additional counts on the perf counters</t>
  </si>
  <si>
    <t>mhub353.532</t>
  </si>
  <si>
    <t>mhub353.534</t>
  </si>
  <si>
    <t>mhub353.540</t>
  </si>
  <si>
    <t>NoAlloc on walker fetches, page table location = FB, destination:Sysmem(GPUVM) with PDE.U=0/1/2/3 LeafPTE</t>
  </si>
  <si>
    <t>mhub353.541</t>
  </si>
  <si>
    <t>mhub353.543</t>
  </si>
  <si>
    <t>mhub353.545</t>
  </si>
  <si>
    <t>mhub353.547</t>
  </si>
  <si>
    <t>NoAlloc on walker fetches, page table location = Sysmem, destination:Sysmem(GPUVM) with PDE.U=0/1/2/3 LeafPTE</t>
  </si>
  <si>
    <t>mhub353.542</t>
  </si>
  <si>
    <t>mhub353.544</t>
  </si>
  <si>
    <t>mhub353.546</t>
  </si>
  <si>
    <t>mhub353.548</t>
  </si>
  <si>
    <t>NoAlloc on walker fetches, page table location = FB, destination:Sysmem(GPUVM) with PDE.U=0/1/2/3 PDEasPTE</t>
  </si>
  <si>
    <t>mhub353.549</t>
  </si>
  <si>
    <t>mhub353.551</t>
  </si>
  <si>
    <t>mhub353.553</t>
  </si>
  <si>
    <t>mhub353.555</t>
  </si>
  <si>
    <t>NoAlloc on walker fetches, page table location = Sysmem, destination:Sysmem(GPUVM) with PDE.U=0/1/2/3 PDEasPTE</t>
  </si>
  <si>
    <t>mhub353.550</t>
  </si>
  <si>
    <t>mhub353.552</t>
  </si>
  <si>
    <t>mhub353.554</t>
  </si>
  <si>
    <t>mhub353.556</t>
  </si>
  <si>
    <t>GFXHUB ‘NoAlloc’ Support - Using all page table depths, test each level of PDEx.Y (+ TF-PTE.Y) to validate caching of the data at PDEx.PA into MALL/eL3</t>
  </si>
  <si>
    <t>mhub353.102</t>
  </si>
  <si>
    <t>-vm -mall_flush_enable -mall_bypass_frwk=0 -norlc -tcoreptloc=0 -pm4rb=system -CpDirRegVm -UseCpDirReg -doorbellLoc=system</t>
  </si>
  <si>
    <t>NV48-HUBS-1070</t>
  </si>
  <si>
    <t>MMHUB:Security - Trusted Memory Zone (TMZ)</t>
  </si>
  <si>
    <t>MMHUB TMZ System Level Testing</t>
  </si>
  <si>
    <t>mhub150.1</t>
  </si>
  <si>
    <t>-vm -load_ucode=tcore -no_toollib -norlc -vcn_instance_id=0 -tmzmode=tmz -tc_SecureMode=0 </t>
  </si>
  <si>
    <t>• Refer to TP section 4.3.3.5 MARC and 4.3.3.6 MMEA Removal
• MMEA registers to be replaced with DAGB ones</t>
  </si>
  <si>
    <t>mhub150.2</t>
  </si>
  <si>
    <t>mhub150.3</t>
  </si>
  <si>
    <t>mhub150.4</t>
  </si>
  <si>
    <t>mhub150.10</t>
  </si>
  <si>
    <t>mhub150.12</t>
  </si>
  <si>
    <t>mhub150.20</t>
  </si>
  <si>
    <t>mhub150.30</t>
  </si>
  <si>
    <t>mhub150.31</t>
  </si>
  <si>
    <t>mhub150.32</t>
  </si>
  <si>
    <t>mhub150.33</t>
  </si>
  <si>
    <t>mhub150.34</t>
  </si>
  <si>
    <t>mhub150.35</t>
  </si>
  <si>
    <t>mhub150.36</t>
  </si>
  <si>
    <t>mhub150.37</t>
  </si>
  <si>
    <t>mhub150.38</t>
  </si>
  <si>
    <t>mhub150.39</t>
  </si>
  <si>
    <t>mhub150.40</t>
  </si>
  <si>
    <t>mhub150.41</t>
  </si>
  <si>
    <t>NV48-HUBS-2025</t>
  </si>
  <si>
    <t>GFXHUB:GCUTCL2:VML2 - Trusted Memory Zone (TMZ) Secure Filtering</t>
  </si>
  <si>
    <t>GFXHUB TMZ System Level Testing</t>
  </si>
  <si>
    <t>mhub350.1</t>
  </si>
  <si>
    <t>mhub350.2</t>
  </si>
  <si>
    <t>mhub350.3</t>
  </si>
  <si>
    <t>mhub350.4</t>
  </si>
  <si>
    <t>mhub350.10</t>
  </si>
  <si>
    <t>mhub350.20</t>
  </si>
  <si>
    <t>mhub350.30</t>
  </si>
  <si>
    <t>mhub350.31</t>
  </si>
  <si>
    <t>mhub350.32</t>
  </si>
  <si>
    <t>mhub350.33</t>
  </si>
  <si>
    <t>mhub350.34</t>
  </si>
  <si>
    <t>mhub350.35</t>
  </si>
  <si>
    <t>mhub350.36</t>
  </si>
  <si>
    <t>mhub350.37</t>
  </si>
  <si>
    <t>Paul H</t>
  </si>
  <si>
    <t>GFXHUB TMZ System Level Testing - Partial Access</t>
  </si>
  <si>
    <t>mhub350.5</t>
  </si>
  <si>
    <t>mhub350.6</t>
  </si>
  <si>
    <t>mhub350.7</t>
  </si>
  <si>
    <t>mhub350.8</t>
  </si>
  <si>
    <t>NV48-HUBS-1063</t>
  </si>
  <si>
    <t>MMHUB:MMUTCL2:VML2 - Walker fetch behavior: REQUEST_PHYSICAL and PDE.S/C</t>
  </si>
  <si>
    <t>MMHUB Re-definition of register fields VM_L2_CNTL4 . VMC_TAP_(PDE|PTE)_REQUEST_PHYSICAL</t>
  </si>
  <si>
    <t>mhub013.3</t>
  </si>
  <si>
    <t>mhub013.4</t>
  </si>
  <si>
    <t>mhub013.5</t>
  </si>
  <si>
    <t>mhub013.6</t>
  </si>
  <si>
    <t>mhub013.7</t>
  </si>
  <si>
    <t>mhub013.8</t>
  </si>
  <si>
    <t>mhub013.9</t>
  </si>
  <si>
    <t>mhub013.10</t>
  </si>
  <si>
    <t>GFXHUB Re-definition of register fields VM_L2_CNTL4 . VMC_TAP_(PDE|PTE)_REQUEST_PHYSICAL</t>
  </si>
  <si>
    <t>mhub213.3</t>
  </si>
  <si>
    <t>mhub213.4</t>
  </si>
  <si>
    <t>mhub213.5</t>
  </si>
  <si>
    <t>• Refer to TP section 4.3.2.5 IO is incorrect when VM_L2_CNTL4.VMC_TAP_P[D|T]E_REQUEST_PHYSICAL=0
• ECO PLAT-58025 should be fixed now, make sure test is ready to cover this (DEGSIGMH30-70)</t>
  </si>
  <si>
    <t>mhub213.6</t>
  </si>
  <si>
    <t>mhub213.7</t>
  </si>
  <si>
    <t>mhub213.8</t>
  </si>
  <si>
    <t>mhub213.9</t>
  </si>
  <si>
    <t>mhub213.10</t>
  </si>
  <si>
    <t>NV48-HUBS-1006</t>
  </si>
  <si>
    <t>MMHUB:DAGB - “GPU Snoop” aka ‘gcc’ support in DAGB</t>
  </si>
  <si>
    <t>MMHUB:SOC:“GPU Snoop” aka ‘gcc’ support in DAGB: DAGB Snoop Override</t>
  </si>
  <si>
    <t>mhub415.1</t>
  </si>
  <si>
    <t>28245e236a5d
Invalid GFX_GEN</t>
  </si>
  <si>
    <t>Mtype 2, 4 does not support in NV3x and so that waived 2,4,12,14,22,24,32,34 variations</t>
  </si>
  <si>
    <t>mhub415.2</t>
  </si>
  <si>
    <t>mhub415.3</t>
  </si>
  <si>
    <t>mhub415.4</t>
  </si>
  <si>
    <t>mhub415.11</t>
  </si>
  <si>
    <t>mhub415.12</t>
  </si>
  <si>
    <t>mhub415.13</t>
  </si>
  <si>
    <t>mhub415.14</t>
  </si>
  <si>
    <t>mhub415.21</t>
  </si>
  <si>
    <t>mhub415.22</t>
  </si>
  <si>
    <t>mhub415.23</t>
  </si>
  <si>
    <t>mhub415.24</t>
  </si>
  <si>
    <t>mhub415.31</t>
  </si>
  <si>
    <t>mhub415.32</t>
  </si>
  <si>
    <t>mhub415.33</t>
  </si>
  <si>
    <t>mhub415.34</t>
  </si>
  <si>
    <t>NV48-HUBS-1015, NV48-HUBS-1029</t>
  </si>
  <si>
    <t>MMHUB:UTCL1 - CPU Visible Frame-Buffer Surface Remapping, MMHUB:MMUTCL2:VML2 - Reserved Caches</t>
  </si>
  <si>
    <t>MMHUB HDP VM Tests</t>
  </si>
  <si>
    <t>mhub165.1</t>
  </si>
  <si>
    <t>8bcb6a068690
Variation 2: [error][GMC] Valid permission fault bit NOT set!
Variation 5: [error][GMC] Write permission fault bit NOT set!
Variation 6: [error][GMC] Read permission fault bit NOT set!
Variation 8: [error][GMC] Mapping Error bit NOT set!</t>
  </si>
  <si>
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</si>
  <si>
    <t>mhub165.2</t>
  </si>
  <si>
    <t>mhub165.3</t>
  </si>
  <si>
    <t>mhub165.4</t>
  </si>
  <si>
    <t>mhub165.5</t>
  </si>
  <si>
    <t>mhub165.6</t>
  </si>
  <si>
    <t>mhub165.7</t>
  </si>
  <si>
    <t>mhub165.8</t>
  </si>
  <si>
    <t>mhub165.9</t>
  </si>
  <si>
    <t>NV48-HUBS-1015</t>
  </si>
  <si>
    <t>MMHUB:UTCL1 - CPU Visible Frame-Buffer Surface Remapping</t>
  </si>
  <si>
    <t>MMHUB HDP VM Basic Sanity Test</t>
  </si>
  <si>
    <t>mhub999.277</t>
  </si>
  <si>
    <t>NV48-HUBS-1023</t>
  </si>
  <si>
    <t>MMHUB:MMUTCL2 - Sideband translation path</t>
  </si>
  <si>
    <t>MMUTCL2 sideband invalidation</t>
  </si>
  <si>
    <t>mhub57.1</t>
  </si>
  <si>
    <t>NV32-HUBS-2006</t>
  </si>
  <si>
    <t>GFXHUB:GCUTCL2 - Remove 2MB max page size limit</t>
  </si>
  <si>
    <t>GFXHUB Page Size Limit tests</t>
  </si>
  <si>
    <t>mhub249</t>
  </si>
  <si>
    <t>• Refer to TP section 4.3.2.1 Remove 2M Page Size Limit (UTCL0, UTCL1, UTCL2)_x000D_
• GFX diag team will have UTCL0/L1 diags for this feature</t>
  </si>
  <si>
    <t>NV48-HUBS-1027</t>
  </si>
  <si>
    <t xml:space="preserve">MMHUB:MMUTCL2:VML2 - Common PSP-only default page </t>
  </si>
  <si>
    <t>MMHUB Common PSP-only default page test</t>
  </si>
  <si>
    <t>mhub091.1</t>
  </si>
  <si>
    <t>28245e236a5d
force_unsecure=1</t>
  </si>
  <si>
    <t>• Refer to TP section 4.3.1.3 Common PSP-only Default Page</t>
  </si>
  <si>
    <t>mhub091.2</t>
  </si>
  <si>
    <t>mhub091.3</t>
  </si>
  <si>
    <t>mhub091.4</t>
  </si>
  <si>
    <t>mhub091.5</t>
  </si>
  <si>
    <t>-vm -tc_DisableIommuHostTranslation=0</t>
  </si>
  <si>
    <t>mhub091.6</t>
  </si>
  <si>
    <t>NV48-HUBS-2009</t>
  </si>
  <si>
    <t>GFXHUB:GCUTCL2:VML2 - Common PSP-only default page</t>
  </si>
  <si>
    <t>GFXHUB Common PSP-only default page test</t>
  </si>
  <si>
    <t>mhub291.1</t>
  </si>
  <si>
    <t>mhub291.2</t>
  </si>
  <si>
    <t>mhub291.3</t>
  </si>
  <si>
    <t>mhub291.4</t>
  </si>
  <si>
    <t>mhub291.5</t>
  </si>
  <si>
    <t>mhub291.6</t>
  </si>
  <si>
    <t>NV48-HUBS-1050</t>
  </si>
  <si>
    <t>MMHUB:MMUTCL2:VML2 - Translate Further/PTE.F bit</t>
  </si>
  <si>
    <t>MMHUB Link micro-PTB to leaf PTB Test</t>
  </si>
  <si>
    <t>mhub127.1</t>
  </si>
  <si>
    <t>-vm -tc_BlockFragmentSize=4 -tc_PageTableDepth=1</t>
  </si>
  <si>
    <t>[error][GMC] vGpuVmPTE[0] doesn't match PTE[0] address from Page table walk, vGpuVmPTE[0] = 1000000001b80271 PTE[0] from page walk = 0000000000000000</t>
  </si>
  <si>
    <t>Refer to TP section 4.3.2.6 Link micro-PTB to leaf PTB (aka macro-PTB)</t>
  </si>
  <si>
    <t>mhub127.2</t>
  </si>
  <si>
    <t>-vm -tc_BlockFragmentSize=4 -tc_PageTableDepth=1 -tc_LinkMicroPtb</t>
  </si>
  <si>
    <t>[error][GMC] PDE0.A is not set to 1</t>
  </si>
  <si>
    <t>mhub127.3</t>
  </si>
  <si>
    <t>-vm -tc_BlockFragmentSize=4 -tc_PageTableDepth=1 -tcoreptloc</t>
  </si>
  <si>
    <t>[error][GMC] vGpuVmPTE[0] doesn't match PTE[0] address from Page table walk, vGpuVmPTE[0] = 1000000001b70271 PTE[0] from page walk = 0000000000000000</t>
  </si>
  <si>
    <t>mhub127.4</t>
  </si>
  <si>
    <t>-vm -tc_LinkMicroPtb -tcoreptloc -tc_BlockFragmentSize=4 -tc_PageTableDepth=1</t>
  </si>
  <si>
    <t>NV48-HUBS-2033</t>
  </si>
  <si>
    <t>GFXHUB:GCUTCL2:VML2 - Translate Further/PTE.F bit</t>
  </si>
  <si>
    <t>GFXHUB Link micro-PTB to leaf PTB Test</t>
  </si>
  <si>
    <t>mhub327.1</t>
  </si>
  <si>
    <t>mhub327.2</t>
  </si>
  <si>
    <t>mhub327.3</t>
  </si>
  <si>
    <t>mhub327.4</t>
  </si>
  <si>
    <t>-vm -tc_BlockFragmentSize=4 -tc_PageTableDepth=1 -tc_LinkMicroPtb -tcoreptloc</t>
  </si>
  <si>
    <t>NV48-HUBS-2071</t>
  </si>
  <si>
    <t>GFXHUB:GCUTCL2:VML2 - GPUVM fault status register</t>
  </si>
  <si>
    <t>This feature is covered by mhub287 (GFXHUB VML2 fault status register PRT field)</t>
  </si>
  <si>
    <t>Refer to TP section 4.3.2.3 Add Fault Status Bits to Indicate a PRT Fault</t>
  </si>
  <si>
    <t>NV48-HUBS-1002, NV48-HUBS-1021</t>
  </si>
  <si>
    <t>MMHUB:SOC - AXI4 client interface</t>
  </si>
  <si>
    <t>VCN AXI Space Test</t>
  </si>
  <si>
    <t>mhub164.1</t>
  </si>
  <si>
    <t>[error][Logger] mmhub_vcn_factory() - Unknown/unsupported asic in factory</t>
  </si>
  <si>
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</si>
  <si>
    <t>NV48-HUBS-2046</t>
  </si>
  <si>
    <t>GFXHUB:GCUTCL2:VML2 - Programmable bank select in UTCL1/UTCL2</t>
  </si>
  <si>
    <t>GFXHUB Programmable Bank Select Test</t>
  </si>
  <si>
    <t>mhub354.1</t>
  </si>
  <si>
    <t>• Refer to TP section 4.3.1.1 Programmable bank select in UTCL1/UTCL2
• Cover UTCL2 supporting a programmable bank select hash function
• UTCL1 coverage will be from GFX diag team</t>
  </si>
  <si>
    <t>mhub354.2</t>
  </si>
  <si>
    <t>NV48-HUBS-1021</t>
  </si>
  <si>
    <t>MMHUB:UTCL1 - Aperture Checks</t>
  </si>
  <si>
    <t>Aperture Fault on L2 Return Test</t>
  </si>
  <si>
    <t>mhub162.1</t>
  </si>
  <si>
    <t>2317537dcbce</t>
  </si>
  <si>
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</si>
  <si>
    <t>mhub162.2</t>
  </si>
  <si>
    <t>MM UTC L1 Invalidation - GPUVM</t>
  </si>
  <si>
    <t>mhub026.75</t>
  </si>
  <si>
    <t>• Refer to TP section 4.3.3.2 UTCL1
• L_SDMA should replace SDMA when applicable
• For variation 8 (mmutcl1 combo invalidation test), we can keep region[0] and [1] testing, but need to update the test to support GPUVA-&gt;SYSMEM_GPA testing as well</t>
  </si>
  <si>
    <t>mhub026.76</t>
  </si>
  <si>
    <t>mhub026.77</t>
  </si>
  <si>
    <t>MM UTC L1 Invalidation - Combo</t>
  </si>
  <si>
    <t>mhub026.8</t>
  </si>
  <si>
    <t>[error][GMC] Device is not supported!
NOTE: The individual invalidation test variations 75-77 are passing</t>
  </si>
  <si>
    <t>MM UTCL1 Read Write TLB Hit Miss - NonRT GPUVA-&gt;FB_GPA(GPUVM) using L_SDMA</t>
  </si>
  <si>
    <t>mhub043.5</t>
  </si>
  <si>
    <t>• Refer to TP section 4.3.3.2 UTCL1
• L_SDMA should replace SDMA when applicable
• Other variations of mhub043 not included here previously related to ATC host/IOTLB should be replaced with GPUVA-&gt;SYSMEM_GPA coverages whenever applicable</t>
  </si>
  <si>
    <t>mhub043.6</t>
  </si>
  <si>
    <t xml:space="preserve">MM UTCL1 Read Write TLB Hit Miss - SoftRT GPUVA-&gt;FB_GPA(GPUVM) using VCN0 </t>
  </si>
  <si>
    <t>mhub043.7</t>
  </si>
  <si>
    <t>-vm -mhub_vcn_init -UseVcnClient</t>
  </si>
  <si>
    <t>[error][GMC] Device is not supported!</t>
  </si>
  <si>
    <t>mhub043.8</t>
  </si>
  <si>
    <t>MM UTCL1 Read Write TLB Hit Miss - SoftRT GPUVA-&gt;FB_GPA(GPUVM) using VCN1</t>
  </si>
  <si>
    <t>mhub043.31</t>
  </si>
  <si>
    <t>mhub043.32</t>
  </si>
  <si>
    <t>MM UTCL1 Read Write TLB Hit Miss - including GPUVA-&gt;SYSMEM_GPA</t>
  </si>
  <si>
    <t>mhub043.1</t>
  </si>
  <si>
    <t>mhub043.2</t>
  </si>
  <si>
    <t>mhub043.3</t>
  </si>
  <si>
    <t>mhub043.4</t>
  </si>
  <si>
    <t>MM UTCL1 Read Write TLB Eviction - Wr/Rd for NonRT client(L_SDMA) using PTE physical addr, GPUVA-&gt;FB_GPA(GPUVM)</t>
  </si>
  <si>
    <t>mhub044.9</t>
  </si>
  <si>
    <t>• Refer to TP section 4.3.3.2 UTCL1
• L_SDMA should replace SDMA when applicable
• Other variations of mhub044 not included here previously related to ATC host/IOTLB should be replaced with GPUVA-&gt;SYSMEM_GPA coverages whenever applicable</t>
  </si>
  <si>
    <t>mhub044.10</t>
  </si>
  <si>
    <t>MM UTCL1 Read Write TLB Eviction - Wr/Rd for SoftRT client(VCN0) using PTE physical addr, GPUVA-&gt;FB_GPA(GPUVM)</t>
  </si>
  <si>
    <t>mhub044.11</t>
  </si>
  <si>
    <t>mhub044.12</t>
  </si>
  <si>
    <t>MM UTCL1 Read Write TLB Eviction - Wr/Rd for SoftRT client(VCN1) using PTE physical addr, GPUVA-&gt;FB_GPA(GPUVM)</t>
  </si>
  <si>
    <t>mhub044.53</t>
  </si>
  <si>
    <t>mhub044.54</t>
  </si>
  <si>
    <t>MM UTCL1 Read Write TLB Eviction - including GPUVA-&gt;SYSMEM_GPA</t>
  </si>
  <si>
    <t>mhub044.1</t>
  </si>
  <si>
    <t>mhub044.2</t>
  </si>
  <si>
    <t>mhub044.3</t>
  </si>
  <si>
    <t>mhub044.4</t>
  </si>
  <si>
    <t>MM UTCL1 Super Test</t>
  </si>
  <si>
    <t>mhub045.1</t>
  </si>
  <si>
    <t>-vm -mhub_vcn_init=0 (for SoftRT variations)</t>
  </si>
  <si>
    <t>• Refer to TP section 4.3.3.2 UTCL1
• L_SDMA should replace SDMA when applicable
• Other variations of mhub045 not included here previously related to ATC host/IOTLB should be replaced with GPUVA-&gt;SYSMEM_GPA coverages whenever applicable</t>
  </si>
  <si>
    <t>mhub045.2</t>
  </si>
  <si>
    <t>mhub045.3</t>
  </si>
  <si>
    <t>mhub045.4</t>
  </si>
  <si>
    <t>mhub045.5</t>
  </si>
  <si>
    <t>NV48-HUBS-1072</t>
  </si>
  <si>
    <t>MMHUB:RAS - Data Poison Propergation</t>
  </si>
  <si>
    <t>Charlie</t>
  </si>
  <si>
    <t>RAS</t>
  </si>
  <si>
    <t>MMHUB RAS Data Poison Propergation</t>
  </si>
  <si>
    <t>mhub609.1</t>
  </si>
  <si>
    <t>NV48-HUBS-3013</t>
  </si>
  <si>
    <t>ATHUB:RAS - Poison Data propergation</t>
  </si>
  <si>
    <t>ATHUB RAS Poison Data propergation</t>
  </si>
  <si>
    <t>mhub609.3</t>
  </si>
  <si>
    <t>NV48-HUBS-3011</t>
  </si>
  <si>
    <t>ATHUB:RAS - Datapath Parity</t>
  </si>
  <si>
    <t>Write Without Parity</t>
  </si>
  <si>
    <t>mhub611.1</t>
  </si>
  <si>
    <t>NV48-HUBS-3011,
NV48-HUBS-3029</t>
  </si>
  <si>
    <t>ATHUB:RAS - Datapath Parity
ATHUB:RAS - Datapath Parity Injection</t>
  </si>
  <si>
    <t>Write With DF Parity</t>
  </si>
  <si>
    <t>mhub611.2</t>
  </si>
  <si>
    <t>Write With Host Parity</t>
  </si>
  <si>
    <t>mhub611.3</t>
  </si>
  <si>
    <t>NV48-HUBS-3011
NV48-HUBS-3029</t>
  </si>
  <si>
    <t>THUB:RAS - Datapath Parity
ATHUB:RAS - Datapath Parity Injection</t>
  </si>
  <si>
    <t>Write With DF Host Parity</t>
  </si>
  <si>
    <t>mhub611.4</t>
  </si>
  <si>
    <t>THUB:RAS - Datapath Parity</t>
  </si>
  <si>
    <t>Read Without Parity</t>
  </si>
  <si>
    <t>mhub611.5</t>
  </si>
  <si>
    <t>Read With DMA Parity</t>
  </si>
  <si>
    <t>mhub611.6</t>
  </si>
  <si>
    <t>NV48-HUBS-1082</t>
  </si>
  <si>
    <t>MMHUB:Delta Color Compression (DCC)</t>
  </si>
  <si>
    <t>DCC Test on MMHUB</t>
  </si>
  <si>
    <t>mhub167.1</t>
  </si>
  <si>
    <t>New</t>
  </si>
  <si>
    <t>A/B + 10wks</t>
  </si>
  <si>
    <t>NV48-HUBS-2077</t>
  </si>
  <si>
    <t>GCHUB:Delta Color Compression (DCC)</t>
  </si>
  <si>
    <t>DCC Test on GCHUB</t>
  </si>
  <si>
    <t>mhub367.1</t>
  </si>
  <si>
    <t>NV48-HUBS-1085</t>
  </si>
  <si>
    <t>MMHUB:Native large writes</t>
  </si>
  <si>
    <t>Nigel</t>
  </si>
  <si>
    <t>Native large write</t>
  </si>
  <si>
    <t>mhub168.1</t>
  </si>
  <si>
    <t>30 Loops X 256B Written
Reqs sent from DAGB = 33. Reqs out of RPB = 121
30 Loops x 64B Written
Reqs sent from DAGB = 31. Reqs out of RPB = 31</t>
  </si>
  <si>
    <t>tng-v1.0.0-2606-g0745464c3b</t>
  </si>
  <si>
    <t>mhub168.2</t>
  </si>
  <si>
    <t>mhub168.3</t>
  </si>
  <si>
    <t>mhub168.4</t>
  </si>
  <si>
    <t>NV48-HUBS-3019</t>
  </si>
  <si>
    <t>ATHUB:Native large write for IO</t>
  </si>
  <si>
    <t>mhub468.1</t>
  </si>
  <si>
    <t>NOTE:This feature is covered with MHUB168</t>
  </si>
  <si>
    <t>NV48-HUBS-3020</t>
  </si>
  <si>
    <t>ATHUB:RAW Check</t>
  </si>
  <si>
    <t>Nikhil</t>
  </si>
  <si>
    <t>Read after write test</t>
  </si>
  <si>
    <t>mhub469.1</t>
  </si>
  <si>
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</si>
  <si>
    <t>NV48-HUBS-3021</t>
  </si>
  <si>
    <t>ATHUB:Single VC (Virtual Channel) for GFX IO</t>
  </si>
  <si>
    <t>Single VC test</t>
  </si>
  <si>
    <t>mhub470.1</t>
  </si>
  <si>
    <t>NV48-HUBS-1087</t>
  </si>
  <si>
    <t>MMHUB:UTCL1 - TMZ</t>
  </si>
  <si>
    <t>MHUB UTCL1 TMZ test</t>
  </si>
  <si>
    <t>mhub150.42</t>
  </si>
  <si>
    <t>NV48-HUBS-1088</t>
  </si>
  <si>
    <t>MMHUB:UTCL1 - Compression Enable (PTE.D)</t>
  </si>
  <si>
    <t>MHUB DCC Test</t>
  </si>
  <si>
    <t>mhub167.2</t>
  </si>
  <si>
    <t>MMHUB:DAGB Read Write Boundary</t>
  </si>
  <si>
    <t>DAGB 256B Read Write Boundary</t>
  </si>
  <si>
    <t>mhub169.1</t>
  </si>
  <si>
    <t>mhub169.2</t>
  </si>
  <si>
    <t>mhub169.3</t>
  </si>
  <si>
    <t>mhub169.4</t>
  </si>
  <si>
    <t>id</t>
  </si>
  <si>
    <t>Row Labels</t>
  </si>
  <si>
    <t>Grand Total</t>
  </si>
  <si>
    <t>Count of id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</si>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</sst>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regier\Downloads\Diags-NV48-20240319.xlsx" TargetMode="External"/><Relationship Id="rId1" Type="http://schemas.openxmlformats.org/officeDocument/2006/relationships/externalLinkPath" Target="/Users/pregier/Downloads/Diags-NV48-202403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Test runs - sheet 1"/>
      <sheetName val="Sheet1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er, Paul" refreshedDate="45370.376088773148" createdVersion="8" refreshedVersion="8" minRefreshableVersion="3" recordCount="780" xr:uid="{79755628-0E80-4E5C-9FA2-4AA89BAC0190}">
  <cacheSource type="worksheet">
    <worksheetSource ref="A1:AL781" sheet="Expanded Data"/>
  </cacheSource>
  <cacheFields count="38">
    <cacheField name="id" numFmtId="0">
      <sharedItems containsString="0" containsBlank="1" containsNumber="1" containsInteger="1" minValue="0" maxValue="778"/>
    </cacheField>
    <cacheField name="Unnamed: 0" numFmtId="0">
      <sharedItems containsString="0" containsBlank="1" containsNumber="1" containsInteger="1" minValue="0" maxValue="287" count="289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m/>
      </sharedItems>
    </cacheField>
    <cacheField name="Feature Task ID" numFmtId="0">
      <sharedItems containsBlank="1"/>
    </cacheField>
    <cacheField name="Feature Name / Description" numFmtId="0">
      <sharedItems containsBlank="1"/>
    </cacheField>
    <cacheField name="Owner" numFmtId="0">
      <sharedItems containsBlank="1"/>
    </cacheField>
    <cacheField name="Sub-IP Block" numFmtId="0">
      <sharedItems containsBlank="1"/>
    </cacheField>
    <cacheField name="Sub-Block Test Name" numFmtId="0">
      <sharedItems containsBlank="1"/>
    </cacheField>
    <cacheField name="Test Name / Description" numFmtId="0">
      <sharedItems containsBlank="1"/>
    </cacheField>
    <cacheField name="Priority" numFmtId="0">
      <sharedItems containsBlank="1"/>
    </cacheField>
    <cacheField name="Test Case ID" numFmtId="0">
      <sharedItems containsBlank="1"/>
    </cacheField>
    <cacheField name="Framework" numFmtId="0">
      <sharedItems containsBlank="1"/>
    </cacheField>
    <cacheField name="Parameters" numFmtId="0">
      <sharedItems containsBlank="1"/>
    </cacheField>
    <cacheField name="Effort" numFmtId="0">
      <sharedItems containsBlank="1" containsMixedTypes="1" containsNumber="1" containsInteger="1" minValue="1" maxValue="16"/>
    </cacheField>
    <cacheField name="Total Variations" numFmtId="0">
      <sharedItems containsSemiMixedTypes="0" containsString="0" containsNumber="1" containsInteger="1" minValue="1" maxValue="717"/>
    </cacheField>
    <cacheField name="Category" numFmtId="0">
      <sharedItems containsBlank="1"/>
    </cacheField>
    <cacheField name="% TP Done" numFmtId="0">
      <sharedItems containsString="0" containsBlank="1" containsNumber="1" containsInteger="1" minValue="1" maxValue="1"/>
    </cacheField>
    <cacheField name="# Written" numFmtId="0">
      <sharedItems containsString="0" containsBlank="1" containsNumber="1" containsInteger="1" minValue="0" maxValue="1"/>
    </cacheField>
    <cacheField name="% Code Done" numFmtId="0">
      <sharedItems containsString="0" containsBlank="1" containsNumber="1" minValue="0.5" maxValue="1"/>
    </cacheField>
    <cacheField name="P/S Env." numFmtId="0">
      <sharedItems containsBlank="1"/>
    </cacheField>
    <cacheField name="# of Planned Pre-Si Test Cases" numFmtId="0">
      <sharedItems containsString="0" containsBlank="1" containsNumber="1" containsInteger="1" minValue="0" maxValue="1" count="3">
        <n v="1"/>
        <n v="0"/>
        <m/>
      </sharedItems>
    </cacheField>
    <cacheField name="Total Run" numFmtId="0">
      <sharedItems containsString="0" containsBlank="1" containsNumber="1" containsInteger="1" minValue="0" maxValue="1"/>
    </cacheField>
    <cacheField name="Pass" numFmtId="0">
      <sharedItems containsString="0" containsBlank="1" containsNumber="1" containsInteger="1" minValue="0" maxValue="1"/>
    </cacheField>
    <cacheField name="Waived" numFmtId="0">
      <sharedItems containsBlank="1" containsMixedTypes="1" containsNumber="1" containsInteger="1" minValue="1" maxValue="13"/>
    </cacheField>
    <cacheField name="Fail" numFmtId="0">
      <sharedItems containsString="0" containsBlank="1" containsNumber="1" containsInteger="1" minValue="0" maxValue="1"/>
    </cacheField>
    <cacheField name="Skip" numFmtId="0">
      <sharedItems containsString="0" containsBlank="1" containsNumber="1" containsInteger="1" minValue="0" maxValue="0"/>
    </cacheField>
    <cacheField name="% Pass Rate" numFmtId="0">
      <sharedItems containsBlank="1" containsMixedTypes="1" containsNumber="1" containsInteger="1" minValue="0" maxValue="1"/>
    </cacheField>
    <cacheField name="Errors or Pre-Silicon Comments / Notes" numFmtId="0">
      <sharedItems containsBlank="1"/>
    </cacheField>
    <cacheField name="Total Run.1" numFmtId="0">
      <sharedItems containsString="0" containsBlank="1" containsNumber="1" containsInteger="1" minValue="0" maxValue="1"/>
    </cacheField>
    <cacheField name="Pass.1" numFmtId="0">
      <sharedItems containsString="0" containsBlank="1" containsNumber="1" containsInteger="1" minValue="0" maxValue="1"/>
    </cacheField>
    <cacheField name="Waived.1" numFmtId="0">
      <sharedItems containsBlank="1" containsMixedTypes="1" containsNumber="1" containsInteger="1" minValue="1" maxValue="2"/>
    </cacheField>
    <cacheField name="Fail.1" numFmtId="0">
      <sharedItems containsString="0" containsBlank="1" containsNumber="1" containsInteger="1" minValue="0" maxValue="1"/>
    </cacheField>
    <cacheField name="Skip.1" numFmtId="0">
      <sharedItems containsString="0" containsBlank="1" containsNumber="1" containsInteger="1" minValue="0" maxValue="1"/>
    </cacheField>
    <cacheField name="% Pass Rate.1" numFmtId="0">
      <sharedItems containsBlank="1" containsMixedTypes="1" containsNumber="1" minValue="0" maxValue="1"/>
    </cacheField>
    <cacheField name="Errors or Execution Comments / Notes" numFmtId="0">
      <sharedItems containsBlank="1" longText="1"/>
    </cacheField>
    <cacheField name="ETA" numFmtId="0">
      <sharedItems containsBlank="1"/>
    </cacheField>
    <cacheField name="Issue or Bug Tracking Reference (e.g. JIRA Ticket ID)" numFmtId="0">
      <sharedItems containsBlank="1" longText="1"/>
    </cacheField>
    <cacheField name="Remainder Variations" numFmtId="0">
      <sharedItems containsString="0" containsBlank="1" containsNumber="1" containsInteger="1" minValue="0" maxValue="35"/>
    </cacheField>
    <cacheField name="input variations" numFmtId="0">
      <sharedItems containsString="0" containsBlank="1" containsNumber="1" containsInteger="1" minValue="1" maxValue="3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">
  <r>
    <n v="0"/>
    <x v="0"/>
    <s v="NV48-HUBS-1000, NV48-HUBS-1001, NV48-HUBS-1002, NV48-HUBS-1021, NV48-HUBS-3000, NV48-HUBS-3028"/>
    <s v="MMHUB:SOC - SOC-15 SDP Interfaces"/>
    <s v="Trevor"/>
    <s v="MMHUB"/>
    <s v=""/>
    <s v=" MMHUB FB Aperture Address Boundary"/>
    <s v=""/>
    <s v="mhub001.1"/>
    <s v="Tserver"/>
    <s v="-no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1"/>
    <x v="1"/>
    <s v="NV48-HUBS-1000, NV48-HUBS-1001, NV48-HUBS-1002, NV48-HUBS-1021, NV48-HUBS-3000, NV48-HUBS-3028"/>
    <s v="MMHUB:SOC - SOC-15 SDP Interfaces"/>
    <s v="Trevor"/>
    <s v="MMHUB"/>
    <s v=""/>
    <s v="MMHUB AGP Aperture Address Boundary"/>
    <s v=""/>
    <s v="mhub001.2"/>
    <s v="Tserver"/>
    <s v="-no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2"/>
    <x v="2"/>
    <s v="NV48-HUBS-1000, NV48-HUBS-1001, NV48-HUBS-1002, NV48-HUBS-1021, NV48-HUBS-3000"/>
    <s v="MMHUB:SOC - SOC-15 SDP Interfaces"/>
    <s v="Trevor"/>
    <s v="MMHUB"/>
    <s v=""/>
    <s v=" MMHUB FB Aperture Address Range"/>
    <s v=""/>
    <s v="mhub001.3"/>
    <s v="Tserver"/>
    <s v="-no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3"/>
    <x v="3"/>
    <s v="NV48-HUBS-1000, NV48-HUBS-1001, NV48-HUBS-1002, NV48-HUBS-1021, NV48-HUBS-3000"/>
    <s v="MMHUB:SOC - SOC-15 SDP Interfaces"/>
    <s v="Trevor"/>
    <s v="MMHUB"/>
    <s v=""/>
    <s v="MMHUB AGP Aperture Address Range"/>
    <s v=""/>
    <s v="mhub001.4"/>
    <s v="Tserver"/>
    <s v="-no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4"/>
    <x v="4"/>
    <s v="NV48-HUBS-1000, NV48-HUBS-1001, NV48-HUBS-1002, NV48-HUBS-1021, NV48-HUBS-3000"/>
    <s v="MMHUB:SOC - SOC-15 SDP Interfaces"/>
    <s v="Trevor"/>
    <s v="MMHUB"/>
    <s v=""/>
    <s v="MMHUB System Aperture Address Boundary"/>
    <s v=""/>
    <s v="mhub001.5"/>
    <s v="Tserver"/>
    <s v="-no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5"/>
    <x v="5"/>
    <s v="NV48-HUBS-1000, NV48-HUBS-1001, NV48-HUBS-1002, NV48-HUBS-1021, NV48-HUBS-3000"/>
    <s v="MMHUB:SOC - SOC-15 SDP Interfaces"/>
    <s v="Trevor"/>
    <s v="MMHUB"/>
    <s v=""/>
    <s v="MMHUB System Aperture Address Range"/>
    <s v=""/>
    <s v="mhub001.6"/>
    <s v="Tserver"/>
    <s v="-no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6"/>
    <x v="6"/>
    <s v="NV48-HUBS-1000, NV48-HUBS-1001, NV48-HUBS-1002, NV48-HUBS-1021, NV48-HUBS-3000"/>
    <s v="MMHUB:SOC - SOC-15 SDP Interfaces"/>
    <s v="Trevor"/>
    <s v="MMHUB"/>
    <s v=""/>
    <s v="MMHUB Unmapped System Memory"/>
    <s v=""/>
    <s v="mhub001.7"/>
    <s v="Tserver"/>
    <s v="-no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7"/>
    <x v="7"/>
    <s v="NV48-HUBS-1000, NV48-HUBS-1001, NV48-HUBS-1002, NV48-HUBS-1021, NV48-HUBS-3000, NV48-HUBS-3028"/>
    <s v="MMHUB:SOC - SOC-15 SDP Interfaces"/>
    <s v="Trevor"/>
    <s v="MMHUB"/>
    <s v=""/>
    <s v="MMHUB System Aperture Access Mode"/>
    <s v=""/>
    <s v="mhub001.9"/>
    <s v="Tserver"/>
    <s v="-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4wks"/>
    <s v=""/>
    <n v="0"/>
    <n v="1"/>
  </r>
  <r>
    <n v="8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14"/>
    <n v="15"/>
  </r>
  <r>
    <n v="9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2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13"/>
    <n v="15"/>
  </r>
  <r>
    <n v="10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3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12"/>
    <n v="15"/>
  </r>
  <r>
    <n v="11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4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11"/>
    <n v="15"/>
  </r>
  <r>
    <n v="12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5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10"/>
    <n v="15"/>
  </r>
  <r>
    <n v="13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6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9"/>
    <n v="15"/>
  </r>
  <r>
    <n v="14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7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8"/>
    <n v="15"/>
  </r>
  <r>
    <n v="15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8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7"/>
    <n v="15"/>
  </r>
  <r>
    <n v="16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9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6"/>
    <n v="15"/>
  </r>
  <r>
    <n v="17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0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5"/>
    <n v="15"/>
  </r>
  <r>
    <n v="18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1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4"/>
    <n v="15"/>
  </r>
  <r>
    <n v="19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2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3"/>
    <n v="15"/>
  </r>
  <r>
    <n v="20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3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2"/>
    <n v="15"/>
  </r>
  <r>
    <n v="21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4"/>
    <s v="Tserver"/>
    <s v="-vm"/>
    <n v="1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"/>
    <s v="A/B + 4wks"/>
    <s v=""/>
    <n v="1"/>
    <n v="15"/>
  </r>
  <r>
    <n v="22"/>
    <x v="8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5"/>
    <s v="Tserver"/>
    <s v="-vm"/>
    <n v="1"/>
    <n v="1"/>
    <s v="Delta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"/>
    <s v="A/B + 4wks"/>
    <s v=""/>
    <n v="0"/>
    <n v="15"/>
  </r>
  <r>
    <n v="23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14"/>
    <n v="15"/>
  </r>
  <r>
    <n v="24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2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13"/>
    <n v="15"/>
  </r>
  <r>
    <n v="25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3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12"/>
    <n v="15"/>
  </r>
  <r>
    <n v="26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4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11"/>
    <n v="15"/>
  </r>
  <r>
    <n v="27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5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10"/>
    <n v="15"/>
  </r>
  <r>
    <n v="28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6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9"/>
    <n v="15"/>
  </r>
  <r>
    <n v="29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7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8"/>
    <n v="15"/>
  </r>
  <r>
    <n v="30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8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7"/>
    <n v="15"/>
  </r>
  <r>
    <n v="31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9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6"/>
    <n v="15"/>
  </r>
  <r>
    <n v="32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0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5"/>
    <n v="15"/>
  </r>
  <r>
    <n v="33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1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4"/>
    <n v="15"/>
  </r>
  <r>
    <n v="34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2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3"/>
    <n v="15"/>
  </r>
  <r>
    <n v="35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3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2"/>
    <n v="15"/>
  </r>
  <r>
    <n v="36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4"/>
    <s v="TNG"/>
    <s v="-vm"/>
    <n v="1"/>
    <n v="1"/>
    <s v="Delta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4wks"/>
    <s v=""/>
    <n v="1"/>
    <n v="15"/>
  </r>
  <r>
    <n v="37"/>
    <x v="9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5"/>
    <s v="TNG"/>
    <s v="-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 tng-v1.0.0-2559-g9f041aafe2-dirty"/>
    <s v="A/B + 4wks"/>
    <s v=""/>
    <n v="0"/>
    <n v="15"/>
  </r>
  <r>
    <n v="38"/>
    <x v="10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6"/>
    <s v="Tserver"/>
    <s v="-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4wks"/>
    <s v=""/>
    <n v="0"/>
    <n v="1"/>
  </r>
  <r>
    <n v="39"/>
    <x v="11"/>
    <s v="NV48-HUBS-1000, NV48-HUBS-1001, NV48-HUBS-1002, NV48-HUBS-1021, NV48-HUBS-1038, NV48-HUBS-3001"/>
    <s v="MMHUB:SOC - SOC-15 SDP Interfaces"/>
    <s v="Trevor"/>
    <s v="MMHUB"/>
    <s v=""/>
    <s v="MMHUB Independent VM Context Aperture Address Range/Boundary"/>
    <s v=""/>
    <s v="mhub002.16"/>
    <s v="TNG"/>
    <s v="-vm"/>
    <n v="1"/>
    <n v="1"/>
    <s v="Delta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"/>
    <s v="A/B + 4wks"/>
    <s v="8d0cc7a1d6"/>
    <n v="0"/>
    <n v="1"/>
  </r>
  <r>
    <n v="40"/>
    <x v="12"/>
    <s v="NV48-HUBS-1000, NV48-HUBS-1001, NV48-HUBS-1002, NV48-HUBS-1021"/>
    <s v="MMHUB:SOC - SOC-15 SDP Interfaces"/>
    <s v="Trevor"/>
    <s v="MMHUB"/>
    <s v=""/>
    <s v="MMHUB Concurrent Access to Multiple Apertures"/>
    <s v=""/>
    <s v="mhub002.17"/>
    <s v="Tserver"/>
    <s v="-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4wks"/>
    <s v=""/>
    <n v="0"/>
    <n v="1"/>
  </r>
  <r>
    <n v="41"/>
    <x v="13"/>
    <s v="NV48-HUBS-1000, NV48-HUBS-1001, NV48-HUBS-1002, NV48-HUBS-1021"/>
    <s v="MMHUB:SOC - SOC-15 SDP Interfaces"/>
    <s v="Trevor"/>
    <s v="MMHUB"/>
    <s v=""/>
    <s v="Access to a VM FB region mapped to the 1st 16MB of FB"/>
    <s v=""/>
    <s v="mhub002.18"/>
    <s v="Tserver"/>
    <s v="-vm"/>
    <n v="1"/>
    <n v="1"/>
    <s v="Delta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4wks"/>
    <s v=""/>
    <n v="0"/>
    <n v="1"/>
  </r>
  <r>
    <n v="42"/>
    <x v="14"/>
    <s v=""/>
    <s v=""/>
    <s v="Zi Harn"/>
    <s v="MMHUB"/>
    <s v=""/>
    <s v="VM Non-ADM Mode"/>
    <s v=""/>
    <s v="mhub003"/>
    <s v="Tserver"/>
    <s v="-vm -UseSdmaPio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43"/>
    <x v="15"/>
    <s v="NV48-HUBS-1045"/>
    <s v="MMHUB:MMUTCL2:VML2 - PDE Attributes"/>
    <s v="Trevor"/>
    <s v="MMHUB"/>
    <s v=""/>
    <s v="MMHUB PDE C attribute"/>
    <s v="P1"/>
    <s v="mhub005"/>
    <s v="Tserver"/>
    <s v="-vm -tcoreptloc=1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GMC] Access 2: checkBuf does not contain the expected data!_x000d__x000a_[error][GMC] Access 2: checkBuf does not contain the expected data!"/>
    <s v="A/B + 5wks"/>
    <s v=""/>
    <n v="0"/>
    <n v="1"/>
  </r>
  <r>
    <n v="44"/>
    <x v="16"/>
    <s v="NV48-HUBS-1046"/>
    <s v="MMHUB:MMUTCL2:VML2 - PTE Attributes"/>
    <s v="Trevor"/>
    <s v="MMHUB"/>
    <s v=""/>
    <s v="MMHUB PTE SVT Address Space attributes - VM FB Page Access"/>
    <s v="P2"/>
    <s v="mhub006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2"/>
    <n v="3"/>
  </r>
  <r>
    <n v="45"/>
    <x v="16"/>
    <s v="NV48-HUBS-1046"/>
    <s v="MMHUB:MMUTCL2:VML2 - PTE Attributes"/>
    <s v="Trevor"/>
    <s v="MMHUB"/>
    <s v=""/>
    <s v="MMHUB PTE SVT Address Space attributes - VM FB Page Access"/>
    <s v="P2"/>
    <s v="mhub006.2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1"/>
    <n v="3"/>
  </r>
  <r>
    <n v="46"/>
    <x v="16"/>
    <s v="NV48-HUBS-1046"/>
    <s v="MMHUB:MMUTCL2:VML2 - PTE Attributes"/>
    <s v="Trevor"/>
    <s v="MMHUB"/>
    <s v=""/>
    <s v="MMHUB PTE SVT Address Space attributes - VM FB Page Access"/>
    <s v="P2"/>
    <s v="mhub006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3"/>
  </r>
  <r>
    <n v="47"/>
    <x v="17"/>
    <s v="NV48-HUBS-1046"/>
    <s v="MMHUB:MMUTCL2:VML2 - PTE Attributes"/>
    <s v="Trevor"/>
    <s v="MMHUB"/>
    <s v=""/>
    <s v="PTE C attribute"/>
    <s v="P2"/>
    <s v="mhub007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48"/>
    <x v="18"/>
    <s v="NV48-HUBS-1046"/>
    <s v="MMHUB:MMUTCL2:VML2 - PTE Attributes"/>
    <s v="Chengchun"/>
    <s v="MMHUB"/>
    <s v=""/>
    <s v="MMHUB PTE WR Permission attributes"/>
    <s v="P2"/>
    <s v="mhub008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1"/>
    <n v="2"/>
  </r>
  <r>
    <n v="49"/>
    <x v="18"/>
    <s v="NV48-HUBS-1046"/>
    <s v="MMHUB:MMUTCL2:VML2 - PTE Attributes"/>
    <s v="Chengchun"/>
    <s v="MMHUB"/>
    <s v=""/>
    <s v="MMHUB PTE WR Permission attributes"/>
    <s v="P2"/>
    <s v="mhub008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2"/>
  </r>
  <r>
    <n v="50"/>
    <x v="19"/>
    <s v="NV48-HUBS-1044, NV48-HUBS-1045"/>
    <s v="MMHUB:MMUTCL2:VML2 - Page Table Levels"/>
    <s v="Trevor"/>
    <s v="MMHUB"/>
    <s v=""/>
    <s v="MMHUB PDE &quot;P&quot;te attribute"/>
    <s v=""/>
    <s v="mhub010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"/>
    <s v="MHUB010.002_x000a_TCoreAssert FAIL : 0_x000d__x000a_  in TCoreNavi48::GPUResource* TCoreNavi48::GPUPageTable::LookUpResList(bool, TC_uint64) at /home/jtellian/branches/navi48/external/amd/lib/gfx12/tcore2/tcore2/src/lib/ip/mc/GPUPageTable.cpp:1134"/>
    <s v="A/B + 5wks"/>
    <s v=""/>
    <n v="1"/>
    <n v="2"/>
  </r>
  <r>
    <n v="51"/>
    <x v="19"/>
    <s v="NV48-HUBS-1044, NV48-HUBS-1045"/>
    <s v="MMHUB:MMUTCL2:VML2 - Page Table Levels"/>
    <s v="Trevor"/>
    <s v="MMHUB"/>
    <s v=""/>
    <s v="MMHUB PDE &quot;P&quot;te attribute"/>
    <s v=""/>
    <s v="mhub010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"/>
    <s v="MHUB010.002_x000a_TCoreAssert FAIL : 0_x000d__x000a_  in TCoreNavi48::GPUResource* TCoreNavi48::GPUPageTable::LookUpResList(bool, TC_uint64) at /home/jtellian/branches/navi48/external/amd/lib/gfx12/tcore2/tcore2/src/lib/ip/mc/GPUPageTable.cpp:1134"/>
    <s v="A/B + 5wks"/>
    <s v=""/>
    <n v="0"/>
    <n v="2"/>
  </r>
  <r>
    <n v="52"/>
    <x v="20"/>
    <s v="NV48-HUBS-1044, NV48-HUBS-1046, NV48-HUBS-1050"/>
    <s v="MMHUB:MMUTCL2:VML2 - Page Table Levels"/>
    <s v="Zhongli"/>
    <s v="MMHUB"/>
    <s v=""/>
    <s v="MMHUB PTE Translate &quot;F&quot;urther attribute"/>
    <s v=""/>
    <s v="mhub011.1"/>
    <s v="Tserver"/>
    <s v="-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53"/>
    <x v="21"/>
    <s v="NV48-HUBS-1044, NV48-HUBS-1046, NV48-HUBS-1050"/>
    <s v="MMHUB:MMUTCL2:VML2 - Page Table Levels"/>
    <s v="Zhongli"/>
    <s v="MMHUB"/>
    <s v=""/>
    <s v="MMHUB PTE Translate &quot;F&quot;urther attribute in active page migration mode for NonRT BigK cache"/>
    <s v=""/>
    <s v="mhub011.2"/>
    <s v="Tserver"/>
    <s v="-vm -tc_Big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54"/>
    <x v="22"/>
    <s v="NV48-HUBS-1044, NV48-HUBS-1046, NV48-HUBS-1050"/>
    <s v="MMHUB:MMUTCL2:VML2 - Page Table Levels"/>
    <s v="Zhongli"/>
    <s v="MMHUB"/>
    <s v=""/>
    <s v="MMHUB PTE Translate &quot;F&quot;urther attribute in active page migration mode for SoftRT BigK cache"/>
    <s v=""/>
    <s v="mhub011.3"/>
    <s v="Tserver"/>
    <s v="-vm -tc_Big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55"/>
    <x v="23"/>
    <s v="NV48-HUBS-1044, NV48-HUBS-1046, NV48-HUBS-1050"/>
    <s v="MMHUB:MMUTCL2:VML2 - Page Table Levels"/>
    <s v="Zhongli"/>
    <s v="MMHUB"/>
    <s v=""/>
    <s v="MMHUB PTE Translate &quot;F&quot;urther attribute in active page migration mode for NonRT SmallK cache"/>
    <s v=""/>
    <s v="mhub011.4"/>
    <s v="Tserver"/>
    <s v="-vm -tc_Small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56"/>
    <x v="24"/>
    <s v="NV48-HUBS-1044, NV48-HUBS-1046, NV48-HUBS-1050"/>
    <s v="MMHUB:MMUTCL2:VML2 - Page Table Levels"/>
    <s v="Zhongli"/>
    <s v="MMHUB"/>
    <s v=""/>
    <s v="MMHUB PTE Translate &quot;F&quot;urther attribute in active page migration mode for SoftRT SmallK cache"/>
    <s v=""/>
    <s v="mhub011.5"/>
    <s v="Tserver"/>
    <s v="-vm -tc_Small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57"/>
    <x v="25"/>
    <s v="NV48-HUBS-1046, NV48-HUBS-1049, NV48-HUBS-1051"/>
    <s v="MMHUB:MMUTCL2:VML2 - PTE Attributes"/>
    <s v="Zi Harn"/>
    <s v="MMHUB"/>
    <s v=""/>
    <s v="MMHUB VM Page Table Block &amp; Fragment Sizes"/>
    <s v=""/>
    <s v="mhub01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58"/>
    <x v="26"/>
    <s v="NV48-HUBS-1046, NV48-HUBS-1063"/>
    <s v="MMHUB:MMUTCL2:VML2 - PTE Attributes"/>
    <s v="Trevor"/>
    <s v="MMHUB"/>
    <s v=""/>
    <s v="MMHUB VMC_TAP_PDE/PTE_REQUEST PHYSICAL"/>
    <s v=""/>
    <s v="mhub013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59"/>
    <x v="27"/>
    <s v="NV48-HUBS-1046, NV48-HUBS-1063"/>
    <s v="MMHUB:MMUTCL2:VML2 - PTE Attributes"/>
    <s v="Trevor"/>
    <s v="MMHUB"/>
    <s v=""/>
    <s v="MMHUB VMC_TAP_PDE/PTE_REQUEST PHYSICAL"/>
    <s v=""/>
    <s v="mhub013.2"/>
    <s v="Tserver"/>
    <s v="-vm -tcoreptloc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60"/>
    <x v="28"/>
    <s v="NV48-HUBS-1046"/>
    <s v="MMHUB:MMUTCL2:VML2 - PTE Attributes"/>
    <s v="Zi Harn"/>
    <s v="MMHUB"/>
    <s v=""/>
    <s v="MMHUB Heterogeneous PTE/PDE in the same Cache Line"/>
    <s v="P2"/>
    <s v="mhub014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1"/>
    <n v="2"/>
  </r>
  <r>
    <n v="61"/>
    <x v="28"/>
    <s v="NV48-HUBS-1046"/>
    <s v="MMHUB:MMUTCL2:VML2 - PTE Attributes"/>
    <s v="Zi Harn"/>
    <s v="MMHUB"/>
    <s v=""/>
    <s v="MMHUB Heterogeneous PTE/PDE in the same Cache Line"/>
    <s v="P2"/>
    <s v="mhub014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2"/>
  </r>
  <r>
    <n v="62"/>
    <x v="29"/>
    <s v=""/>
    <s v=""/>
    <s v="Zi Harn"/>
    <s v="GFXHUB"/>
    <s v=""/>
    <s v="SDMA 0 Queue Entry Reuse"/>
    <s v=""/>
    <s v="mhub015.3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"/>
    <s v=""/>
    <n v="1"/>
    <n v="2"/>
  </r>
  <r>
    <n v="63"/>
    <x v="29"/>
    <s v=""/>
    <s v=""/>
    <s v="Zi Harn"/>
    <s v="GFXHUB"/>
    <s v=""/>
    <s v="SDMA 0 Queue Entry Reuse"/>
    <s v=""/>
    <s v="mhub015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"/>
    <s v=""/>
    <n v="0"/>
    <n v="2"/>
  </r>
  <r>
    <n v="64"/>
    <x v="30"/>
    <s v=""/>
    <s v=""/>
    <s v="Zi Harn"/>
    <s v="GFXHUB"/>
    <s v=""/>
    <s v="SDMA 0 Queue Prefetch/Unordered AT Completion"/>
    <s v=""/>
    <s v="mhub016.5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[warn][GMC] [device=1] SdmaUtcL1Gfx11::GetRdXnackRWPtrPosition(): Reorder FIFO pointers are not available in GFX11."/>
    <s v=""/>
    <s v="Feature and rd/wr pointers of Reorder FIFO from sdma*_utcl1_rd/wr_xnack1.xnack_vector field no longer exist."/>
    <n v="3"/>
    <n v="4"/>
  </r>
  <r>
    <n v="65"/>
    <x v="30"/>
    <s v=""/>
    <s v=""/>
    <s v="Zi Harn"/>
    <s v="GFXHUB"/>
    <s v=""/>
    <s v="SDMA 0 Queue Prefetch/Unordered AT Completion"/>
    <s v=""/>
    <s v="mhub016.6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[warn][GMC] [device=1] SdmaUtcL1Gfx11::GetRdXnackRWPtrPosition(): Reorder FIFO pointers are not available in GFX11."/>
    <s v=""/>
    <s v="Feature and rd/wr pointers of Reorder FIFO from sdma*_utcl1_rd/wr_xnack1.xnack_vector field no longer exist."/>
    <n v="2"/>
    <n v="4"/>
  </r>
  <r>
    <n v="66"/>
    <x v="30"/>
    <s v=""/>
    <s v=""/>
    <s v="Zi Harn"/>
    <s v="GFXHUB"/>
    <s v=""/>
    <s v="SDMA 0 Queue Prefetch/Unordered AT Completion"/>
    <s v=""/>
    <s v="mhub016.7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[warn][GMC] [device=1] SdmaUtcL1Gfx11::GetRdXnackRWPtrPosition(): Reorder FIFO pointers are not available in GFX11."/>
    <s v=""/>
    <s v="Feature and rd/wr pointers of Reorder FIFO from sdma*_utcl1_rd/wr_xnack1.xnack_vector field no longer exist."/>
    <n v="1"/>
    <n v="4"/>
  </r>
  <r>
    <n v="67"/>
    <x v="30"/>
    <s v=""/>
    <s v=""/>
    <s v="Zi Harn"/>
    <s v="GFXHUB"/>
    <s v=""/>
    <s v="SDMA 0 Queue Prefetch/Unordered AT Completion"/>
    <s v=""/>
    <s v="mhub016.8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warn][GMC] [device=1] SdmaUtcL1Gfx11::GetRdXnackRWPtrPosition(): Reorder FIFO pointers are not available in GFX11."/>
    <s v=""/>
    <s v="Feature and rd/wr pointers of Reorder FIFO from sdma*_utcl1_rd/wr_xnack1.xnack_vector field no longer exist."/>
    <n v="0"/>
    <n v="4"/>
  </r>
  <r>
    <n v="68"/>
    <x v="31"/>
    <s v="NV48-HUBS-2034"/>
    <s v="GFXHUB:GCUTCL2:VML2 - GPUVM fault with retry/Xnack interface"/>
    <s v="Chengchun"/>
    <s v="GFXHUB"/>
    <s v=""/>
    <s v="SDMA 0 XNACK=1"/>
    <s v="P2"/>
    <s v="mhub018.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1"/>
    <n v="0"/>
    <s v="The proper XNACK value for Page Retry is not set!"/>
    <s v="A/B + 8wks"/>
    <s v=""/>
    <n v="1"/>
    <n v="2"/>
  </r>
  <r>
    <n v="69"/>
    <x v="31"/>
    <s v="NV48-HUBS-2034"/>
    <s v="GFXHUB:GCUTCL2:VML2 - GPUVM fault with retry/Xnack interface"/>
    <s v="Chengchun"/>
    <s v="GFXHUB"/>
    <s v=""/>
    <s v="SDMA 0 XNACK=1"/>
    <s v="P2"/>
    <s v="mhub018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"/>
    <s v="The proper XNACK value for Page Retry is not set!"/>
    <s v="A/B + 8wks"/>
    <s v=""/>
    <n v="0"/>
    <n v="2"/>
  </r>
  <r>
    <n v="70"/>
    <x v="32"/>
    <s v="NV48-HUBS-2034"/>
    <s v="GFXHUB:GCUTCL2:VML2 - GPUVM fault with retry/Xnack interface"/>
    <s v="Chengchun"/>
    <s v="GFXHUB"/>
    <s v=""/>
    <s v="SDMA 0 XNACK=2;PRT page"/>
    <s v="P2"/>
    <s v="mhub019.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1"/>
    <n v="0"/>
    <s v="The proper XNACK value for Page Retry is not set!"/>
    <s v="A/B + 8wks"/>
    <s v=""/>
    <n v="1"/>
    <n v="2"/>
  </r>
  <r>
    <n v="71"/>
    <x v="32"/>
    <s v="NV48-HUBS-2034"/>
    <s v="GFXHUB:GCUTCL2:VML2 - GPUVM fault with retry/Xnack interface"/>
    <s v="Chengchun"/>
    <s v="GFXHUB"/>
    <s v=""/>
    <s v="SDMA 0 XNACK=2;PRT page"/>
    <s v="P2"/>
    <s v="mhub019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"/>
    <s v="The proper XNACK value for Page Retry is not set!"/>
    <s v="A/B + 8wks"/>
    <s v=""/>
    <n v="0"/>
    <n v="2"/>
  </r>
  <r>
    <n v="72"/>
    <x v="33"/>
    <s v="NV48-HUBS-2034"/>
    <s v="GFXHUB:GCUTCL2:VML2 - GPUVM fault with retry/Xnack interface"/>
    <s v="Chengchun"/>
    <s v="GFXHUB"/>
    <s v=""/>
    <s v="SDMA 0 XNACK=3;Page Fault - Context Switch"/>
    <s v="P2"/>
    <s v="mhub020.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1"/>
    <n v="0"/>
    <s v="The proper XNACK value for Page Retry is not set!"/>
    <s v="A/B + 8wks"/>
    <s v=""/>
    <n v="1"/>
    <n v="2"/>
  </r>
  <r>
    <n v="73"/>
    <x v="33"/>
    <s v="NV48-HUBS-2034"/>
    <s v="GFXHUB:GCUTCL2:VML2 - GPUVM fault with retry/Xnack interface"/>
    <s v="Chengchun"/>
    <s v="GFXHUB"/>
    <s v=""/>
    <s v="SDMA 0 XNACK=3;Page Fault - Context Switch"/>
    <s v="P2"/>
    <s v="mhub020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"/>
    <s v="The proper XNACK value for Page Retry is not set!"/>
    <s v="A/B + 8wks"/>
    <s v=""/>
    <n v="0"/>
    <n v="2"/>
  </r>
  <r>
    <n v="74"/>
    <x v="34"/>
    <s v="NV48-HUBS-1014, NV48-HUBS-1022"/>
    <s v="MMHUB:UTCL1 - TLBs"/>
    <s v="Sukaina"/>
    <s v="MMHUB"/>
    <s v=""/>
    <s v="VM L1 Read/Write TLB Hits/Misses"/>
    <s v=""/>
    <s v="mhub028.1"/>
    <s v="Tserver"/>
    <s v="-vm"/>
    <n v="9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8wks"/>
    <s v="• Refer to TP section 4.3.3.2 UTCL1_x000a_• Refer to TP section 4.3.3.4 AXI4 client interface (considered as part of MMUTCL1 and MMUTCL2)_x000a_• Note the removal of SEM from HW, thus tests will no longer suppport SEM, and should switch to L_SDMA in most cases. _x000a_• MMHUB L1 tests will be impacted more due to the client switch._x000a_• Multiple legacy MMHUB L1 tests will need to be reviewed/updated (not limited to this row) to accommodate TLB size changes, L1 hit/miss, L1 eviction, XNACK, attributes, fragment processing, invalidation. New tests may be necessary for some cases._x000a_• FB_GPA might be for FFBM only (not POR)"/>
    <n v="1"/>
    <n v="2"/>
  </r>
  <r>
    <n v="75"/>
    <x v="34"/>
    <s v="NV48-HUBS-1014, NV48-HUBS-1022"/>
    <s v="MMHUB:UTCL1 - TLBs"/>
    <s v="Sukaina"/>
    <s v="MMHUB"/>
    <s v=""/>
    <s v="VM L1 Read/Write TLB Hits/Misses"/>
    <s v=""/>
    <s v="mhub028.2"/>
    <s v="Tserver"/>
    <s v="-vm"/>
    <n v="9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• Refer to TP section 4.3.3.2 UTCL1_x000a_• Refer to TP section 4.3.3.4 AXI4 client interface (considered as part of MMUTCL1 and MMUTCL2)_x000a_• Note the removal of SEM from HW, thus tests will no longer suppport SEM, and should switch to L_SDMA in most cases. _x000a_• MMHUB L1 tests will be impacted more due to the client switch._x000a_• Multiple legacy MMHUB L1 tests will need to be reviewed/updated (not limited to this row) to accommodate TLB size changes, L1 hit/miss, L1 eviction, XNACK, attributes, fragment processing, invalidation. New tests may be necessary for some cases._x000a_• FB_GPA might be for FFBM only (not POR)"/>
    <n v="0"/>
    <n v="2"/>
  </r>
  <r>
    <n v="76"/>
    <x v="35"/>
    <s v="NV48-HUBS-1014, NV48-HUBS-1022"/>
    <s v="MMHUB:UTCL1 - TLBs"/>
    <s v="Sukaina"/>
    <s v="MMHUB"/>
    <s v=""/>
    <s v="VM L1 Read/Write TLB Eviction"/>
    <s v=""/>
    <s v="mhub029.1"/>
    <s v="Tserver"/>
    <s v="-vm -UseSdmaPio"/>
    <n v="2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_x000a_Must be run before MHUB030.1-3"/>
    <s v="A/B + 8wks"/>
    <s v=""/>
    <n v="1"/>
    <n v="2"/>
  </r>
  <r>
    <n v="77"/>
    <x v="35"/>
    <s v="NV48-HUBS-1014, NV48-HUBS-1022"/>
    <s v="MMHUB:UTCL1 - TLBs"/>
    <s v="Sukaina"/>
    <s v="MMHUB"/>
    <s v=""/>
    <s v="VM L1 Read/Write TLB Eviction"/>
    <s v=""/>
    <s v="mhub029.2"/>
    <s v="Tserver"/>
    <s v="-vm -UseSdmaPio"/>
    <n v="2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_x000a_Must be run before MHUB030.1-3"/>
    <s v="A/B + 8wks"/>
    <s v=""/>
    <n v="0"/>
    <n v="2"/>
  </r>
  <r>
    <n v="78"/>
    <x v="36"/>
    <s v="NV48-HUBS-1014, NV48-HUBS-1022"/>
    <s v="MMHUB:UTCL1 - TLBs"/>
    <s v="Sukaina"/>
    <s v="MMHUB"/>
    <s v=""/>
    <s v="VM L1 Fragment Processing"/>
    <s v=""/>
    <s v="mhub030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8wks"/>
    <s v=""/>
    <n v="2"/>
    <n v="3"/>
  </r>
  <r>
    <n v="79"/>
    <x v="36"/>
    <s v="NV48-HUBS-1014, NV48-HUBS-1022"/>
    <s v="MMHUB:UTCL1 - TLBs"/>
    <s v="Sukaina"/>
    <s v="MMHUB"/>
    <s v=""/>
    <s v="VM L1 Fragment Processing"/>
    <s v=""/>
    <s v="mhub030.2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8wks"/>
    <s v=""/>
    <n v="1"/>
    <n v="3"/>
  </r>
  <r>
    <n v="80"/>
    <x v="36"/>
    <s v="NV48-HUBS-1014, NV48-HUBS-1022"/>
    <s v="MMHUB:UTCL1 - TLBs"/>
    <s v="Sukaina"/>
    <s v="MMHUB"/>
    <s v=""/>
    <s v="VM L1 Fragment Processing"/>
    <s v=""/>
    <s v="mhub030.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3"/>
  </r>
  <r>
    <n v="81"/>
    <x v="37"/>
    <s v="NV48-HUBS-1026, NV48-HUBS-1044 "/>
    <s v="MMHUB:MMUTCL2:VML2 - Caches"/>
    <s v="Sukaina"/>
    <s v="MMHUB"/>
    <s v=""/>
    <s v="MMHUB VM L2 Cache Hits/Misses(PDE all-levels, PTE Bigk/4K/Reserer4K)"/>
    <s v=""/>
    <s v="mhub031.1"/>
    <s v="Tserver"/>
    <s v="-vm"/>
    <n v="9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•  Refer to TP section 4.3.3.3 UTCL2_x000a_•  HDP VM will be cover by other dedicated tests_x000a_• Review legacy L2 tests (not lmited to this row), and ensure they are updated to work with the cache size changes, library changes, etc."/>
    <n v="0"/>
    <n v="1"/>
  </r>
  <r>
    <n v="82"/>
    <x v="38"/>
    <s v="NV48-HUBS-1026, NV48-HUBS-1044"/>
    <s v="MMHUB:MMUTCL2:VML2 - Caches"/>
    <s v="Sukaina"/>
    <s v="MMHUB"/>
    <s v=""/>
    <s v="MMHUB VM L2 Cache Hits/Misses(PDE all-levels, PTE Bigk/4K/Reserer4K)"/>
    <s v=""/>
    <s v="mhub031.3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"/>
    <n v="3"/>
  </r>
  <r>
    <n v="83"/>
    <x v="38"/>
    <s v="NV48-HUBS-1026, NV48-HUBS-1044"/>
    <s v="MMHUB:MMUTCL2:VML2 - Caches"/>
    <s v="Sukaina"/>
    <s v="MMHUB"/>
    <s v=""/>
    <s v="MMHUB VM L2 Cache Hits/Misses(PDE all-levels, PTE Bigk/4K/Reserer4K)"/>
    <s v=""/>
    <s v="mhub031.4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3"/>
  </r>
  <r>
    <n v="84"/>
    <x v="38"/>
    <s v="NV48-HUBS-1026, NV48-HUBS-1044"/>
    <s v="MMHUB:MMUTCL2:VML2 - Caches"/>
    <s v="Sukaina"/>
    <s v="MMHUB"/>
    <s v=""/>
    <s v="MMHUB VM L2 Cache Hits/Misses(PDE all-levels, PTE Bigk/4K/Reserer4K)"/>
    <s v=""/>
    <s v="mhub031.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3"/>
  </r>
  <r>
    <n v="85"/>
    <x v="39"/>
    <s v="NV48-HUBS-1026, NV48-HUBS-1044 "/>
    <s v="MMHUB:MMUTCL2:VML2 - Caches"/>
    <s v="Sukaina"/>
    <s v="MMHUB"/>
    <s v=""/>
    <s v="MMHUB VM L2 Cache Hits/Misses(PDE all-levels, PTE Bigk/4K/Reserer4K)"/>
    <s v=""/>
    <s v="mhub031.2"/>
    <s v="Tserver"/>
    <s v="-vm -tc_BigkCacheFragSize=4 -tc_SmallkCacheFragSize=0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86"/>
    <x v="40"/>
    <s v="NV48-HUBS-1026, NV48-HUBS-1044 "/>
    <s v="MMHUB:MMUTCL2:VML2 - Caches"/>
    <s v="Sukaina"/>
    <s v="MMHUB"/>
    <s v=""/>
    <s v="MMHUB VM L2 Cache Hits/Misses(PDE all-levels, PTE Bigk/4K/Reserer4K)"/>
    <s v=""/>
    <s v="mhub031.6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"/>
    <n v="4"/>
  </r>
  <r>
    <n v="87"/>
    <x v="40"/>
    <s v="NV48-HUBS-1026, NV48-HUBS-1044 "/>
    <s v="MMHUB:MMUTCL2:VML2 - Caches"/>
    <s v="Sukaina"/>
    <s v="MMHUB"/>
    <s v=""/>
    <s v="MMHUB VM L2 Cache Hits/Misses(PDE all-levels, PTE Bigk/4K/Reserer4K)"/>
    <s v=""/>
    <s v="mhub031.7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"/>
    <n v="4"/>
  </r>
  <r>
    <n v="88"/>
    <x v="40"/>
    <s v="NV48-HUBS-1026, NV48-HUBS-1044 "/>
    <s v="MMHUB:MMUTCL2:VML2 - Caches"/>
    <s v="Sukaina"/>
    <s v="MMHUB"/>
    <s v=""/>
    <s v="MMHUB VM L2 Cache Hits/Misses(PDE all-levels, PTE Bigk/4K/Reserer4K)"/>
    <s v=""/>
    <s v="mhub031.8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4"/>
  </r>
  <r>
    <n v="89"/>
    <x v="40"/>
    <s v="NV48-HUBS-1026, NV48-HUBS-1044 "/>
    <s v="MMHUB:MMUTCL2:VML2 - Caches"/>
    <s v="Sukaina"/>
    <s v="MMHUB"/>
    <s v=""/>
    <s v="MMHUB VM L2 Cache Hits/Misses(PDE all-levels, PTE Bigk/4K/Reserer4K)"/>
    <s v=""/>
    <s v="mhub031.9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4"/>
  </r>
  <r>
    <n v="90"/>
    <x v="41"/>
    <s v="NV48-HUBS-1034"/>
    <s v="MMHUB:MMUTCL2:VML2 - MMHUB Programmable SmallK"/>
    <s v="Sukaina"/>
    <s v="MMHUB"/>
    <s v=""/>
    <s v="PDE0 Cache Line (bigK=64K)"/>
    <s v="P2"/>
    <s v="mhub032.10"/>
    <s v="Tserver"/>
    <s v="-vm -tc_BigkCacheFragSize=1  -tc_Small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91"/>
    <x v="42"/>
    <s v="NV48-HUBS-1034"/>
    <s v="MMHUB:MMUTCL2:VML2 - MMHUB Programmable SmallK"/>
    <s v="Sukaina"/>
    <s v="MMHUB"/>
    <s v=""/>
    <s v="PTE Cache Line (smallK=8K)"/>
    <s v="P2"/>
    <s v="mhub032.11"/>
    <s v="Tserver"/>
    <s v="-vm -tc_BigkCacheFragSize=4  -tc_SmallkCacheFragSize=1 -tc_ulVidmemFragmentSize=2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28245e236a5d_x000a_[error][GMC] PTE0[39] Read = 0000_x000a_[error][GMC] PTE0[39] Expected = efefefef"/>
    <s v="A/B + 8wks"/>
    <s v=""/>
    <n v="0"/>
    <n v="1"/>
  </r>
  <r>
    <n v="92"/>
    <x v="43"/>
    <s v="NV48-HUBS-1034"/>
    <s v="MMHUB:MMUTCL2:VML2 - MMHUB Programmable SmallK"/>
    <s v="Sukaina"/>
    <s v="MMHUB"/>
    <s v=""/>
    <s v="PDE0 Cache Line (smallK=8K)"/>
    <s v="P2"/>
    <s v="mhub032.12"/>
    <s v="Tserver"/>
    <s v="-vm -tc_BigkCacheFragSize=4  -tc_SmallkCacheFragSize=1 -tc_ulVidmemFragmentSize=2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93"/>
    <x v="44"/>
    <s v="NV48-HUBS-1034"/>
    <s v="MMHUB:MMUTCL2:VML2 - MMHUB Programmable SmallK"/>
    <s v="Sukaina"/>
    <s v="MMHUB"/>
    <s v=""/>
    <s v="MMHUB VM L2 PTE BigK Cache Line"/>
    <s v="P2"/>
    <s v="mhub032.1"/>
    <s v="Tserver"/>
    <s v="-vm -tc_SmallkCacheFragSize=4 -tc_ulVidmemFragmentSize=2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94"/>
    <x v="45"/>
    <s v="NV48-HUBS-1034"/>
    <s v="MMHUB:MMUTCL2:VML2 - MMHUB Programmable SmallK"/>
    <s v="Sukaina"/>
    <s v="MMHUB"/>
    <s v=""/>
    <s v="MMHUB VM L2 PDE0 BigK Cache Line"/>
    <s v="P2"/>
    <s v="mhub032.2"/>
    <s v="Tserver"/>
    <s v="-vm -tc_Small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95"/>
    <x v="46"/>
    <s v="NV48-HUBS-1034"/>
    <s v="MMHUB:MMUTCL2:VML2 - MMHUB Programmable SmallK"/>
    <s v="Sukaina"/>
    <s v="MMHUB"/>
    <s v=""/>
    <s v="PTE Cache Line (bigK=64K)"/>
    <s v="P2"/>
    <s v="mhub032.3"/>
    <s v="Tserver"/>
    <s v="-vm -tc_BigkCacheFragSize=4  -tc_SmallkCacheFragSize=1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Logger] ts::Test::Result MhubVmL2CacheLineTest::vml2_cacheline_test(int, int) Invalid GFX Gen."/>
    <s v="A/B + 8wks"/>
    <s v=""/>
    <n v="0"/>
    <n v="1"/>
  </r>
  <r>
    <n v="96"/>
    <x v="47"/>
    <s v="NV48-HUBS-1034"/>
    <s v="MMHUB:MMUTCL2:VML2 - MMHUB Programmable SmallK"/>
    <s v="Sukaina"/>
    <s v="MMHUB"/>
    <s v=""/>
    <s v="PDE0 Cache Line (bigK=64K)"/>
    <s v="P2"/>
    <s v="mhub032.4"/>
    <s v="Tserver"/>
    <s v="-vm -tc_BigkCacheFragSize=4 -tc_SmallkCacheFragSize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97"/>
    <x v="48"/>
    <s v="NV48-HUBS-1034"/>
    <s v="MMHUB:MMUTCL2:VML2 - MMHUB Programmable SmallK"/>
    <s v="Sukaina"/>
    <s v="MMHUB"/>
    <s v=""/>
    <s v="PTE Cache Line (bigK=8K)"/>
    <s v="P2"/>
    <s v="mhub032.5"/>
    <s v="Tserver"/>
    <s v="-vm -tc_BigkCacheFragSize=1 -tc_SmallkCacheFragSize=4 -tc_ulVidmemFragmentSize=2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Logger] ts::Test::Result MhubVmL2CacheLineTest::vml2_cacheline_test(int, int) Invalid GFX Gen."/>
    <s v="A/B + 8wks"/>
    <s v=""/>
    <n v="0"/>
    <n v="1"/>
  </r>
  <r>
    <n v="98"/>
    <x v="49"/>
    <s v="NV48-HUBS-1034"/>
    <s v="MMHUB:MMUTCL2:VML2 - MMHUB Programmable SmallK"/>
    <s v="Sukaina"/>
    <s v="MMHUB"/>
    <s v=""/>
    <s v="PDE0 Cache Line (smallK=8K)"/>
    <s v="P2"/>
    <s v="mhub032.6"/>
    <s v="Tserver"/>
    <s v="-vm -tc_BigkCacheFragSize=1 -tc_SmallkCacheFragSize=4 -tc_ulVidmemFragmentSize=2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99"/>
    <x v="50"/>
    <s v="NV48-HUBS-1034"/>
    <s v="MMHUB:MMUTCL2:VML2 - MMHUB Programmable SmallK"/>
    <s v="Sukaina"/>
    <s v="MMHUB"/>
    <s v=""/>
    <s v="MMHUB VM L2 PDE/PTE SmallK Cache Line"/>
    <s v="P2"/>
    <s v="mhub032.7"/>
    <s v="Tserver"/>
    <s v="-vm -tc_BigkCacheFragSize=4 (For var7 only, add -tc_ulVidmemFragmentSize=2)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Logger] ts::Test::Result MhubVmL2CacheLineTest::vml2_cacheline_test(int, int) Invalid GFX Gen."/>
    <s v="A/B + 8wks"/>
    <s v=""/>
    <n v="1"/>
    <n v="2"/>
  </r>
  <r>
    <n v="100"/>
    <x v="50"/>
    <s v="NV48-HUBS-1034"/>
    <s v="MMHUB:MMUTCL2:VML2 - MMHUB Programmable SmallK"/>
    <s v="Sukaina"/>
    <s v="MMHUB"/>
    <s v=""/>
    <s v="MMHUB VM L2 PDE/PTE SmallK Cache Line"/>
    <s v="P2"/>
    <s v="mhub032.8"/>
    <s v="Tserver"/>
    <s v="-vm -tc_BigkCacheFragSize=4 (For var7 only, add -tc_ulVidmemFragmentSize=2)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[error][Logger] ts::Test::Result MhubVmL2CacheLineTest::vml2_cacheline_test(int, int) Invalid GFX Gen."/>
    <s v="A/B + 8wks"/>
    <s v=""/>
    <n v="0"/>
    <n v="2"/>
  </r>
  <r>
    <n v="101"/>
    <x v="51"/>
    <s v="NV48-HUBS-1034"/>
    <s v="MMHUB:MMUTCL2:VML2 - MMHUB Programmable SmallK"/>
    <s v="Sukaina"/>
    <s v="MMHUB"/>
    <s v=""/>
    <s v="PTE Cache Line (smallK=64K)"/>
    <s v="P2"/>
    <s v="mhub032.9"/>
    <s v="Tserver"/>
    <s v="-vm -tc_BigkCacheFragSize=1 -tc_SmallkCacheFragSize=4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Logger] ts::Test::Result MhubVmL2CacheLineTest::vml2_cacheline_test(int, int) Invalid GFX Gen."/>
    <s v="A/B + 8wks"/>
    <s v=""/>
    <n v="0"/>
    <n v="1"/>
  </r>
  <r>
    <n v="102"/>
    <x v="52"/>
    <s v="NV48-HUBS-1026"/>
    <s v="MMHUB:MMUTCL2:VML2 - Caches"/>
    <s v="Sukaina"/>
    <s v="MMHUB"/>
    <s v=""/>
    <s v="VM L2 PDE/PTE Cache Eviction"/>
    <s v="P1"/>
    <s v="mhub033.1"/>
    <s v="Tserver"/>
    <s v="-vm -tc_BigkCacheFragSize=4"/>
    <n v="3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66666666666666663"/>
    <s v="28245e236a5d"/>
    <s v="A/B + 8wks"/>
    <s v=""/>
    <n v="2"/>
    <n v="3"/>
  </r>
  <r>
    <n v="103"/>
    <x v="52"/>
    <s v="NV48-HUBS-1026"/>
    <s v="MMHUB:MMUTCL2:VML2 - Caches"/>
    <s v="Sukaina"/>
    <s v="MMHUB"/>
    <s v=""/>
    <s v="VM L2 PDE/PTE Cache Eviction"/>
    <s v="P1"/>
    <s v="mhub033.2"/>
    <s v="Tserver"/>
    <s v="-vm -tc_BigkCacheFragSize=4"/>
    <n v="3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66666666666666663"/>
    <s v="28245e236a5d"/>
    <s v="A/B + 8wks"/>
    <s v=""/>
    <n v="1"/>
    <n v="3"/>
  </r>
  <r>
    <n v="104"/>
    <x v="52"/>
    <s v="NV48-HUBS-1026"/>
    <s v="MMHUB:MMUTCL2:VML2 - Caches"/>
    <s v="Sukaina"/>
    <s v="MMHUB"/>
    <s v=""/>
    <s v="VM L2 PDE/PTE Cache Eviction"/>
    <s v="P1"/>
    <s v="mhub033.3"/>
    <s v="Tserver"/>
    <s v="-vm -tc_BigkCacheFragSize=4"/>
    <n v="3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66666666666666663"/>
    <s v="28245e236a5d"/>
    <s v="A/B + 8wks"/>
    <s v=""/>
    <n v="0"/>
    <n v="3"/>
  </r>
  <r>
    <n v="105"/>
    <x v="53"/>
    <s v="NV48-HUBS-1034, NV48-HUBS-1056"/>
    <s v="MMHUB:MMUTCL2:VML2 - MMHUB Programmable SmallK"/>
    <s v="Zhongli"/>
    <s v="MMHUB"/>
    <s v=""/>
    <s v="Small(4)K/BigK Cache Swap"/>
    <s v=""/>
    <s v="mhub034.1"/>
    <s v="Tserver"/>
    <s v="-vm -tc_SmallkCacheFragSize=0 -tc_Big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106"/>
    <x v="54"/>
    <s v="NV48-HUBS-1034, NV48-HUBS-1056"/>
    <s v="MMHUB:MMUTCL2:VML2 - MMHUB Programmable SmallK"/>
    <s v="Zhongli"/>
    <s v="MMHUB"/>
    <s v=""/>
    <s v="Small(4)K/BigK Cache Swap"/>
    <s v=""/>
    <s v="mhub034.2"/>
    <s v="Tserver"/>
    <s v="-vm -tc_SmallkCacheFragSize=4 -tc_BigkCacheFragSize=0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107"/>
    <x v="55"/>
    <s v="NV48-HUBS-1034, NV48-HUBS-1056"/>
    <s v="MMHUB:MMUTCL2:VML2 - MMHUB Programmable SmallK"/>
    <s v="Zhongli"/>
    <s v="MMHUB"/>
    <s v=""/>
    <s v="Small(8)K/BigK Cache Swap"/>
    <s v=""/>
    <s v="mhub034.3"/>
    <s v="Tserver"/>
    <s v="-vm -tc_SmallkCacheFragSize=1 -tc_Big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108"/>
    <x v="56"/>
    <s v="NV48-HUBS-1034, NV48-HUBS-1056"/>
    <s v="MMHUB:MMUTCL2:VML2 - MMHUB Programmable SmallK"/>
    <s v="Zhongli"/>
    <s v="MMHUB"/>
    <s v=""/>
    <s v="Small(8)K/BigK Cache Swap"/>
    <s v=""/>
    <s v="mhub034.4"/>
    <s v="Tserver"/>
    <s v="-vm -tc_SmallkCacheFragSize=4 -tc_BigkCacheFragSize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109"/>
    <x v="57"/>
    <s v="NV48-HUBS-1036"/>
    <s v="MMHUB:MMUTCL2:VML2 - Range-based UTCL1 and VML1 invalidation"/>
    <s v="Chengchun"/>
    <s v="MMHUB"/>
    <s v=""/>
    <s v="MMHUB Per-VM Context Invalidations (normal)"/>
    <s v="P2"/>
    <s v="mhub052.3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2"/>
    <n v="3"/>
  </r>
  <r>
    <n v="110"/>
    <x v="57"/>
    <s v="NV48-HUBS-1036"/>
    <s v="MMHUB:MMUTCL2:VML2 - Range-based UTCL1 and VML1 invalidation"/>
    <s v="Chengchun"/>
    <s v="MMHUB"/>
    <s v=""/>
    <s v="MMHUB Per-VM Context Invalidations (normal)"/>
    <s v="P2"/>
    <s v="mhub052.4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1"/>
    <n v="3"/>
  </r>
  <r>
    <n v="111"/>
    <x v="57"/>
    <s v="NV48-HUBS-1036"/>
    <s v="MMHUB:MMUTCL2:VML2 - Range-based UTCL1 and VML1 invalidation"/>
    <s v="Chengchun"/>
    <s v="MMHUB"/>
    <s v=""/>
    <s v="MMHUB Per-VM Context Invalidations (normal)"/>
    <s v="P2"/>
    <s v="mhub052.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3"/>
  </r>
  <r>
    <n v="112"/>
    <x v="58"/>
    <s v="NV48-HUBS-1036"/>
    <s v="MMHUB:MMUTCL2:VML2 - Range-based UTCL1 and VML1 invalidation"/>
    <s v="Chengchun"/>
    <s v="MMHUB"/>
    <s v=""/>
    <s v="MMHUB VM PDE/PTE Only Invalidation (normal)"/>
    <s v="P2"/>
    <s v="mhub053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113"/>
    <x v="59"/>
    <s v="NV48-HUBS-1042, NV48-HUBS-1043"/>
    <s v="MMHUB:MMUTCL2:VML2 - Invalidate by Address Range and VMID aka &quot;Sharpshooting&quot;"/>
    <s v="Trevor"/>
    <s v="MMHUB"/>
    <s v=""/>
    <s v="MMHUB VM L2 Address Range/Boundary Invalidation (normal)"/>
    <s v=""/>
    <s v="mhub054.1"/>
    <s v="Tserver"/>
    <s v="-vm"/>
    <n v="3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1"/>
  </r>
  <r>
    <n v="114"/>
    <x v="60"/>
    <s v="NV48-HUBS-1043"/>
    <s v="MMHUB:MMUTCL2:VML2 - Lightweight/Heavyweight flush-type invalidation"/>
    <s v="Trevor"/>
    <s v="MMHUB"/>
    <s v=""/>
    <s v="MMHUB VM L2 Legacy/Lightweight/Heavyweight/Heavyweight 2 Invalidation"/>
    <s v="P1"/>
    <s v="mhub054.5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"/>
    <n v="4"/>
  </r>
  <r>
    <n v="115"/>
    <x v="60"/>
    <s v="NV48-HUBS-1043"/>
    <s v="MMHUB:MMUTCL2:VML2 - Lightweight/Heavyweight flush-type invalidation"/>
    <s v="Trevor"/>
    <s v="MMHUB"/>
    <s v=""/>
    <s v="MMHUB VM L2 Legacy/Lightweight/Heavyweight/Heavyweight 2 Invalidation"/>
    <s v="P1"/>
    <s v="mhub054.6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"/>
    <n v="4"/>
  </r>
  <r>
    <n v="116"/>
    <x v="60"/>
    <s v="NV48-HUBS-1043"/>
    <s v="MMHUB:MMUTCL2:VML2 - Lightweight/Heavyweight flush-type invalidation"/>
    <s v="Trevor"/>
    <s v="MMHUB"/>
    <s v=""/>
    <s v="MMHUB VM L2 Legacy/Lightweight/Heavyweight/Heavyweight 2 Invalidation"/>
    <s v="P1"/>
    <s v="mhub054.7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4"/>
  </r>
  <r>
    <n v="117"/>
    <x v="60"/>
    <s v="NV48-HUBS-1043"/>
    <s v="MMHUB:MMUTCL2:VML2 - Lightweight/Heavyweight flush-type invalidation"/>
    <s v="Trevor"/>
    <s v="MMHUB"/>
    <s v=""/>
    <s v="MMHUB VM L2 Legacy/Lightweight/Heavyweight/Heavyweight 2 Invalidation"/>
    <s v="P1"/>
    <s v="mhub054.8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4"/>
  </r>
  <r>
    <n v="118"/>
    <x v="61"/>
    <s v="NV48-HUBS-1020, NV48-HUBS-1036, NV48-HUBS-1042"/>
    <s v="MMHUB:UTCL1 - Support both GPUVM invalidate and ATC invalidate"/>
    <s v="Trevor"/>
    <s v="MMHUB"/>
    <s v=""/>
    <s v="MMHUB L1 Range Invalidation "/>
    <s v=""/>
    <s v="mhub055"/>
    <s v="Tserver"/>
    <s v="-vm"/>
    <n v="4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See notes for mhub028"/>
    <n v="0"/>
    <n v="1"/>
  </r>
  <r>
    <n v="119"/>
    <x v="62"/>
    <s v="NV48-HUBS-1037, NV48-HUBS-1042, NV48-HUBS-1043"/>
    <s v="MMHUB:MMUTCL2:VML2 - Per invalidate engine registers"/>
    <s v="Chengchun"/>
    <s v="MMHUB"/>
    <s v=""/>
    <s v="MMHUB VM Invalidation Stress Test"/>
    <s v=""/>
    <s v="mhub057.1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2"/>
    <n v="3"/>
  </r>
  <r>
    <n v="120"/>
    <x v="62"/>
    <s v="NV48-HUBS-1037, NV48-HUBS-1042, NV48-HUBS-1043"/>
    <s v="MMHUB:MMUTCL2:VML2 - Per invalidate engine registers"/>
    <s v="Chengchun"/>
    <s v="MMHUB"/>
    <s v=""/>
    <s v="MMHUB VM Invalidation Stress Test"/>
    <s v=""/>
    <s v="mhub057.12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A/B + 5wks"/>
    <s v=""/>
    <n v="1"/>
    <n v="3"/>
  </r>
  <r>
    <n v="121"/>
    <x v="62"/>
    <s v="NV48-HUBS-1037, NV48-HUBS-1042, NV48-HUBS-1043"/>
    <s v="MMHUB:MMUTCL2:VML2 - Per invalidate engine registers"/>
    <s v="Chengchun"/>
    <s v="MMHUB"/>
    <s v=""/>
    <s v="MMHUB VM Invalidation Stress Test"/>
    <s v=""/>
    <s v="mhub057.1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"/>
    <n v="0"/>
    <n v="3"/>
  </r>
  <r>
    <n v="122"/>
    <x v="63"/>
    <s v="NV48-HUBS-1037, NV48-HUBS-1042, NV48-HUBS-1043"/>
    <s v="MMHUB:MMUTCL2:VML2 - Per invalidate engine registers"/>
    <s v="Chengchun"/>
    <s v="MMHUB"/>
    <s v=""/>
    <s v="MMHUB VM Invalidation Stress Test"/>
    <s v=""/>
    <s v="mhub057.6"/>
    <s v="TNG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5wks"/>
    <s v="8d0cc7a1d6"/>
    <n v="0"/>
    <n v="1"/>
  </r>
  <r>
    <n v="123"/>
    <x v="64"/>
    <s v="NV48-HUBS-1026"/>
    <s v="MMHUB:MMUTCL2:VML2 - Caches"/>
    <s v="Chriz"/>
    <s v="MMHUB"/>
    <s v=""/>
    <s v="MMHUB Permission &amp; Invalid Fault: PTE WRX &amp; SVT Attribute"/>
    <s v="P1"/>
    <s v="mhub081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2"/>
  </r>
  <r>
    <n v="124"/>
    <x v="64"/>
    <s v="NV48-HUBS-1026"/>
    <s v="MMHUB:MMUTCL2:VML2 - Caches"/>
    <s v="Chriz"/>
    <s v="MMHUB"/>
    <s v=""/>
    <s v="MMHUB Permission &amp; Invalid Fault: PTE WRX &amp; SVT Attribute"/>
    <s v="P1"/>
    <s v="mhub081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2"/>
  </r>
  <r>
    <n v="125"/>
    <x v="65"/>
    <s v="NV48-HUBS-1026, NV48-HUBS-1045"/>
    <s v="MMHUB:MMUTCL2:VML2 - Caches"/>
    <s v="Chriz"/>
    <s v="MMHUB"/>
    <s v=""/>
    <s v="MMHUB Address/Walker Error: PDE V Attribute"/>
    <s v=""/>
    <s v="mhub08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26"/>
    <x v="66"/>
    <s v="NV48-HUBS-1026"/>
    <s v="MMHUB:MMUTCL2:VML2 - Caches"/>
    <s v="Chriz"/>
    <s v="MMHUB"/>
    <s v=""/>
    <s v="MMHUB Address/Walker Error: Dummy Page Fault"/>
    <s v="P1"/>
    <s v="mhub08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27"/>
    <x v="67"/>
    <s v="NV48-HUBS-1026"/>
    <s v="MMHUB:MMUTCL2:VML2 - Caches"/>
    <s v="Chriz"/>
    <s v="MMHUB"/>
    <s v=""/>
    <s v="MMHUB Address/Walker Error: VM/System Aperture Fault"/>
    <s v="P1"/>
    <s v="mhub084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2"/>
  </r>
  <r>
    <n v="128"/>
    <x v="67"/>
    <s v="NV48-HUBS-1026"/>
    <s v="MMHUB:MMUTCL2:VML2 - Caches"/>
    <s v="Chriz"/>
    <s v="MMHUB"/>
    <s v=""/>
    <s v="MMHUB Address/Walker Error: VM/System Aperture Fault"/>
    <s v="P1"/>
    <s v="mhub084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2"/>
  </r>
  <r>
    <n v="129"/>
    <x v="68"/>
    <s v="NV48-HUBS-1026"/>
    <s v="MMHUB:MMUTCL2:VML2 - Caches"/>
    <s v="Chriz"/>
    <s v="MMHUB"/>
    <s v=""/>
    <s v="MMHUB Address/Walker Error: Page Table Setup Fault"/>
    <s v="P1"/>
    <s v="mhub08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Logger] LSDMA_QUEUE0:WaitForIdle timeout!"/>
    <s v="A/B + 8wks"/>
    <s v=""/>
    <n v="0"/>
    <n v="1"/>
  </r>
  <r>
    <n v="130"/>
    <x v="69"/>
    <s v="NV48-HUBS-1026, NV48-HUBS-1046"/>
    <s v="MMHUB:MMUTCL2:VML2 - Caches"/>
    <s v="Chriz"/>
    <s v="MMHUB"/>
    <s v=""/>
    <s v="MMHUB Mapping Error: PTE SVT Address Space"/>
    <s v=""/>
    <s v="mhub086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"/>
    <s v="[error][GMC] [device=1] Expected Interrupt not detected!_x000a_[error][GMC] [device=1] Mapping Error bit NOT set!"/>
    <s v="A/B + 8wks"/>
    <s v=""/>
    <n v="1"/>
    <n v="2"/>
  </r>
  <r>
    <n v="131"/>
    <x v="69"/>
    <s v="NV48-HUBS-1026, NV48-HUBS-1046"/>
    <s v="MMHUB:MMUTCL2:VML2 - Caches"/>
    <s v="Chriz"/>
    <s v="MMHUB"/>
    <s v=""/>
    <s v="MMHUB Mapping Error: PTE SVT Address Space"/>
    <s v=""/>
    <s v="mhub086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"/>
    <s v="[error][GMC] [device=1] Expected Interrupt not detected!_x000a_[error][GMC] [device=1] Mapping Error bit NOT set!"/>
    <s v="A/B + 8wks"/>
    <s v=""/>
    <n v="0"/>
    <n v="2"/>
  </r>
  <r>
    <n v="132"/>
    <x v="70"/>
    <s v="NV48-HUBS-1026"/>
    <s v="MMHUB:MMUTCL2:VML2 - Caches"/>
    <s v="Chriz"/>
    <s v="MMHUB"/>
    <s v=""/>
    <s v="MMHUB Retry on Faults"/>
    <s v="P1"/>
    <s v="mhub089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33"/>
    <x v="71"/>
    <s v="NV48-HUBS-1026"/>
    <s v="MMHUB:MMUTCL2:VML2 - Caches"/>
    <s v="Chriz"/>
    <s v="MMHUB"/>
    <s v=""/>
    <s v="MMHUB No Caching of VM/ATHUB Faulted Requests"/>
    <s v="P1"/>
    <s v="mhub093.1"/>
    <s v="Tserver"/>
    <s v="-vm"/>
    <n v="1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34"/>
    <x v="72"/>
    <s v="NV48-HUBS-1026"/>
    <s v="MMHUB:MMUTCL2:VML2 - Caches"/>
    <s v="Trevor"/>
    <s v="MMHUB"/>
    <s v=""/>
    <s v="Multiple Faults"/>
    <s v="P1"/>
    <s v="mhub09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35"/>
    <x v="73"/>
    <s v="NV48-HUBS-1038"/>
    <s v="MMHUB:MMUTCL2:VML2 - Per VMID Context registers"/>
    <s v="Trevor"/>
    <s v="MMHUB"/>
    <s v=""/>
    <s v="MMHUB Multiple Faults on Multiple VM Context"/>
    <s v="P2"/>
    <s v="mhub095"/>
    <s v="TNG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5wks"/>
    <s v="8d0cc7a1d6"/>
    <n v="0"/>
    <n v="1"/>
  </r>
  <r>
    <n v="136"/>
    <x v="74"/>
    <s v="NV48-HUBS-1035"/>
    <s v="MMHUB:MMUTCL2:VML2 - CAM/filter to avoid duplicate table-walk reads"/>
    <s v="Chengchun"/>
    <s v="MMHUB"/>
    <s v=""/>
    <s v="PTW Fetch QoS enable"/>
    <s v="P2"/>
    <s v="mhub598.17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137"/>
    <x v="75"/>
    <s v="NV48-HUBS-1035"/>
    <s v="MMHUB:MMUTCL2:VML2 - CAM/filter to avoid duplicate table-walk reads"/>
    <s v="Chengchun"/>
    <s v="MMHUB"/>
    <s v=""/>
    <s v="PTW Fetch QoS disable"/>
    <s v="P2"/>
    <s v="mhub598.18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138"/>
    <x v="76"/>
    <s v="NV48-HUBS-1047"/>
    <s v="MMHUB:MMUTCL2:VML2 - PTE permissions returned"/>
    <s v="Chengchun"/>
    <s v="MMHUB"/>
    <s v=""/>
    <s v="PTE permissions returned - Read after write "/>
    <s v="P2"/>
    <s v="mhub141.1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Segfault"/>
    <s v="A/B + 8wks"/>
    <s v="• The feature was &quot;half&quot; implemented in HW in NV2x, check to see if anything has changed for both MMHUB &amp; GFXHUB side."/>
    <n v="0"/>
    <n v="1"/>
  </r>
  <r>
    <n v="139"/>
    <x v="77"/>
    <s v="NV48-HUBS-1047"/>
    <s v="MMHUB:MMUTCL2:VML2 - PTE permissions returned"/>
    <s v="Chengchun"/>
    <s v="MMHUB"/>
    <s v=""/>
    <s v="PTE permissions returned - Write after read "/>
    <s v="P2"/>
    <s v="mhub141.2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Segfault"/>
    <s v="A/B + 8wks"/>
    <s v="• The feature was &quot;half&quot; implemented in HW in NV2x, check to see if anything has changed for both MMHUB &amp; GFXHUB side."/>
    <n v="0"/>
    <n v="1"/>
  </r>
  <r>
    <n v="140"/>
    <x v="78"/>
    <s v="NV48-HUBS-1039"/>
    <s v="MMHUB:MMUTCL2:VML2 - Register bits that enable software to control hit/miss behaviour on invalid ptes in cache"/>
    <s v="Sukaina"/>
    <s v="MMHUB"/>
    <s v=""/>
    <s v="MMHUB Invalid PTEs in Cache Behaviour "/>
    <s v="P2"/>
    <s v="mhub145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1"/>
    <n v="0.5"/>
    <s v="LSDMA_QUEUE0:WaitForIdle timeout!"/>
    <s v="A/B + 5wks"/>
    <s v=""/>
    <n v="1"/>
    <n v="2"/>
  </r>
  <r>
    <n v="141"/>
    <x v="78"/>
    <s v="NV48-HUBS-1039"/>
    <s v="MMHUB:MMUTCL2:VML2 - Register bits that enable software to control hit/miss behaviour on invalid ptes in cache"/>
    <s v="Sukaina"/>
    <s v="MMHUB"/>
    <s v=""/>
    <s v="MMHUB Invalid PTEs in Cache Behaviour "/>
    <s v="P2"/>
    <s v="mhub145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"/>
    <s v="LSDMA_QUEUE0:WaitForIdle timeout!"/>
    <s v="A/B + 5wks"/>
    <s v=""/>
    <n v="0"/>
    <n v="2"/>
  </r>
  <r>
    <n v="142"/>
    <x v="79"/>
    <s v="NV48-HUBS-1040"/>
    <s v="MMHUB:MMUTCL2:VML2 - Register bits that enable software to control hit/miss behaviour on permission mismatch in cache"/>
    <s v="Sukaina"/>
    <s v="MMHUB"/>
    <s v=""/>
    <s v="MMHUB Valid PTE with Permission Mismatch in Cache "/>
    <s v="P2"/>
    <s v="mhub146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"/>
    <s v="A/B + 5wks"/>
    <s v=""/>
    <n v="1"/>
    <n v="2"/>
  </r>
  <r>
    <n v="143"/>
    <x v="79"/>
    <s v="NV48-HUBS-1040"/>
    <s v="MMHUB:MMUTCL2:VML2 - Register bits that enable software to control hit/miss behaviour on permission mismatch in cache"/>
    <s v="Sukaina"/>
    <s v="MMHUB"/>
    <s v=""/>
    <s v="MMHUB Valid PTE with Permission Mismatch in Cache "/>
    <s v="P2"/>
    <s v="mhub146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"/>
    <s v="A/B + 5wks"/>
    <s v=""/>
    <n v="0"/>
    <n v="2"/>
  </r>
  <r>
    <n v="144"/>
    <x v="80"/>
    <s v=""/>
    <s v=""/>
    <s v="Zi Harn"/>
    <s v="GFXHUB"/>
    <s v=""/>
    <s v=" GFXHUB FB Aperture Address Boundary"/>
    <s v=""/>
    <s v="mhub201.1"/>
    <s v="Tserver"/>
    <s v="-no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45"/>
    <x v="81"/>
    <s v=""/>
    <s v=""/>
    <s v="Zi Harn"/>
    <s v="GFXHUB"/>
    <s v=""/>
    <s v=" GFXHUB AGP Aperture Address Boundary"/>
    <s v=""/>
    <s v="mhub201.2"/>
    <s v="Tserver"/>
    <s v="-no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46"/>
    <x v="82"/>
    <s v=""/>
    <s v=""/>
    <s v="Zi Harn"/>
    <s v="GFXHUB"/>
    <s v=""/>
    <s v="GFXHUB FB Aperture Address Range"/>
    <s v=""/>
    <s v="mhub201.3"/>
    <s v="Tserver"/>
    <s v="-no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47"/>
    <x v="83"/>
    <s v=""/>
    <s v=""/>
    <s v="Zi Harn"/>
    <s v="GFXHUB"/>
    <s v=""/>
    <s v="GFXHUB AGP Aperture Address Range"/>
    <s v=""/>
    <s v="mhub201.4"/>
    <s v="Tserver"/>
    <s v="-no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48"/>
    <x v="84"/>
    <s v=""/>
    <s v=""/>
    <s v="Zi Harn"/>
    <s v="GFXHUB"/>
    <s v=""/>
    <s v="GFXHUB System Aperture Address Boundary"/>
    <s v=""/>
    <s v="mhub201.5"/>
    <s v="Tserver"/>
    <s v="-no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49"/>
    <x v="85"/>
    <s v=""/>
    <s v=""/>
    <s v="Zi Harn"/>
    <s v="GFXHUB"/>
    <s v=""/>
    <s v="GFXHUB System Aperture Address Range"/>
    <s v=""/>
    <s v="mhub201.6"/>
    <s v="Tserver"/>
    <s v="-no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50"/>
    <x v="86"/>
    <s v=""/>
    <s v=""/>
    <s v="Zi Harn"/>
    <s v="GFXHUB"/>
    <s v=""/>
    <s v="GFXHUB Unmapped System Memory"/>
    <s v=""/>
    <s v="mhub201.7"/>
    <s v="Tserver"/>
    <s v="-no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51"/>
    <x v="87"/>
    <s v=""/>
    <s v=""/>
    <s v="Zi Harn"/>
    <s v="GFXHUB"/>
    <s v=""/>
    <s v="GFXHUB System Aperture Access Mode"/>
    <s v=""/>
    <s v="mhub201.9"/>
    <s v="Tserver"/>
    <s v="-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52"/>
    <x v="88"/>
    <s v="NV48-HUBS-2005"/>
    <s v=""/>
    <s v="Zhongli"/>
    <s v="GFXHUB"/>
    <s v=""/>
    <s v="GFXHUB MARC Aperture"/>
    <s v=""/>
    <s v="mhub201.11"/>
    <s v="Tserver"/>
    <s v="-vm  -tc_DisableIommuHostTranslation=0 -pm4rb=fb"/>
    <n v="5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"/>
    <s v="• Refer to TP section 4.3.2.2 MARC for Secure P2P_x000a_• Need to take the expansion to 16 apertures into account, VF/SRIOV isn't POR_x000a__x000a_SRIOV + Cloud gaming ONLY. NV32 Item_x000a_"/>
    <n v="0"/>
    <n v="1"/>
  </r>
  <r>
    <n v="153"/>
    <x v="89"/>
    <s v="NV48-HUBS-2005"/>
    <s v=""/>
    <s v="Zhongli"/>
    <s v="GFXHUB"/>
    <s v=""/>
    <s v="GFXHUB all MARC Apertures"/>
    <s v=""/>
    <s v="mhub201.12"/>
    <s v="Tserver"/>
    <s v="-vm  -tc_DisableIommuHostTranslation=0"/>
    <n v="3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"/>
    <s v="SRIOV + Cloud gaming ONLY. NV32 Item"/>
    <n v="0"/>
    <n v="1"/>
  </r>
  <r>
    <n v="154"/>
    <x v="90"/>
    <s v="NV48-HUBS-2008"/>
    <s v="GFXHUB:GCUTCL2:VML2 - Caches"/>
    <s v="Trevor"/>
    <s v="GFXHUB"/>
    <s v=""/>
    <s v="GFXHUB Independent VM Context Aperture Address Range/Boundary"/>
    <s v="P1"/>
    <s v="mhub202.1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14"/>
    <n v="15"/>
  </r>
  <r>
    <n v="163"/>
    <x v="90"/>
    <s v="NV48-HUBS-2008"/>
    <s v="GFXHUB:GCUTCL2:VML2 - Caches"/>
    <s v="Trevor"/>
    <s v="GFXHUB"/>
    <s v=""/>
    <s v="GFXHUB Independent VM Context Aperture Address Range/Boundary"/>
    <s v="P1"/>
    <s v="mhub202.10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5"/>
    <n v="15"/>
  </r>
  <r>
    <n v="164"/>
    <x v="90"/>
    <s v="NV48-HUBS-2008"/>
    <s v="GFXHUB:GCUTCL2:VML2 - Caches"/>
    <s v="Trevor"/>
    <s v="GFXHUB"/>
    <s v=""/>
    <s v="GFXHUB Independent VM Context Aperture Address Range/Boundary"/>
    <s v="P1"/>
    <s v="mhub202.11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4"/>
    <n v="15"/>
  </r>
  <r>
    <n v="165"/>
    <x v="90"/>
    <s v="NV48-HUBS-2008"/>
    <s v="GFXHUB:GCUTCL2:VML2 - Caches"/>
    <s v="Trevor"/>
    <s v="GFXHUB"/>
    <s v=""/>
    <s v="GFXHUB Independent VM Context Aperture Address Range/Boundary"/>
    <s v="P1"/>
    <s v="mhub202.12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3"/>
    <n v="15"/>
  </r>
  <r>
    <n v="166"/>
    <x v="90"/>
    <s v="NV48-HUBS-2008"/>
    <s v="GFXHUB:GCUTCL2:VML2 - Caches"/>
    <s v="Trevor"/>
    <s v="GFXHUB"/>
    <s v=""/>
    <s v="GFXHUB Independent VM Context Aperture Address Range/Boundary"/>
    <s v="P1"/>
    <s v="mhub202.13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2"/>
    <n v="15"/>
  </r>
  <r>
    <n v="167"/>
    <x v="90"/>
    <s v="NV48-HUBS-2008"/>
    <s v="GFXHUB:GCUTCL2:VML2 - Caches"/>
    <s v="Trevor"/>
    <s v="GFXHUB"/>
    <s v=""/>
    <s v="GFXHUB Independent VM Context Aperture Address Range/Boundary"/>
    <s v="P1"/>
    <s v="mhub202.14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1"/>
    <n v="15"/>
  </r>
  <r>
    <n v="168"/>
    <x v="90"/>
    <s v="NV48-HUBS-2008"/>
    <s v="GFXHUB:GCUTCL2:VML2 - Caches"/>
    <s v="Trevor"/>
    <s v="GFXHUB"/>
    <s v=""/>
    <s v="GFXHUB Independent VM Context Aperture Address Range/Boundary"/>
    <s v="P1"/>
    <s v="mhub202.15"/>
    <s v="TNG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 tng-v1.0.0-2559-g9f041aafe2-dirty"/>
    <s v="A/B + 8wks"/>
    <s v=""/>
    <n v="0"/>
    <n v="15"/>
  </r>
  <r>
    <n v="155"/>
    <x v="90"/>
    <s v="NV48-HUBS-2008"/>
    <s v="GFXHUB:GCUTCL2:VML2 - Caches"/>
    <s v="Trevor"/>
    <s v="GFXHUB"/>
    <s v=""/>
    <s v="GFXHUB Independent VM Context Aperture Address Range/Boundary"/>
    <s v="P1"/>
    <s v="mhub202.2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13"/>
    <n v="15"/>
  </r>
  <r>
    <n v="156"/>
    <x v="90"/>
    <s v="NV48-HUBS-2008"/>
    <s v="GFXHUB:GCUTCL2:VML2 - Caches"/>
    <s v="Trevor"/>
    <s v="GFXHUB"/>
    <s v=""/>
    <s v="GFXHUB Independent VM Context Aperture Address Range/Boundary"/>
    <s v="P1"/>
    <s v="mhub202.3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12"/>
    <n v="15"/>
  </r>
  <r>
    <n v="157"/>
    <x v="90"/>
    <s v="NV48-HUBS-2008"/>
    <s v="GFXHUB:GCUTCL2:VML2 - Caches"/>
    <s v="Trevor"/>
    <s v="GFXHUB"/>
    <s v=""/>
    <s v="GFXHUB Independent VM Context Aperture Address Range/Boundary"/>
    <s v="P1"/>
    <s v="mhub202.4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11"/>
    <n v="15"/>
  </r>
  <r>
    <n v="158"/>
    <x v="90"/>
    <s v="NV48-HUBS-2008"/>
    <s v="GFXHUB:GCUTCL2:VML2 - Caches"/>
    <s v="Trevor"/>
    <s v="GFXHUB"/>
    <s v=""/>
    <s v="GFXHUB Independent VM Context Aperture Address Range/Boundary"/>
    <s v="P1"/>
    <s v="mhub202.5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10"/>
    <n v="15"/>
  </r>
  <r>
    <n v="159"/>
    <x v="90"/>
    <s v="NV48-HUBS-2008"/>
    <s v="GFXHUB:GCUTCL2:VML2 - Caches"/>
    <s v="Trevor"/>
    <s v="GFXHUB"/>
    <s v=""/>
    <s v="GFXHUB Independent VM Context Aperture Address Range/Boundary"/>
    <s v="P1"/>
    <s v="mhub202.6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9"/>
    <n v="15"/>
  </r>
  <r>
    <n v="160"/>
    <x v="90"/>
    <s v="NV48-HUBS-2008"/>
    <s v="GFXHUB:GCUTCL2:VML2 - Caches"/>
    <s v="Trevor"/>
    <s v="GFXHUB"/>
    <s v=""/>
    <s v="GFXHUB Independent VM Context Aperture Address Range/Boundary"/>
    <s v="P1"/>
    <s v="mhub202.7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8"/>
    <n v="15"/>
  </r>
  <r>
    <n v="161"/>
    <x v="90"/>
    <s v="NV48-HUBS-2008"/>
    <s v="GFXHUB:GCUTCL2:VML2 - Caches"/>
    <s v="Trevor"/>
    <s v="GFXHUB"/>
    <s v=""/>
    <s v="GFXHUB Independent VM Context Aperture Address Range/Boundary"/>
    <s v="P1"/>
    <s v="mhub202.8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7"/>
    <n v="15"/>
  </r>
  <r>
    <n v="162"/>
    <x v="90"/>
    <s v="NV48-HUBS-2008"/>
    <s v="GFXHUB:GCUTCL2:VML2 - Caches"/>
    <s v="Trevor"/>
    <s v="GFXHUB"/>
    <s v=""/>
    <s v="GFXHUB Independent VM Context Aperture Address Range/Boundary"/>
    <s v="P1"/>
    <s v="mhub202.9"/>
    <s v="TNG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 tng-v1.0.0-2559-g9f041aafe2-dirty"/>
    <s v="A/B + 8wks"/>
    <s v=""/>
    <n v="6"/>
    <n v="15"/>
  </r>
  <r>
    <n v="169"/>
    <x v="91"/>
    <s v="NV48-HUBS-2008"/>
    <s v="GFXHUB:GCUTCL2:VML2 - Caches"/>
    <s v="Trevor"/>
    <s v="GFXHUB"/>
    <s v=""/>
    <s v="GFXHUB Independent VM Context Aperture Address Range/Boundary"/>
    <s v="P1"/>
    <s v="mhub202.16"/>
    <s v="TNG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8wks"/>
    <s v="8d0cc7a1d6"/>
    <n v="0"/>
    <n v="1"/>
  </r>
  <r>
    <n v="170"/>
    <x v="92"/>
    <s v="NV48-HUBS-2008"/>
    <s v="GFXHUB:GCUTCL2:VML2 - Caches"/>
    <s v="Trevor"/>
    <s v="GFXHUB"/>
    <s v=""/>
    <s v="GFXHUB Concurrent Access to Multiple Apertures"/>
    <s v="P1"/>
    <s v="mhub202.17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71"/>
    <x v="93"/>
    <s v="NV48-HUBS-2029"/>
    <s v="GFXHUB:GCUTCL2:VML2 - PDE Attributes"/>
    <s v="Trevor"/>
    <s v="GFXHUB"/>
    <s v=""/>
    <s v=" GFXHUB PDE C attribute"/>
    <s v="P1"/>
    <s v="mhub205"/>
    <s v="Tserver"/>
    <s v="-vm -tcoreptloc=1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GMC] Access 2: checkBuf does not contain the expected data!_x000d__x000a_[error][GMC] Access 2: checkBuf does not contain the expected data!"/>
    <s v="A/B + 5wks"/>
    <s v=""/>
    <n v="0"/>
    <n v="1"/>
  </r>
  <r>
    <n v="172"/>
    <x v="94"/>
    <s v="NV48-HUBS-2030"/>
    <s v="GFXHUB:GCUTCL2:VML2 - PTE Attributes"/>
    <s v="Trevor"/>
    <s v="GFXHUB"/>
    <s v=""/>
    <s v="GFXHUB PTE SVT Address Space attributes - VM FB Page Access"/>
    <s v="P2"/>
    <s v="mhub206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"/>
    <s v="A/B + 5wks"/>
    <s v=""/>
    <n v="2"/>
    <n v="3"/>
  </r>
  <r>
    <n v="173"/>
    <x v="94"/>
    <s v="NV48-HUBS-2030"/>
    <s v="GFXHUB:GCUTCL2:VML2 - PTE Attributes"/>
    <s v="Trevor"/>
    <s v="GFXHUB"/>
    <s v=""/>
    <s v="GFXHUB PTE SVT Address Space attributes - VM FB Page Access"/>
    <s v="P2"/>
    <s v="mhub206.2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"/>
    <s v="A/B + 5wks"/>
    <s v=""/>
    <n v="1"/>
    <n v="3"/>
  </r>
  <r>
    <n v="174"/>
    <x v="94"/>
    <s v="NV48-HUBS-2030"/>
    <s v="GFXHUB:GCUTCL2:VML2 - PTE Attributes"/>
    <s v="Trevor"/>
    <s v="GFXHUB"/>
    <s v=""/>
    <s v="GFXHUB PTE SVT Address Space attributes - VM FB Page Access"/>
    <s v="P2"/>
    <s v="mhub206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5wks"/>
    <s v=""/>
    <n v="0"/>
    <n v="3"/>
  </r>
  <r>
    <n v="175"/>
    <x v="95"/>
    <s v="NV48-HUBS-2030"/>
    <s v="GFXHUB:GCUTCL2:VML2 - PTE Attributes"/>
    <s v="Trevor"/>
    <s v="GFXHUB"/>
    <s v=""/>
    <s v="GFXHUB PTE C Attribute"/>
    <s v="P2"/>
    <s v="mhub207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5wks"/>
    <s v=""/>
    <n v="0"/>
    <n v="1"/>
  </r>
  <r>
    <n v="176"/>
    <x v="96"/>
    <s v="NV48-HUBS-2030"/>
    <s v="GFXHUB:GCUTCL2:VML2 - PTE Attributes"/>
    <s v="Chengchun"/>
    <s v="GFXHUB"/>
    <s v=""/>
    <s v="GFXHUB PTE WRX Permission attributes"/>
    <s v="P2"/>
    <s v="mhub208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"/>
    <s v="A/B + 5wks"/>
    <s v=""/>
    <n v="1"/>
    <n v="2"/>
  </r>
  <r>
    <n v="177"/>
    <x v="96"/>
    <s v="NV48-HUBS-2030"/>
    <s v="GFXHUB:GCUTCL2:VML2 - PTE Attributes"/>
    <s v="Chengchun"/>
    <s v="GFXHUB"/>
    <s v=""/>
    <s v="GFXHUB PTE WRX Permission attributes"/>
    <s v="P2"/>
    <s v="mhub208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5wks"/>
    <s v=""/>
    <n v="0"/>
    <n v="2"/>
  </r>
  <r>
    <n v="178"/>
    <x v="97"/>
    <s v="NV48-HUBS-2030, NV48-HUBS-2043"/>
    <s v="GFXHUB:GCUTCL2:VML2 - PTE Attributes"/>
    <s v="Chengchun"/>
    <s v="GFXHUB"/>
    <s v=""/>
    <s v="GFXHUB PTE WRX Permission attributes"/>
    <s v=""/>
    <s v="mhub208.3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A/B + 5wks"/>
    <s v=""/>
    <n v="0"/>
    <n v="1"/>
  </r>
  <r>
    <n v="179"/>
    <x v="98"/>
    <s v="NV48-HUBS-2022, NV48-HUBS-2038, NV48-HUBS-1041"/>
    <s v="GFXHUB:GCUTCL2:VML2 - Register bits that enable software to control hit/miss behaviour on page migration(R=W=0) in cache"/>
    <s v="Chengchun"/>
    <s v="GFXHUB"/>
    <s v=""/>
    <s v="GFXHUB SDMA Page Migration Read-Only"/>
    <s v=""/>
    <s v="mhub209.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GFX_GEN"/>
    <s v="A/B + 5wks"/>
    <s v=""/>
    <n v="0"/>
    <n v="1"/>
  </r>
  <r>
    <n v="180"/>
    <x v="99"/>
    <s v="NV48-HUBS-2022, NV48-HUBS-2038, NV48-HUBS-1041"/>
    <s v="GFXHUB:GCUTCL2:VML2 - Register bits that enable software to control hit/miss behaviour on page migration(R=W=0) in cache"/>
    <s v="Chengchun"/>
    <s v="GFXHUB"/>
    <s v=""/>
    <s v="GFXHUB SDMA Page Migration Read-Write-Retry"/>
    <s v=""/>
    <s v="mhub209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GFX_GEN"/>
    <s v="A/B + 5wks"/>
    <s v=""/>
    <n v="0"/>
    <n v="1"/>
  </r>
  <r>
    <n v="181"/>
    <x v="100"/>
    <s v="NV48-HUBS-2022, NV48-HUBS-2038, NV48-HUBS-1041"/>
    <s v="GFXHUB:GCUTCL2:VML2 - Register bits that enable software to control hit/miss behaviour on page migration(R=W=0) in cache"/>
    <s v="Chengchun"/>
    <s v="GFXHUB"/>
    <s v=""/>
    <s v="GFXHUB SDMA Per PTE Page Migration Read-Only"/>
    <s v=""/>
    <s v="mhub209.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GFX_GEN"/>
    <s v="A/B + 5wks"/>
    <s v=""/>
    <n v="0"/>
    <n v="1"/>
  </r>
  <r>
    <n v="182"/>
    <x v="101"/>
    <s v="NV48-HUBS-2022, NV48-HUBS-2038, NV48-HUBS-1041"/>
    <s v="GFXHUB:GCUTCL2:VML2 - Register bits that enable software to control hit/miss behaviour on page migration(R=W=0) in cache"/>
    <s v="Chengchun"/>
    <s v="GFXHUB"/>
    <s v=""/>
    <s v="GFXHUB SDMA Per PTE Page Migration Read-Write-Retry"/>
    <s v=""/>
    <s v="mhub209.6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TCore exception : HostCopy()-&gt;Poll( _npFenceResource, 0, (void*)&amp;nFence, 0, sizeof( f ) ) in virtual TCoreNavi48::RingStatus::Code TCoreNavi48::RingServerCPG::WaitForFence(TCoreNavi48::RingServer::Fence) at /data/lindzhan/diag_gpu_main/external/amd/lib/gfx12/tcore2/tcore2/src/lib/ip/gc/RingServerCPG.cpp:1404"/>
    <s v="A/B + 5wks"/>
    <s v=""/>
    <n v="0"/>
    <n v="1"/>
  </r>
  <r>
    <n v="183"/>
    <x v="102"/>
    <s v="NV48-HUBS-2028, NV48-HUBS-2029"/>
    <s v="GFXHUB:GCUTCL2:VML2 - Page Tables Levels"/>
    <s v="Trevor"/>
    <s v="GFXHUB"/>
    <s v=""/>
    <s v="GFXHUB PDE &quot;P&quot;te attribute"/>
    <s v=""/>
    <s v="mhub210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TCoreAssert FAIL : 0_x000a_  in TCoreNavi48::GPUResource* TCoreNavi48::GPUPageTable::LookUpResList(bool, TC_uint64) at /data/lindzhan/diag_gpu_main/external/amd/lib/gfx12/tcore2/tcore2/src/lib/ip/mc/GPUPageTable.cpp:1134"/>
    <s v="A/B + 5wks"/>
    <s v=""/>
    <n v="1"/>
    <n v="2"/>
  </r>
  <r>
    <n v="184"/>
    <x v="102"/>
    <s v="NV48-HUBS-2028, NV48-HUBS-2029"/>
    <s v="GFXHUB:GCUTCL2:VML2 - Page Tables Levels"/>
    <s v="Trevor"/>
    <s v="GFXHUB"/>
    <s v=""/>
    <s v="GFXHUB PDE &quot;P&quot;te attribute"/>
    <s v=""/>
    <s v="mhub210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TCoreAssert FAIL : 0_x000a_  in TCoreNavi48::GPUResource* TCoreNavi48::GPUPageTable::LookUpResList(bool, TC_uint64) at /data/lindzhan/diag_gpu_main/external/amd/lib/gfx12/tcore2/tcore2/src/lib/ip/mc/GPUPageTable.cpp:1134"/>
    <s v="A/B + 5wks"/>
    <s v=""/>
    <n v="0"/>
    <n v="2"/>
  </r>
  <r>
    <n v="185"/>
    <x v="103"/>
    <s v="NV48-HUBS-2028,  NV48-HUBS-2029, NV48-HUBS-2030, NV48-HUBS-2033"/>
    <s v="GFXHUB:GCUTCL2:VML2 - Page Tables Levels"/>
    <s v="Zhongli"/>
    <s v="GFXHUB"/>
    <s v=""/>
    <s v="GFXHUB PTE Translate &quot;F&quot;urther attribute"/>
    <s v=""/>
    <s v="mhub211.1"/>
    <s v="Tserver"/>
    <s v="-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5wks"/>
    <s v=""/>
    <n v="0"/>
    <n v="1"/>
  </r>
  <r>
    <n v="186"/>
    <x v="104"/>
    <s v="NV48-HUBS-2028, NV48-HUBS-2033"/>
    <s v="GFXHUB:GCUTCL2:VML2 - Page Tables Levels"/>
    <s v="Zhongli"/>
    <s v="GFXHUB"/>
    <s v=""/>
    <s v="GFXHUB PTE Translate &quot;F&quot;urther attribute in active page migration mode for BigK cache"/>
    <s v=""/>
    <s v="mhub211.2"/>
    <s v="Tserver"/>
    <s v="-vm -tc_Big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5wks"/>
    <s v=""/>
    <n v="0"/>
    <n v="1"/>
  </r>
  <r>
    <n v="187"/>
    <x v="105"/>
    <s v="NV48-HUBS-2028, NV48-HUBS-2033"/>
    <s v="GFXHUB:GCUTCL2:VML2 - Page Tables Levels"/>
    <s v="Zhongli"/>
    <s v="GFXHUB"/>
    <s v=""/>
    <s v="GFXHUB PTE Translate &quot;F&quot;urther attribute in active page migration mode for SmallK cache"/>
    <s v=""/>
    <s v="mhub211.4"/>
    <s v="Tserver"/>
    <s v="-vm -tc_SmallkCacheFragSize=4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5wks"/>
    <s v=""/>
    <n v="0"/>
    <n v="1"/>
  </r>
  <r>
    <n v="188"/>
    <x v="106"/>
    <s v="NV48-HUBS-2028, NV48-HUBS-2035"/>
    <s v="GFXHUB:GCUTCL2:VML2 - Page Tables Levels"/>
    <s v="Zi Harn"/>
    <s v="GFXHUB"/>
    <s v=""/>
    <s v="GFXHUB VM Page Table Block &amp; Fragment Sizes"/>
    <s v=""/>
    <s v="mhub21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BRP012_x000a_sukey2_x000a_0051b95f3193_x000a_force_unsecure=1"/>
    <s v="A/B + 5wks"/>
    <s v=""/>
    <n v="0"/>
    <n v="1"/>
  </r>
  <r>
    <n v="189"/>
    <x v="107"/>
    <s v=""/>
    <s v=""/>
    <s v="Trevor"/>
    <s v="GFXHUB"/>
    <s v=""/>
    <s v="GFXHUB VMC_TAP_PDE/PTE_REQUEST PHYSICAL"/>
    <s v=""/>
    <s v="mhub213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90"/>
    <x v="108"/>
    <s v=""/>
    <s v=""/>
    <s v="Trevor"/>
    <s v="GFXHUB"/>
    <s v=""/>
    <s v="GFXHUB VMC_TAP_PDE/PTE_REQUEST PHYSICAL"/>
    <s v=""/>
    <s v="mhub213.2"/>
    <s v="Tserver"/>
    <s v="-vm -tcoreptloc=1 -pm4rb=syste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1"/>
  </r>
  <r>
    <n v="191"/>
    <x v="109"/>
    <s v=""/>
    <s v=""/>
    <s v="Zi Harn"/>
    <s v="GFXHUB"/>
    <s v=""/>
    <s v="GFXHUB Heterogeneous PTE/PDE in the same Cache Line"/>
    <s v=""/>
    <s v="mhub214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"/>
    <s v=""/>
    <n v="1"/>
    <n v="2"/>
  </r>
  <r>
    <n v="192"/>
    <x v="109"/>
    <s v=""/>
    <s v=""/>
    <s v="Zi Harn"/>
    <s v="GFXHUB"/>
    <s v=""/>
    <s v="GFXHUB Heterogeneous PTE/PDE in the same Cache Line"/>
    <s v=""/>
    <s v="mhub214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2"/>
  </r>
  <r>
    <n v="193"/>
    <x v="110"/>
    <s v="NV48-HUBS-2008"/>
    <s v="GFXHUB:GCUTCL2:VML2 - Caches"/>
    <s v="Zi Harn"/>
    <s v="GFXHUB"/>
    <s v=""/>
    <s v="UTC L1 TLB Hits/Misses - VM FB"/>
    <s v="P1"/>
    <s v="mhub215.3"/>
    <s v="Tserver"/>
    <s v="-vm -pm4rb=fb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1"/>
    <n v="2"/>
  </r>
  <r>
    <n v="194"/>
    <x v="110"/>
    <s v="NV48-HUBS-2008"/>
    <s v="GFXHUB:GCUTCL2:VML2 - Caches"/>
    <s v="Zi Harn"/>
    <s v="GFXHUB"/>
    <s v=""/>
    <s v="UTC L1 TLB Hits/Misses - VM FB"/>
    <s v="P1"/>
    <s v="mhub215.4"/>
    <s v="Tserver"/>
    <s v="-vm -pm4rb=fb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2"/>
  </r>
  <r>
    <n v="195"/>
    <x v="111"/>
    <s v="NV48-HUBS-2034"/>
    <s v="GFXHUB:GCUTCL2:VML2 - GPUVM fault with retry/Xnack interface"/>
    <s v="Chengchun"/>
    <s v="GFXHUB"/>
    <s v=""/>
    <s v="UTC L1 XNACK=1"/>
    <s v="P2"/>
    <s v="mhub218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96"/>
    <x v="112"/>
    <s v="NV48-HUBS-2034"/>
    <s v="GFXHUB:GCUTCL2:VML2 - GPUVM fault with retry/Xnack interface"/>
    <s v="Chengchun"/>
    <s v="GFXHUB"/>
    <s v=""/>
    <s v="UTC L1 XNACK=2"/>
    <s v="P2"/>
    <s v="mhub219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GMC] The expected XNACK value for Page Null is not set!"/>
    <s v="A/B + 8wks"/>
    <s v=""/>
    <n v="0"/>
    <n v="1"/>
  </r>
  <r>
    <n v="197"/>
    <x v="113"/>
    <s v="NV48-HUBS-2034"/>
    <s v="GFXHUB:GCUTCL2:VML2 - GPUVM fault with retry/Xnack interface"/>
    <s v="Chengchun"/>
    <s v="GFXHUB"/>
    <s v=""/>
    <s v="UTC L1 XNACK=3"/>
    <s v="P2"/>
    <s v="mhub220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198"/>
    <x v="114"/>
    <s v="NV48-HUBS-2008"/>
    <s v="GFXHUB:GCUTCL2:VML2 - Caches"/>
    <s v="Sukaina"/>
    <s v="GFXHUB"/>
    <s v=""/>
    <s v="GFXHUB VM L2 Cache Hits/Misses(PDE all-levels, PTE Bigk/4K/Reserer4K)"/>
    <s v="P1"/>
    <s v="mhub231.6"/>
    <s v="Tserver"/>
    <s v="-vm"/>
    <n v="6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f0afbe458375"/>
    <s v="A/B + 8wks"/>
    <s v="Similar to MMHUB UTCL2 delta notes. Please take the cache size update, library updates into account when enabling the tests."/>
    <n v="3"/>
    <n v="4"/>
  </r>
  <r>
    <n v="199"/>
    <x v="114"/>
    <s v="NV48-HUBS-2008"/>
    <s v="GFXHUB:GCUTCL2:VML2 - Caches"/>
    <s v="Sukaina"/>
    <s v="GFXHUB"/>
    <s v=""/>
    <s v="GFXHUB VM L2 Cache Hits/Misses(PDE all-levels, PTE Bigk/4K/Reserer4K)"/>
    <s v="P1"/>
    <s v="mhub231.7"/>
    <s v="Tserver"/>
    <s v="-vm"/>
    <n v="6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f0afbe458375"/>
    <s v="A/B + 8wks"/>
    <s v="Similar to MMHUB UTCL2 delta notes. Please take the cache size update, library updates into account when enabling the tests."/>
    <n v="2"/>
    <n v="4"/>
  </r>
  <r>
    <n v="200"/>
    <x v="114"/>
    <s v="NV48-HUBS-2008"/>
    <s v="GFXHUB:GCUTCL2:VML2 - Caches"/>
    <s v="Sukaina"/>
    <s v="GFXHUB"/>
    <s v=""/>
    <s v="GFXHUB VM L2 Cache Hits/Misses(PDE all-levels, PTE Bigk/4K/Reserer4K)"/>
    <s v="P1"/>
    <s v="mhub231.8"/>
    <s v="Tserver"/>
    <s v="-vm"/>
    <n v="6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f0afbe458375"/>
    <s v="A/B + 8wks"/>
    <s v="Similar to MMHUB UTCL2 delta notes. Please take the cache size update, library updates into account when enabling the tests."/>
    <n v="1"/>
    <n v="4"/>
  </r>
  <r>
    <n v="201"/>
    <x v="114"/>
    <s v="NV48-HUBS-2008"/>
    <s v="GFXHUB:GCUTCL2:VML2 - Caches"/>
    <s v="Sukaina"/>
    <s v="GFXHUB"/>
    <s v=""/>
    <s v="GFXHUB VM L2 Cache Hits/Misses(PDE all-levels, PTE Bigk/4K/Reserer4K)"/>
    <s v="P1"/>
    <s v="mhub231.9"/>
    <s v="Tserver"/>
    <s v="-vm"/>
    <n v="6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f0afbe458375"/>
    <s v="A/B + 8wks"/>
    <s v="Similar to MMHUB UTCL2 delta notes. Please take the cache size update, library updates into account when enabling the tests."/>
    <n v="0"/>
    <n v="4"/>
  </r>
  <r>
    <n v="202"/>
    <x v="115"/>
    <s v="NV48-HUBS-2008, NV48-HUBS-2023 "/>
    <s v="GFXHUB:GCUTCL2:VML2 - Caches"/>
    <s v="Sukaina"/>
    <s v="GFXHUB"/>
    <s v=""/>
    <s v="GFXHUB VM L2 PDE/PTE Cache Line"/>
    <s v=""/>
    <s v="mhub232.1"/>
    <s v="Tserver"/>
    <s v="-vm -UseCpDirReg -pm4rb=fb -tc_SmallkCacheFragSize=4 -tc_ulVidmemFragmentSize=2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03"/>
    <x v="116"/>
    <s v="NV48-HUBS-2008, NV48-HUBS-2023 "/>
    <s v="GFXHUB:GCUTCL2:VML2 - Caches"/>
    <s v="Sukaina"/>
    <s v="GFXHUB"/>
    <s v=""/>
    <s v="PDE0 Cache Line (smallK=64K)"/>
    <s v=""/>
    <s v="mhub232.10"/>
    <s v="Tserver"/>
    <s v="-vm -tc_SmallkCacheFragSize=4 -pm4rb=fb -UseSdma -tc_BigkCacheFragSize=1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04"/>
    <x v="117"/>
    <s v="NV48-HUBS-2008, NV48-HUBS-2023 "/>
    <s v="GFXHUB:GCUTCL2:VML2 - Caches"/>
    <s v="Sukaina"/>
    <s v="GFXHUB"/>
    <s v=""/>
    <s v="PTE Cache Line (smallK=8K)"/>
    <s v=""/>
    <s v="mhub232.11"/>
    <s v="Tserver"/>
    <s v="-vm -tc_SmallkCacheFragSize=1 -tc_BigkCacheFragSize=4 -tc_ulVidmemFragmentSize=2 -pm4rb=fb -UseSdma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05"/>
    <x v="118"/>
    <s v="NV48-HUBS-2008, NV48-HUBS-2023 "/>
    <s v="GFXHUB:GCUTCL2:VML2 - Caches"/>
    <s v="Sukaina"/>
    <s v="GFXHUB"/>
    <s v=""/>
    <s v="PDE0 Cache Line (smallK=8K)"/>
    <s v=""/>
    <s v="mhub232.12"/>
    <s v="Tserver"/>
    <s v="-vm -tc_SmallkCacheFragSize=1 -tc_BigkCacheFragSize=4 -tc_ulVidmemFragmentSize=2 -pm4rb=fb -UseSdma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06"/>
    <x v="119"/>
    <s v="NV48-HUBS-2008, NV48-HUBS-2023 "/>
    <s v="GFXHUB:GCUTCL2:VML2 - Caches"/>
    <s v="Sukaina"/>
    <s v="GFXHUB"/>
    <s v=""/>
    <s v="GFXHUB VM L2 PDE/PTE Cache Line"/>
    <s v=""/>
    <s v="mhub232.2"/>
    <s v="Tserver"/>
    <s v="-vm -pm4rb=fb -tc_SmallkCacheFragSize=4 -UseCpDirReg -CpDirReg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07"/>
    <x v="120"/>
    <s v="NV48-HUBS-2008, NV48-HUBS-2023 "/>
    <s v="GFXHUB:GCUTCL2:VML2 - Caches"/>
    <s v="Sukaina"/>
    <s v="GFXHUB"/>
    <s v=""/>
    <s v="PTE Cache Line (smallK=64K)"/>
    <s v=""/>
    <s v="mhub232.3"/>
    <s v="Tserver"/>
    <s v="-vm -tc_BigkCacheFragSize=4 -pm4rb=fb -tc_SmallkCacheFragSize=1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08"/>
    <x v="121"/>
    <s v="NV48-HUBS-2008, NV48-HUBS-2023 "/>
    <s v="GFXHUB:GCUTCL2:VML2 - Caches"/>
    <s v="Sukaina"/>
    <s v="GFXHUB"/>
    <s v=""/>
    <s v="PDE0 Cache Line (smallK=64K)"/>
    <s v=""/>
    <s v="mhub232.4"/>
    <s v="Tserver"/>
    <s v="-vm -tc_BlockFragmentSize=4 -pm4rb=fb  -tc_BigkCacheFragSize=4 -tc_SmallkCacheFragSize=1 -CpDirRegVm -UseCpDirReg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09"/>
    <x v="122"/>
    <s v="NV48-HUBS-2008, NV48-HUBS-2023 "/>
    <s v="GFXHUB:GCUTCL2:VML2 - Caches"/>
    <s v="Sukaina"/>
    <s v="GFXHUB"/>
    <s v=""/>
    <s v="PTE Cache Line (smallK=8K)"/>
    <s v=""/>
    <s v="mhub232.5"/>
    <s v="Tserver"/>
    <s v="-vm -tc_BlockFragmentSize=1 -tc_ulVidmemFragmentSize=2 -pm4rb=fb -tc_BigkCacheFragSize=1 -tc_SmallkCacheFragSize=4 -UseSdma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0"/>
    <x v="123"/>
    <s v="NV48-HUBS-2008, NV48-HUBS-2023 "/>
    <s v="GFXHUB:GCUTCL2:VML2 - Caches"/>
    <s v="Sukaina"/>
    <s v="GFXHUB"/>
    <s v=""/>
    <s v="PDE0 Cache Line (smallK=8K)"/>
    <s v=""/>
    <s v="mhub232.6"/>
    <s v="Tserver"/>
    <s v="-vm -tc_BlockFragmentSize=1 -tc_ulVidmemFragmentSize=2 -pm4rb=fb -tc_BigkCacheFragSize=1 -tc_SmallkCacheFragSize=4 -CpDirRegVm -UseCpDirReg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1"/>
    <x v="124"/>
    <s v="NV48-HUBS-2008, NV48-HUBS-2023 "/>
    <s v="GFXHUB:GCUTCL2:VML2 - Caches"/>
    <s v="Sukaina"/>
    <s v="GFXHUB"/>
    <s v=""/>
    <s v="GFXHUB VM L2 PDE/PTE Cache Line"/>
    <s v=""/>
    <s v="mhub232.7"/>
    <s v="Tserver"/>
    <s v="-vm -UseCpDirReg -pm4rb=fb -tc_BigkCacheFragSize=4 -CpDirRegVm -tc_ulVidmemFragmentSize=2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2"/>
    <x v="125"/>
    <s v="NV48-HUBS-2008, NV48-HUBS-2023 "/>
    <s v="GFXHUB:GCUTCL2:VML2 - Caches"/>
    <s v="Sukaina"/>
    <s v="GFXHUB"/>
    <s v=""/>
    <s v="GFXHUB VM L2 PDE/PTE Cache Line"/>
    <s v=""/>
    <s v="mhub232.8"/>
    <s v="Tserver"/>
    <s v="-vm -pm4rb=fb -tc_BigkCacheFragSize=4 -CpDirReg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3"/>
    <x v="126"/>
    <s v="NV48-HUBS-2008, NV48-HUBS-2023 "/>
    <s v="GFXHUB:GCUTCL2:VML2 - Caches"/>
    <s v="Sukaina"/>
    <s v="GFXHUB"/>
    <s v=""/>
    <s v="PTE Cache Line (smallK=64K)"/>
    <s v=""/>
    <s v="mhub232.9"/>
    <s v="Tserver"/>
    <s v="-vm -tc_SmallkCacheFragSize=4 -pm4rb=fb -UseSdma -tc_BigkCacheFragSize=1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4"/>
    <x v="127"/>
    <s v="NV48-HUBS-2023, NV48-HUBS-2040"/>
    <s v="GFXHUB:GCUTCL2:VML2 - Programmable “smallK” size"/>
    <s v="Zhongli"/>
    <s v="GFXHUB"/>
    <s v=""/>
    <s v="Small(8)K/BigK Cache Swap"/>
    <s v=""/>
    <s v="mhub234.1"/>
    <s v="Tserver"/>
    <s v="-vm -tc_BigkCacheFragSize=4 -pm4rb=fb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5"/>
    <x v="128"/>
    <s v="NV48-HUBS-2023, NV48-HUBS-2040"/>
    <s v="GFXHUB:GCUTCL2:VML2 - Programmable “smallK” size"/>
    <s v="Zhongli"/>
    <s v="GFXHUB"/>
    <s v=""/>
    <s v="Small(8)K/BigK Cache Swap"/>
    <s v=""/>
    <s v="mhub234.2"/>
    <s v="Tserver"/>
    <s v="-vm -tc_SmallkCacheFragSize=4 -pm4rb=fb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6"/>
    <x v="129"/>
    <s v="NV48-HUBS-2023, NV48-HUBS-2040"/>
    <s v="GFXHUB:GCUTCL2:VML2 - Programmable “smallK” size"/>
    <s v="Zhongli"/>
    <s v="GFXHUB"/>
    <s v=""/>
    <s v="Small(8)K/BigK Cache Swap"/>
    <s v=""/>
    <s v="mhub234.3"/>
    <s v="Tserver"/>
    <s v="-vm -tc_SmallkCacheFragSize=1 -tc_BigkCacheFragSize=4 -pm4rb=fb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7"/>
    <x v="130"/>
    <s v="NV48-HUBS-2023, NV48-HUBS-2040"/>
    <s v="GFXHUB:GCUTCL2:VML2 - Programmable “smallK” size"/>
    <s v="Zhongli"/>
    <s v="GFXHUB"/>
    <s v=""/>
    <s v="Small(8)K/BigK Cache Swap"/>
    <s v=""/>
    <s v="mhub234.4"/>
    <s v="Tserver"/>
    <s v="-vm -tc_SmallkCacheFragSize=4 -tc_BigkCacheFragSize=1 -pm4rb=fb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18"/>
    <x v="131"/>
    <s v="NV48-HUBS-2012"/>
    <s v="GFXHUB:GCUTCL2:VML2 - Translation bypass by VMID"/>
    <s v="Chriz"/>
    <s v="GFXHUB"/>
    <s v=""/>
    <s v="GFXHUB Translation Bypass by VMID"/>
    <s v=""/>
    <s v="mhub246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"/>
    <s v=""/>
    <s v="SCBU only feature"/>
    <n v="7"/>
    <n v="8"/>
  </r>
  <r>
    <n v="219"/>
    <x v="131"/>
    <s v="NV48-HUBS-2012"/>
    <s v="GFXHUB:GCUTCL2:VML2 - Translation bypass by VMID"/>
    <s v="Chriz"/>
    <s v="GFXHUB"/>
    <s v=""/>
    <s v="GFXHUB Translation Bypass by VMID"/>
    <s v=""/>
    <s v="mhub246.2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1"/>
    <n v="0"/>
    <s v=""/>
    <n v="0"/>
    <n v="1"/>
    <n v="0"/>
    <s v=""/>
    <s v=""/>
    <s v="SCBU only feature"/>
    <n v="6"/>
    <n v="8"/>
  </r>
  <r>
    <n v="220"/>
    <x v="131"/>
    <s v="NV48-HUBS-2012"/>
    <s v="GFXHUB:GCUTCL2:VML2 - Translation bypass by VMID"/>
    <s v="Chriz"/>
    <s v="GFXHUB"/>
    <s v=""/>
    <s v="GFXHUB Translation Bypass by VMID"/>
    <s v=""/>
    <s v="mhub246.3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1"/>
    <n v="0"/>
    <s v=""/>
    <n v="0"/>
    <n v="1"/>
    <n v="0"/>
    <s v=""/>
    <s v=""/>
    <s v="SCBU only feature"/>
    <n v="5"/>
    <n v="8"/>
  </r>
  <r>
    <n v="221"/>
    <x v="131"/>
    <s v="NV48-HUBS-2012"/>
    <s v="GFXHUB:GCUTCL2:VML2 - Translation bypass by VMID"/>
    <s v="Chriz"/>
    <s v="GFXHUB"/>
    <s v=""/>
    <s v="GFXHUB Translation Bypass by VMID"/>
    <s v=""/>
    <s v="mhub246.4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1"/>
    <n v="0"/>
    <s v=""/>
    <n v="0"/>
    <n v="1"/>
    <n v="0"/>
    <s v=""/>
    <s v=""/>
    <s v="SCBU only feature"/>
    <n v="4"/>
    <n v="8"/>
  </r>
  <r>
    <n v="222"/>
    <x v="131"/>
    <s v="NV48-HUBS-2012"/>
    <s v="GFXHUB:GCUTCL2:VML2 - Translation bypass by VMID"/>
    <s v="Chriz"/>
    <s v="GFXHUB"/>
    <s v=""/>
    <s v="GFXHUB Translation Bypass by VMID"/>
    <s v=""/>
    <s v="mhub246.5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1"/>
    <n v="0"/>
    <s v=""/>
    <n v="0"/>
    <n v="1"/>
    <n v="0"/>
    <s v=""/>
    <s v=""/>
    <s v="SCBU only feature"/>
    <n v="3"/>
    <n v="8"/>
  </r>
  <r>
    <n v="223"/>
    <x v="131"/>
    <s v="NV48-HUBS-2012"/>
    <s v="GFXHUB:GCUTCL2:VML2 - Translation bypass by VMID"/>
    <s v="Chriz"/>
    <s v="GFXHUB"/>
    <s v=""/>
    <s v="GFXHUB Translation Bypass by VMID"/>
    <s v=""/>
    <s v="mhub246.6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1"/>
    <n v="0"/>
    <s v=""/>
    <n v="0"/>
    <n v="1"/>
    <n v="0"/>
    <s v=""/>
    <s v=""/>
    <s v="SCBU only feature"/>
    <n v="2"/>
    <n v="8"/>
  </r>
  <r>
    <n v="224"/>
    <x v="131"/>
    <s v="NV48-HUBS-2012"/>
    <s v="GFXHUB:GCUTCL2:VML2 - Translation bypass by VMID"/>
    <s v="Chriz"/>
    <s v="GFXHUB"/>
    <s v=""/>
    <s v="GFXHUB Translation Bypass by VMID"/>
    <s v=""/>
    <s v="mhub246.7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1"/>
    <n v="0"/>
    <s v=""/>
    <n v="0"/>
    <n v="1"/>
    <n v="0"/>
    <s v=""/>
    <s v=""/>
    <s v="SCBU only feature"/>
    <n v="1"/>
    <n v="8"/>
  </r>
  <r>
    <n v="225"/>
    <x v="131"/>
    <s v="NV48-HUBS-2012"/>
    <s v="GFXHUB:GCUTCL2:VML2 - Translation bypass by VMID"/>
    <s v="Chriz"/>
    <s v="GFXHUB"/>
    <s v=""/>
    <s v="GFXHUB Translation Bypass by VMID"/>
    <s v=""/>
    <s v="mhub246.8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1"/>
    <n v="0"/>
    <s v=""/>
    <n v="0"/>
    <n v="1"/>
    <n v="0"/>
    <s v=""/>
    <s v=""/>
    <s v="SCBU only feature"/>
    <n v="0"/>
    <n v="8"/>
  </r>
  <r>
    <n v="226"/>
    <x v="132"/>
    <s v="NV48-HUBS-2074,NV48-HUBS-2026, NV48-HUBS-2027,NV48-HUBS-2074,NV48-HUBS-2073"/>
    <s v="GFXHUB:GCUTCL2:VML2 - Invalidate by Address Range and VMID aka &quot;Sharpshooting&quot;"/>
    <s v="Chengchun"/>
    <s v="GFXHUB"/>
    <s v=""/>
    <s v="GFXHUB Per-VM Context Invalidations (normal)"/>
    <s v=""/>
    <s v="mhub252.1"/>
    <s v="Tserver"/>
    <s v="-vm"/>
    <n v="1"/>
    <n v="1"/>
    <s v="Legacy"/>
    <n v="1"/>
    <n v="1"/>
    <n v="1"/>
    <s v="N-1"/>
    <x v="0"/>
    <n v="1"/>
    <n v="1"/>
    <s v=""/>
    <n v="1"/>
    <n v="0"/>
    <n v="1"/>
    <s v="diag_gpu_main@16b02e8fc0ef"/>
    <n v="1"/>
    <n v="1"/>
    <s v=""/>
    <n v="0"/>
    <n v="0"/>
    <n v="1"/>
    <s v="28245e236a5d"/>
    <s v="A/B + 4wks"/>
    <s v=""/>
    <n v="0"/>
    <n v="1"/>
  </r>
  <r>
    <n v="227"/>
    <x v="133"/>
    <s v="NV48-HUBS-2074,NV48-HUBS-2026, NV48-HUBS-2027,NV48-HUBS-2073"/>
    <s v="GFXHUB:GCUTCL2:VML2 - Invalidate by Address Range and VMID aka &quot;Sharpshooting&quot;"/>
    <s v="Chengchun"/>
    <s v="GFXHUB"/>
    <s v=""/>
    <s v="GFXHUB VM PDE/PTE Only Invalidation (normal)"/>
    <s v=""/>
    <s v="mhub253.1"/>
    <s v="Tserver"/>
    <s v="-vm"/>
    <n v="1"/>
    <n v="1"/>
    <s v="Legacy"/>
    <n v="1"/>
    <n v="1"/>
    <n v="1"/>
    <s v="N-1"/>
    <x v="0"/>
    <n v="1"/>
    <n v="1"/>
    <s v=""/>
    <n v="1"/>
    <n v="0"/>
    <n v="1"/>
    <s v="diag_gpu_main@16b02e8fc0ef"/>
    <n v="1"/>
    <n v="1"/>
    <s v=""/>
    <n v="0"/>
    <n v="0"/>
    <n v="1"/>
    <s v="28245e236a5d"/>
    <s v="A/B + 4wks"/>
    <s v=""/>
    <n v="0"/>
    <n v="1"/>
  </r>
  <r>
    <n v="228"/>
    <x v="134"/>
    <s v="NV48-HUBS-2015, NV48-HUBS-2026, NV48-HUBS-2027"/>
    <s v="GFXHUB:GCUTCL2:VML2 - Range-based UTCL1 and VML1 invalidation"/>
    <s v="Trevor"/>
    <s v="GFXHUB"/>
    <s v=""/>
    <s v="GFXHUB VM L2 Address Range/Boundary Invalidation (normal)"/>
    <s v=""/>
    <s v="mhub254.1"/>
    <s v="Tserver"/>
    <s v="-vm"/>
    <n v="2"/>
    <n v="1"/>
    <s v="Legacy"/>
    <n v="1"/>
    <n v="1"/>
    <n v="1"/>
    <s v="N-1"/>
    <x v="0"/>
    <n v="1"/>
    <n v="1"/>
    <s v=""/>
    <n v="0"/>
    <n v="0"/>
    <n v="1"/>
    <s v="diag_gpu_main@16b02e8fc0ef"/>
    <n v="1"/>
    <n v="1"/>
    <s v=""/>
    <n v="0"/>
    <n v="0"/>
    <n v="1"/>
    <s v="28245e236a5d"/>
    <s v="A/B + 8wks"/>
    <s v=""/>
    <n v="5"/>
    <n v="6"/>
  </r>
  <r>
    <n v="229"/>
    <x v="134"/>
    <s v="NV48-HUBS-2015, NV48-HUBS-2026, NV48-HUBS-2027"/>
    <s v="GFXHUB:GCUTCL2:VML2 - Range-based UTCL1 and VML1 invalidation"/>
    <s v="Trevor"/>
    <s v="GFXHUB"/>
    <s v=""/>
    <s v="GFXHUB VM L2 Address Range/Boundary Invalidation (normal)"/>
    <s v=""/>
    <s v="mhub254.3"/>
    <s v="Tserver"/>
    <s v="-vm"/>
    <n v="2"/>
    <n v="1"/>
    <s v="Legacy"/>
    <n v="1"/>
    <n v="1"/>
    <n v="1"/>
    <s v="N-1"/>
    <x v="0"/>
    <n v="1"/>
    <n v="1"/>
    <s v=""/>
    <n v="0"/>
    <n v="0"/>
    <n v="1"/>
    <s v="diag_gpu_main@16b02e8fc0ef"/>
    <n v="1"/>
    <n v="1"/>
    <s v=""/>
    <n v="0"/>
    <n v="0"/>
    <n v="1"/>
    <s v="28245e236a5d"/>
    <s v="A/B + 8wks"/>
    <s v=""/>
    <n v="4"/>
    <n v="6"/>
  </r>
  <r>
    <n v="230"/>
    <x v="134"/>
    <s v="NV48-HUBS-2015, NV48-HUBS-2026, NV48-HUBS-2027"/>
    <s v="GFXHUB:GCUTCL2:VML2 - Range-based UTCL1 and VML1 invalidation"/>
    <s v="Trevor"/>
    <s v="GFXHUB"/>
    <s v=""/>
    <s v="GFXHUB VM L2 Address Range/Boundary Invalidation (normal)"/>
    <s v=""/>
    <s v="mhub254.5"/>
    <s v="Tserver"/>
    <s v="-vm"/>
    <n v="2"/>
    <n v="1"/>
    <s v="Legacy"/>
    <n v="1"/>
    <n v="1"/>
    <n v="1"/>
    <s v="N-1"/>
    <x v="0"/>
    <n v="1"/>
    <n v="1"/>
    <s v=""/>
    <n v="0"/>
    <n v="0"/>
    <n v="1"/>
    <s v="diag_gpu_main@16b02e8fc0ef"/>
    <n v="1"/>
    <n v="1"/>
    <s v=""/>
    <n v="0"/>
    <n v="0"/>
    <n v="1"/>
    <s v="28245e236a5d"/>
    <s v="A/B + 8wks"/>
    <s v=""/>
    <n v="3"/>
    <n v="6"/>
  </r>
  <r>
    <n v="231"/>
    <x v="134"/>
    <s v="NV48-HUBS-2015, NV48-HUBS-2026, NV48-HUBS-2027"/>
    <s v="GFXHUB:GCUTCL2:VML2 - Range-based UTCL1 and VML1 invalidation"/>
    <s v="Trevor"/>
    <s v="GFXHUB"/>
    <s v=""/>
    <s v="GFXHUB VM L2 Address Range/Boundary Invalidation (normal)"/>
    <s v=""/>
    <s v="mhub254.6"/>
    <s v="Tserver"/>
    <s v="-vm"/>
    <n v="2"/>
    <n v="1"/>
    <s v="Legacy"/>
    <n v="1"/>
    <n v="1"/>
    <n v="1"/>
    <s v="N-1"/>
    <x v="0"/>
    <n v="1"/>
    <n v="1"/>
    <s v=""/>
    <n v="0"/>
    <n v="0"/>
    <n v="1"/>
    <s v="diag_gpu_main@16b02e8fc0ef"/>
    <n v="1"/>
    <n v="1"/>
    <s v=""/>
    <n v="0"/>
    <n v="0"/>
    <n v="1"/>
    <s v="28245e236a5d"/>
    <s v="A/B + 8wks"/>
    <s v=""/>
    <n v="2"/>
    <n v="6"/>
  </r>
  <r>
    <n v="232"/>
    <x v="134"/>
    <s v="NV48-HUBS-2015, NV48-HUBS-2026, NV48-HUBS-2027"/>
    <s v="GFXHUB:GCUTCL2:VML2 - Range-based UTCL1 and VML1 invalidation"/>
    <s v="Trevor"/>
    <s v="GFXHUB"/>
    <s v=""/>
    <s v="GFXHUB VM L2 Address Range/Boundary Invalidation (normal)"/>
    <s v=""/>
    <s v="mhub254.7"/>
    <s v="Tserver"/>
    <s v="-vm"/>
    <n v="2"/>
    <n v="1"/>
    <s v="Legacy"/>
    <n v="1"/>
    <n v="1"/>
    <n v="1"/>
    <s v="N-1"/>
    <x v="0"/>
    <n v="1"/>
    <n v="1"/>
    <s v=""/>
    <n v="0"/>
    <n v="0"/>
    <n v="1"/>
    <s v="diag_gpu_main@16b02e8fc0ef"/>
    <n v="1"/>
    <n v="1"/>
    <s v=""/>
    <n v="0"/>
    <n v="0"/>
    <n v="1"/>
    <s v="28245e236a5d"/>
    <s v="A/B + 8wks"/>
    <s v=""/>
    <n v="1"/>
    <n v="6"/>
  </r>
  <r>
    <n v="233"/>
    <x v="134"/>
    <s v="NV48-HUBS-2015, NV48-HUBS-2026, NV48-HUBS-2027"/>
    <s v="GFXHUB:GCUTCL2:VML2 - Range-based UTCL1 and VML1 invalidation"/>
    <s v="Trevor"/>
    <s v="GFXHUB"/>
    <s v=""/>
    <s v="GFXHUB VM L2 Address Range/Boundary Invalidation (normal)"/>
    <s v=""/>
    <s v="mhub254.8"/>
    <s v="Tserver"/>
    <s v="-vm"/>
    <n v="2"/>
    <n v="1"/>
    <s v="Legacy"/>
    <n v="1"/>
    <n v="1"/>
    <n v="1"/>
    <s v="N-1"/>
    <x v="0"/>
    <n v="1"/>
    <n v="1"/>
    <s v=""/>
    <n v="0"/>
    <n v="0"/>
    <n v="1"/>
    <s v="diag_gpu_main@16b02e8fc0ef"/>
    <n v="1"/>
    <n v="1"/>
    <s v=""/>
    <n v="0"/>
    <n v="0"/>
    <n v="1"/>
    <s v="28245e236a5d"/>
    <s v="A/B + 8wks"/>
    <s v=""/>
    <n v="0"/>
    <n v="6"/>
  </r>
  <r>
    <n v="234"/>
    <x v="135"/>
    <s v="NV48-HUBS-2015, NV48-HUBS-2027"/>
    <s v="GFXHUB:GCUTCL2:VML2 - Range-based UTCL1 and VML1 invalidation"/>
    <s v="Trevor"/>
    <s v="GFXHUB"/>
    <s v=""/>
    <s v="GFXHUB UTC L0/L1 Range Invalidation "/>
    <s v=""/>
    <s v="mhub255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1"/>
    <n v="2"/>
  </r>
  <r>
    <n v="235"/>
    <x v="135"/>
    <s v="NV48-HUBS-2015, NV48-HUBS-2027"/>
    <s v="GFXHUB:GCUTCL2:VML2 - Range-based UTCL1 and VML1 invalidation"/>
    <s v="Trevor"/>
    <s v="GFXHUB"/>
    <s v=""/>
    <s v="GFXHUB UTC L0/L1 Range Invalidation "/>
    <s v=""/>
    <s v="mhub255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Segfault"/>
    <s v="A/B + 8wks"/>
    <s v=""/>
    <n v="0"/>
    <n v="2"/>
  </r>
  <r>
    <n v="236"/>
    <x v="136"/>
    <s v="NV48-HUBS-2074,NV48-HUBS-2026, NV48-HUBS-2027,NV48-HUBS-2073"/>
    <s v="GFXHUB:GCUTCL2:VML2 - Invalidate by Address Range and VMID aka &quot;Sharpshooting&quot;"/>
    <s v="Chengchun"/>
    <s v="GFXHUB"/>
    <s v=""/>
    <s v="GFXHUB VM Invalidation Stress Test"/>
    <s v=""/>
    <s v="mhub257.6"/>
    <s v="TNG"/>
    <s v="-vm"/>
    <n v="1"/>
    <n v="1"/>
    <s v="Legacy"/>
    <n v="1"/>
    <n v="1"/>
    <n v="1"/>
    <s v="N-1"/>
    <x v="0"/>
    <n v="1"/>
    <n v="1"/>
    <s v=""/>
    <n v="1"/>
    <n v="0"/>
    <n v="1"/>
    <s v="Cannot use ZFB"/>
    <n v="1"/>
    <n v="1"/>
    <s v=""/>
    <n v="0"/>
    <n v="0"/>
    <n v="1"/>
    <s v=""/>
    <s v="A/B + 4wks"/>
    <s v="8d0cc7a1d6"/>
    <n v="0"/>
    <n v="1"/>
  </r>
  <r>
    <n v="237"/>
    <x v="137"/>
    <s v="NV48-HUBS-2030, NV48-HUBS-2034"/>
    <s v="GFXHUB:GCUTCL2:VML2 - PTE Attributes"/>
    <s v="Chriz"/>
    <s v="GFXHUB"/>
    <s v=""/>
    <s v="GFXHUB Permission &amp; Invalid Fault: PTE WRX &amp; SVT Attribute"/>
    <s v=""/>
    <s v="mhub281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5wks"/>
    <s v=""/>
    <n v="1"/>
    <n v="2"/>
  </r>
  <r>
    <n v="238"/>
    <x v="137"/>
    <s v="NV48-HUBS-2030, NV48-HUBS-2034"/>
    <s v="GFXHUB:GCUTCL2:VML2 - PTE Attributes"/>
    <s v="Chriz"/>
    <s v="GFXHUB"/>
    <s v=""/>
    <s v="GFXHUB Permission &amp; Invalid Fault: PTE WRX &amp; SVT Attribute"/>
    <s v=""/>
    <s v="mhub281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5wks"/>
    <s v=""/>
    <n v="0"/>
    <n v="2"/>
  </r>
  <r>
    <n v="239"/>
    <x v="138"/>
    <s v="NV48-HUBS-2029, NV48-HUBS-2034"/>
    <s v="GFXHUB:GCUTCL2:VML2 - PDE Attributes"/>
    <s v="Chriz"/>
    <s v="GFXHUB"/>
    <s v=""/>
    <s v="GFXHUB Address/Walker Error: PDE V Attribute"/>
    <s v=""/>
    <s v="mhub28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28245e236a5d_x000a_[error][GMC] Walker Error:Pde0Valid fault bit NOT set!"/>
    <s v="A/B + 5wks"/>
    <s v=""/>
    <n v="0"/>
    <n v="1"/>
  </r>
  <r>
    <n v="240"/>
    <x v="139"/>
    <s v="NV48-HUBS-2034"/>
    <s v="GFXHUB:GCUTCL2:VML2 - GPUVM fault with retry/Xnack interface"/>
    <s v="Chriz"/>
    <s v="GFXHUB"/>
    <s v=""/>
    <s v="GFXHUB Address/Walker Error: Dummy Page Fault"/>
    <s v="P2"/>
    <s v="mhub28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241"/>
    <x v="140"/>
    <s v="NV48-HUBS-2034"/>
    <s v="GFXHUB:GCUTCL2:VML2 - GPUVM fault with retry/Xnack interface"/>
    <s v="Chriz"/>
    <s v="GFXHUB"/>
    <s v=""/>
    <s v="GFXHUB Address/Walker Error: VM/System Aperture Fault"/>
    <s v="P2"/>
    <s v="mhub284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2"/>
  </r>
  <r>
    <n v="242"/>
    <x v="140"/>
    <s v="NV48-HUBS-2034"/>
    <s v="GFXHUB:GCUTCL2:VML2 - GPUVM fault with retry/Xnack interface"/>
    <s v="Chriz"/>
    <s v="GFXHUB"/>
    <s v=""/>
    <s v="GFXHUB Address/Walker Error: VM/System Aperture Fault"/>
    <s v="P2"/>
    <s v="mhub284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2"/>
  </r>
  <r>
    <n v="243"/>
    <x v="141"/>
    <s v="NV48-HUBS-2034"/>
    <s v="GFXHUB:GCUTCL2:VML2 - GPUVM fault with retry/Xnack interface"/>
    <s v="Chriz"/>
    <s v="GFXHUB"/>
    <s v=""/>
    <s v="GFXHUB Address/Walker Error: Page Table Setup Fault"/>
    <s v="P2"/>
    <s v="mhub285"/>
    <s v="Tserver"/>
    <s v="-vm -pm4rb=fb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TCore exception : _rbResourceType != &quot;PhysicalVidmem&quot; in bool TCoreNavi48::RingServerCPG::Allocate() at /data/lindzhan/diag_gpu_main/external/amd/lib/gfx12/tcore2/tcore2/src/lib/ip/gc/RingServerCPG.cpp:79"/>
    <s v="A/B + 8wks"/>
    <s v=""/>
    <n v="0"/>
    <n v="1"/>
  </r>
  <r>
    <n v="244"/>
    <x v="142"/>
    <s v="NV48-HUBS-2030, NV48-HUBS-2034"/>
    <s v="GFXHUB:GCUTCL2:VML2 - PTE Attributes"/>
    <s v="Chriz"/>
    <s v="GFXHUB"/>
    <s v=""/>
    <s v="GFXHUB Mapping Error: PTE SVT Address Space"/>
    <s v=""/>
    <s v="mhub286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"/>
    <s v="28245e236a5d_x000a_[error][GMC] [device=1] Expected 2 misses, but got 1 misses_x000a_[error][GMC] [device=1] Expected 0 hits, but got 0 hits"/>
    <s v="A/B + 5wks"/>
    <s v=""/>
    <n v="1"/>
    <n v="2"/>
  </r>
  <r>
    <n v="245"/>
    <x v="142"/>
    <s v="NV48-HUBS-2030, NV48-HUBS-2034"/>
    <s v="GFXHUB:GCUTCL2:VML2 - PTE Attributes"/>
    <s v="Chriz"/>
    <s v="GFXHUB"/>
    <s v=""/>
    <s v="GFXHUB Mapping Error: PTE SVT Address Space"/>
    <s v=""/>
    <s v="mhub286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"/>
    <s v="28245e236a5d_x000a_[error][GMC] [device=1] Expected 2 misses, but got 1 misses_x000a_[error][GMC] [device=1] Expected 0 hits, but got 0 hits"/>
    <s v="A/B + 5wks"/>
    <s v=""/>
    <n v="0"/>
    <n v="2"/>
  </r>
  <r>
    <n v="246"/>
    <x v="143"/>
    <s v="NV48-HUBS-2034"/>
    <s v="GFXHUB:GCUTCL2:VML2 - GPUVM fault with retry/Xnack interface"/>
    <s v="Chriz"/>
    <s v="GFXHUB"/>
    <s v=""/>
    <s v="GFXHUB PRT Fault"/>
    <s v="P2"/>
    <s v="mhub287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247"/>
    <x v="144"/>
    <s v="NV48-HUBS-2034"/>
    <s v="GFXHUB:GCUTCL2:VML2 - GPUVM fault with retry/Xnack interface"/>
    <s v="Chriz"/>
    <s v="GFXHUB"/>
    <s v=""/>
    <s v="GFXHUB Retry on Faults"/>
    <s v="P2"/>
    <s v="mhub289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248"/>
    <x v="145"/>
    <s v="NV48-HUBS-2034"/>
    <s v="GFXHUB:GCUTCL2:VML2 - GPUVM fault with retry/Xnack interface"/>
    <s v="Chriz"/>
    <s v="GFXHUB"/>
    <s v=""/>
    <s v="GFXHUB No Caching of VM/ATHUB Faulted Requests"/>
    <s v="P2"/>
    <s v="mhub293.1"/>
    <s v="Tserver"/>
    <s v="-vm -UseCpDirReg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249"/>
    <x v="146"/>
    <s v="NV48-HUBS-2034"/>
    <s v="GFXHUB:GCUTCL2:VML2 - GPUVM fault with retry/Xnack interface"/>
    <s v="Trevor"/>
    <s v="GFXHUB"/>
    <s v=""/>
    <s v="GFXHUB Multiple Faults Test"/>
    <s v="P2"/>
    <s v="mhub294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250"/>
    <x v="147"/>
    <s v="NV48-HUBS-2034"/>
    <s v="GFXHUB:GCUTCL2:VML2 - GPUVM fault with retry/Xnack interface"/>
    <s v="Trevor"/>
    <s v="GFXHUB"/>
    <s v=""/>
    <s v="GFXHUB Multiple Faults on Multiple VM Context"/>
    <s v="P2"/>
    <s v="mhub295"/>
    <s v="TNG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"/>
    <s v="A/B + 8wks"/>
    <s v="8d0cc7a1d6"/>
    <n v="0"/>
    <n v="1"/>
  </r>
  <r>
    <n v="251"/>
    <x v="148"/>
    <s v="NV48-HUBS-2052"/>
    <s v="GFXHUB:GCUTCL2:VML2 - Page Size Optimization"/>
    <s v="Chengchun"/>
    <s v="GFXHUB"/>
    <s v=""/>
    <s v="GFXHUB UTCL2 Page Size Calculation - gpa_nat/gpa_frag/spa_nat(4K/64k/1M)"/>
    <s v="P2"/>
    <s v="mhub248.1"/>
    <s v="Tserver"/>
    <s v="-vm -atc -tc_ulSysmemFragmentSize=4 -tc_LogHostPageSize=20 -CpDirReg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Logger] Exception during attempt to execute test: TcoreInterface ATC: ATC feature need ATS,PAGEREQ and PCIE_PASID CAPs! Please enable it in VBIOS."/>
    <s v="A/B + 6wks"/>
    <s v=""/>
    <n v="0"/>
    <n v="1"/>
  </r>
  <r>
    <n v="252"/>
    <x v="149"/>
    <s v="NV48-HUBS-2052"/>
    <s v="GFXHUB:GCUTCL2:VML2 - Page Size Optimization"/>
    <s v="Chengchun"/>
    <s v="GFXHUB"/>
    <s v=""/>
    <s v="GFXHUB UTCL2 Page Size Calculation - gpa_nat/gpa_frag/spa_nat(32K/64k/1M)"/>
    <s v="P2"/>
    <s v="mhub248.2"/>
    <s v="Tserver"/>
    <s v="-vm -atc -tc_ulSysmemFragmentSize=4 -tc_LogHostPageSize=20 -CpDirReg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Logger] Exception during attempt to execute test: TcoreInterface ATC: ATC feature need ATS,PAGEREQ and PCIE_PASID CAPs! Please enable it in VBIOS."/>
    <s v="A/B + 6wks"/>
    <s v=""/>
    <n v="0"/>
    <n v="1"/>
  </r>
  <r>
    <n v="253"/>
    <x v="150"/>
    <s v="NV48-HUBS-2052"/>
    <s v="GFXHUB:GCUTCL2:VML2 - Page Size Optimization"/>
    <s v="Chengchun"/>
    <s v="GFXHUB"/>
    <s v=""/>
    <s v="GFXHUB UTCL2 Page Size Calculation - gpa_nat/gpa_frag/spa_nat(2M/64k/1M)"/>
    <s v="P2"/>
    <s v="mhub248.3"/>
    <s v="Tserver"/>
    <s v="-vm -atc -tc_ulSysmemFragmentSize=9 -tc_LogHostPageSize=20 -CpDirReg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Logger] Exception during attempt to execute test: TcoreInterface ATC: ATC feature need ATS,PAGEREQ and PCIE_PASID CAPs! Please enable it in VBIOS."/>
    <s v="A/B + 6wks"/>
    <s v=""/>
    <n v="0"/>
    <n v="1"/>
  </r>
  <r>
    <n v="254"/>
    <x v="151"/>
    <s v="NV48-HUBS-2013"/>
    <s v="GFXHUB:GCUTCL2:VML2 - CAM/filter to avoid duplicate table-walk reads"/>
    <s v="Chengchun"/>
    <s v="GFXHUB"/>
    <s v=""/>
    <s v="PTW Fetch QoS enable"/>
    <s v="P2"/>
    <s v="mhub340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"/>
    <s v=""/>
    <n v="0"/>
    <n v="1"/>
  </r>
  <r>
    <n v="255"/>
    <x v="152"/>
    <s v="NV48-HUBS-2013"/>
    <s v="GFXHUB:GCUTCL2:VML2 - CAM/filter to avoid duplicate table-walk reads"/>
    <s v="Chengchun"/>
    <s v="GFXHUB"/>
    <s v=""/>
    <s v="PTW Fetch QoS disable"/>
    <s v="P2"/>
    <s v="mhub340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"/>
    <s v=""/>
    <n v="0"/>
    <n v="1"/>
  </r>
  <r>
    <n v="256"/>
    <x v="153"/>
    <s v="NV48-HUBS-2031"/>
    <s v="GFXHUB:GCUTCL2:VML2 - PTE permissions returned"/>
    <s v="Chengchun"/>
    <s v="GFXHUB"/>
    <s v=""/>
    <s v="PTE permissions returned - Read after write "/>
    <s v="P2"/>
    <s v="mhub341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Segfault"/>
    <s v="A/B + 8wks"/>
    <s v="Refer to notes for mhub141"/>
    <n v="0"/>
    <n v="1"/>
  </r>
  <r>
    <n v="257"/>
    <x v="154"/>
    <s v="NV48-HUBS-2031"/>
    <s v="GFXHUB:GCUTCL2:VML2 - PTE permissions returned"/>
    <s v="Chengchun"/>
    <s v="GFXHUB"/>
    <s v=""/>
    <s v="PTE permissions returned - Write after read "/>
    <s v="P2"/>
    <s v="mhub341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Segfault"/>
    <s v="A/B + 8wks"/>
    <s v="Refer to notes for mhub141"/>
    <n v="0"/>
    <n v="1"/>
  </r>
  <r>
    <n v="258"/>
    <x v="155"/>
    <s v="NV48-HUBS-2014"/>
    <s v="GFXHUB:GCUTCL2:VML2 - GPA Mode"/>
    <s v="Trevor"/>
    <s v="GFXHUB"/>
    <s v=""/>
    <s v="UTC L2 GPA Translation - GPA=1 &amp; 2"/>
    <s v="P2"/>
    <s v="mhub344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1"/>
    <n v="2"/>
  </r>
  <r>
    <n v="259"/>
    <x v="155"/>
    <s v="NV48-HUBS-2014"/>
    <s v="GFXHUB:GCUTCL2:VML2 - GPA Mode"/>
    <s v="Trevor"/>
    <s v="GFXHUB"/>
    <s v=""/>
    <s v="UTC L2 GPA Translation - GPA=1 &amp; 2"/>
    <s v="P2"/>
    <s v="mhub344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Segfault"/>
    <s v="A/B + 8wks"/>
    <s v=""/>
    <n v="0"/>
    <n v="2"/>
  </r>
  <r>
    <n v="260"/>
    <x v="156"/>
    <s v="NV48-HUBS-2014"/>
    <s v="GFXHUB:GCUTCL2:VML2 - GPA Mode"/>
    <s v="Trevor"/>
    <s v="GFXHUB"/>
    <s v=""/>
    <s v="UTC L2 GPA Translation - GPA=3"/>
    <s v="P2"/>
    <s v="mhub344.3"/>
    <s v="Tserver"/>
    <s v="-no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GMC] [1] Expected zero hits, but got 8 hits_x000a_[error][GMC] [1] Expected zero misses, but got 5 misses"/>
    <s v="A/B + 8wks"/>
    <s v=""/>
    <n v="0"/>
    <n v="1"/>
  </r>
  <r>
    <n v="261"/>
    <x v="157"/>
    <s v="NV48-HUBS-2020"/>
    <s v="GFXHUB:GCUTCL2:VML2 - Register bits that enable software to control hit/miss behaviour on invalid ptes in cache"/>
    <s v="Sukaina"/>
    <s v="GFXHUB"/>
    <s v=""/>
    <s v="GFXHUB Invalid PTEs in Cache Behaviour "/>
    <s v="P2"/>
    <s v="mhub345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"/>
    <s v="28245e236a5d_x000a_[error][GMC] [device=1] Expected 2 misses, but got 1 misses_x000a_[error][GMC] [device=1] Expected 0 hits, but got 0 hits"/>
    <s v="A/B + 5wks"/>
    <s v=""/>
    <n v="1"/>
    <n v="2"/>
  </r>
  <r>
    <n v="262"/>
    <x v="157"/>
    <s v="NV48-HUBS-2020"/>
    <s v="GFXHUB:GCUTCL2:VML2 - Register bits that enable software to control hit/miss behaviour on invalid ptes in cache"/>
    <s v="Sukaina"/>
    <s v="GFXHUB"/>
    <s v=""/>
    <s v="GFXHUB Invalid PTEs in Cache Behaviour "/>
    <s v="P2"/>
    <s v="mhub345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"/>
    <s v="28245e236a5d_x000a_[error][GMC] [device=1] Expected 2 misses, but got 1 misses_x000a_[error][GMC] [device=1] Expected 0 hits, but got 0 hits"/>
    <s v="A/B + 5wks"/>
    <s v=""/>
    <n v="0"/>
    <n v="2"/>
  </r>
  <r>
    <n v="263"/>
    <x v="158"/>
    <s v="NV48-HUBS-2021"/>
    <s v="GFXHUB:GCUTCL2:VML2 - Register bits that enable software to control hit/miss behaviour on permission mismatch in cache"/>
    <s v="Sukaina"/>
    <s v="GFXHUB"/>
    <s v=""/>
    <s v="GFXHUB Valid PTE with Permission Mismatch in Cache "/>
    <s v="P2"/>
    <s v="mhub346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5wks"/>
    <s v=""/>
    <n v="1"/>
    <n v="2"/>
  </r>
  <r>
    <n v="264"/>
    <x v="158"/>
    <s v="NV48-HUBS-2021"/>
    <s v="GFXHUB:GCUTCL2:VML2 - Register bits that enable software to control hit/miss behaviour on permission mismatch in cache"/>
    <s v="Sukaina"/>
    <s v="GFXHUB"/>
    <s v=""/>
    <s v="GFXHUB Valid PTE with Permission Mismatch in Cache "/>
    <s v="P2"/>
    <s v="mhub346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5wks"/>
    <s v=""/>
    <n v="0"/>
    <n v="2"/>
  </r>
  <r>
    <n v="265"/>
    <x v="159"/>
    <s v="NV48-HUBS-3007"/>
    <s v="ATHUB:RPB - Supports write grouping (de-interleave ea write stream)_x000a_formerly:RPB to reassemble writes (Total GCEA/MMEA/DCE)"/>
    <s v="Sukaina"/>
    <s v="MMHUB"/>
    <s v=""/>
    <s v="MMHUB ATHUB Address Translation"/>
    <s v=""/>
    <s v="mhub401.34"/>
    <s v="Tserver"/>
    <s v="-vm -tc_DisableIommuHostTranslation=0 -tc_EnableNonIdentityMapping  -gpu_copyengine=tcore -nohws"/>
    <n v="4"/>
    <n v="1"/>
    <s v="Legacy"/>
    <n v="1"/>
    <n v="1"/>
    <n v="1"/>
    <s v="N-1"/>
    <x v="0"/>
    <n v="1"/>
    <n v="1"/>
    <s v=""/>
    <n v="1"/>
    <n v="0"/>
    <n v="1"/>
    <s v=""/>
    <n v="1"/>
    <n v="0"/>
    <n v="2"/>
    <n v="0"/>
    <n v="0"/>
    <n v="1"/>
    <s v="Feature is removed. Replaced by Native Large Writes."/>
    <s v=""/>
    <s v="• Refer to TP section 4.3.4.1 RPB:  Write re-assemble_x000a_• Performance counters may need update due to the removal of MMHUB EA, might need to check the DAGB counters instead."/>
    <n v="1"/>
    <n v="2"/>
  </r>
  <r>
    <n v="266"/>
    <x v="159"/>
    <s v="NV48-HUBS-3007"/>
    <s v="ATHUB:RPB - Supports write grouping (de-interleave ea write stream)_x000a_formerly:RPB to reassemble writes (Total GCEA/MMEA/DCE)"/>
    <s v="Sukaina"/>
    <s v="MMHUB"/>
    <s v=""/>
    <s v="MMHUB ATHUB Address Translation"/>
    <s v=""/>
    <s v="mhub401.35"/>
    <s v="Tserver"/>
    <s v="-vm -tc_DisableIommuHostTranslation=0 -tc_EnableNonIdentityMapping  -gpu_copyengine=tcore -nohws"/>
    <n v="4"/>
    <n v="1"/>
    <s v="Legacy"/>
    <n v="1"/>
    <n v="1"/>
    <n v="1"/>
    <s v="N-1"/>
    <x v="0"/>
    <n v="1"/>
    <n v="1"/>
    <s v=""/>
    <n v="1"/>
    <n v="0"/>
    <n v="1"/>
    <s v=""/>
    <n v="1"/>
    <n v="0"/>
    <n v="2"/>
    <n v="0"/>
    <n v="0"/>
    <n v="1"/>
    <s v="Feature is removed. Replaced by Native Large Writes."/>
    <s v=""/>
    <s v="• Refer to TP section 4.3.4.1 RPB:  Write re-assemble_x000a_• Performance counters may need update due to the removal of MMHUB EA, might need to check the DAGB counters instead."/>
    <n v="0"/>
    <n v="2"/>
  </r>
  <r>
    <n v="267"/>
    <x v="160"/>
    <s v="NV48-HUBS-3007"/>
    <s v="ATHUB:RPB - Supports write grouping (de-interleave ea write stream)_x000a_formerly:RPB to reassemble writes (Total GCEA/MMEA/DCE)"/>
    <s v="Sukaina"/>
    <s v="GFXHUB"/>
    <s v=""/>
    <s v="GFXHUB ATHUB Address Translation"/>
    <s v=""/>
    <s v="mhub402.34"/>
    <s v="Tserver"/>
    <s v="-vm -tc_DisableIommuHostTranslation=0 -tc_EnableNonIdentityMapping  -gpu_copyengine=tcore -nohws"/>
    <n v="1"/>
    <n v="1"/>
    <s v="Legacy"/>
    <n v="1"/>
    <n v="1"/>
    <n v="1"/>
    <s v="N-1"/>
    <x v="0"/>
    <n v="1"/>
    <n v="1"/>
    <s v=""/>
    <n v="1"/>
    <n v="0"/>
    <n v="1"/>
    <s v=""/>
    <n v="1"/>
    <n v="0"/>
    <n v="1"/>
    <n v="0"/>
    <n v="0"/>
    <n v="1"/>
    <s v="Feature is removed. Replaced by Native Large Writes."/>
    <s v=""/>
    <s v=""/>
    <n v="0"/>
    <n v="1"/>
  </r>
  <r>
    <n v="268"/>
    <x v="161"/>
    <s v="NV48-HUBS-2008"/>
    <s v="GFXHUB:GCUTCL2:VML2 - Caches"/>
    <s v="Radhika"/>
    <s v="MMHUB"/>
    <s v=""/>
    <s v="Multi-Client and VM Stress test"/>
    <s v="P1"/>
    <s v="mhub407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269"/>
    <x v="162"/>
    <s v="NV48-HUBS-2008"/>
    <s v="GFXHUB:GCUTCL2:VML2 - Caches"/>
    <s v="Radhika"/>
    <s v="MMHUB"/>
    <s v=""/>
    <s v="Multi-Client and VM Stress test"/>
    <s v="P1"/>
    <s v="mhub407.6"/>
    <s v="TNG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 tng-v1.0.0-2559-g9f041aafe2-dirty"/>
    <s v="A/B + 8wks"/>
    <s v=""/>
    <n v="0"/>
    <n v="1"/>
  </r>
  <r>
    <n v="270"/>
    <x v="163"/>
    <s v="NV48-HUBS-1018, NV48-HUBS-1048, , NV48-HUBS-2042, NV48-HUBS-2059"/>
    <s v="MMHUB:UTCL1 - “GPU Snoop” aka ‘gcc’ support in GPUVM L1, GFXHUB:GCEA - Removal of DF invalidation probe "/>
    <s v="Radhika"/>
    <s v="GFXHUB"/>
    <s v=""/>
    <s v="CPU – Producer, CPDMA – Consumer, MTYPE=3"/>
    <s v=""/>
    <s v="mhub408.101"/>
    <s v="Tserver"/>
    <s v="-vm"/>
    <n v="4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• Refer to TP section 4.3.2.10 [11.323] DF Invalidation Probe Removal (DEGFX11-1085). Some test conditions may need to be updated._x000a_• Also watch out for possible client changes on MMHUB side (need to use L_SDMA or VCN etc.), and also perf counter changes"/>
    <n v="0"/>
    <n v="1"/>
  </r>
  <r>
    <n v="271"/>
    <x v="164"/>
    <s v="NV48-HUBS-1018, NV48-HUBS-1048, , NV48-HUBS-2042, NV48-HUBS-2059"/>
    <s v="MMHUB:UTCL1 - “GPU Snoop” aka ‘gcc’ support in GPUVM L1, GFXHUB:GCEA - Removal of DF invalidation probe "/>
    <s v="Radhika"/>
    <s v="MMHUB"/>
    <s v=""/>
    <s v="CPU – Producer, CPDMA – Consumer, MTYPE=2"/>
    <s v=""/>
    <s v="mhub408.10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72"/>
    <x v="165"/>
    <s v="NV48-HUBS-1018, NV48-HUBS-1048, , NV48-HUBS-2042, NV48-HUBS-2059"/>
    <s v="MMHUB:UTCL1 - “GPU Snoop” aka ‘gcc’ support in GPUVM L1, GFXHUB:GCEA - Removal of DF invalidation probe "/>
    <s v="Radhika"/>
    <s v="MMHUB"/>
    <s v=""/>
    <s v="CPU – Producer, CPDMA – Consumer, MTYPE=4"/>
    <s v=""/>
    <s v="mhub408.10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73"/>
    <x v="166"/>
    <s v="NV48-HUBS-1018, NV48-HUBS-1048, , NV48-HUBS-2042, NV48-HUBS-2059"/>
    <s v="MMHUB:UTCL1 - “GPU Snoop” aka ‘gcc’ support in GPUVM L1, GFXHUB:GCEA - Removal of DF invalidation probe "/>
    <s v="Radhika"/>
    <s v="MMHUB"/>
    <s v=""/>
    <s v="CPU – Producer, CPDMA – Consumer, MTYPE=6"/>
    <s v=""/>
    <s v="mhub408.107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74"/>
    <x v="167"/>
    <s v="NV48-HUBS-1018, NV48-HUBS-1048, , NV48-HUBS-2042, NV48-HUBS-2059"/>
    <s v="MMHUB:UTCL1 - “GPU Snoop” aka ‘gcc’ support in GPUVM L1, GFXHUB:GCEA - Removal of DF invalidation probe "/>
    <s v="Radhika"/>
    <s v="MMHUB"/>
    <s v=""/>
    <s v="CPDMA – Producer, CPU – Consumer, MTYPE=3"/>
    <s v=""/>
    <s v="mhub408.15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75"/>
    <x v="168"/>
    <s v="NV48-HUBS-1018, NV48-HUBS-1048, , , NV48-HUBS-2042, NV48-HUBS-2059"/>
    <s v="MMHUB:UTCL1 - “GPU Snoop” aka ‘gcc’ support in GPUVM L1, GFXHUB:GCEA - Removal of DF invalidation probe "/>
    <s v="Radhika"/>
    <s v="MMHUB"/>
    <s v=""/>
    <s v="CPDMA – Producer, CPU – Consumer, MTYPE=2"/>
    <s v=""/>
    <s v="mhub408.15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76"/>
    <x v="169"/>
    <s v="NV48-HUBS-1018, NV48-HUBS-1048, , , NV48-HUBS-2042, NV48-HUBS-2059"/>
    <s v="MMHUB:UTCL1 - “GPU Snoop” aka ‘gcc’ support in GPUVM L1, GFXHUB:GCEA - Removal of DF invalidation probe "/>
    <s v="Radhika"/>
    <s v="MMHUB"/>
    <s v=""/>
    <s v="CPDMA – Producer, CPU – Consumer, MTYPE=4"/>
    <s v=""/>
    <s v="mhub408.15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77"/>
    <x v="170"/>
    <s v="NV48-HUBS-1018, NV48-HUBS-1048, , , NV48-HUBS-2042, NV48-HUBS-2059"/>
    <s v="MMHUB:UTCL1 - “GPU Snoop” aka ‘gcc’ support in GPUVM L1, GFXHUB:GCEA - Removal of DF invalidation probe "/>
    <s v="Radhika"/>
    <s v="MMHUB"/>
    <s v=""/>
    <s v="CPDMA – Producer, CPU – Consumer, MTYPE=6"/>
    <s v=""/>
    <s v="mhub408.157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78"/>
    <x v="171"/>
    <s v="NV48-HUBS-1018, NV48-HUBS-1048, , , NV48-HUBS-2042, NV48-HUBS-2059"/>
    <s v="MMHUB:UTCL1 - “GPU Snoop” aka ‘gcc’ support in GPUVM L1, GFXHUB:GCEA - Removal of DF invalidation probe "/>
    <s v="Radhika"/>
    <s v="MMHUB"/>
    <s v=""/>
    <s v="MMHUB – Producer, CPDMA – Consumer, MTYPE=3"/>
    <s v=""/>
    <s v="mhub408.16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79"/>
    <x v="172"/>
    <s v="NV48-HUBS-1018, NV48-HUBS-1048, , NV48-HUBS-2042, NV48-HUBS-2059"/>
    <s v="MMHUB:UTCL1 - “GPU Snoop” aka ‘gcc’ support in GPUVM L1, GFXHUB:GCEA - Removal of DF invalidation probe "/>
    <s v="Radhika"/>
    <s v="MMHUB"/>
    <s v=""/>
    <s v="MMHUB – Producer, CPDMA – Consumer, MTYPE=2"/>
    <s v=""/>
    <s v="mhub408.16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80"/>
    <x v="173"/>
    <s v="NV48-HUBS-1018, NV48-HUBS-1048, , , NV48-HUBS-2042, NV48-HUBS-2059"/>
    <s v="MMHUB:UTCL1 - “GPU Snoop” aka ‘gcc’ support in GPUVM L1, GFXHUB:GCEA - Removal of DF invalidation probe "/>
    <s v="Radhika"/>
    <s v="MMHUB"/>
    <s v=""/>
    <s v="MMHUB – Producer, CPDMA – Consumer, MTYPE=4"/>
    <s v=""/>
    <s v="mhub408.16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81"/>
    <x v="174"/>
    <s v="NV48-HUBS-1018, NV48-HUBS-1048, , NV48-HUBS-2042, NV48-HUBS-2059"/>
    <s v="MMHUB:UTCL1 - “GPU Snoop” aka ‘gcc’ support in GPUVM L1, GFXHUB:GCEA - Removal of DF invalidation probe "/>
    <s v="Radhika"/>
    <s v="MMHUB"/>
    <s v=""/>
    <s v="MMHUB – Producer, CPDMA – Consumer, MTYPE=6"/>
    <s v=""/>
    <s v="mhub408.167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82"/>
    <x v="175"/>
    <s v="NV48-HUBS-1018, NV48-HUBS-1048, , NV48-HUBS-2042, NV48-HUBS-2059"/>
    <s v="MMHUB:UTCL1 - “GPU Snoop” aka ‘gcc’ support in GPUVM L1, GFXHUB:GCEA - Removal of DF invalidation probe "/>
    <s v="Radhika"/>
    <s v="MMHUB"/>
    <s v=""/>
    <s v="CPDMA – Producer, MMHUB – Consumer, MTYPE=3"/>
    <s v=""/>
    <s v="mhub408.17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83"/>
    <x v="176"/>
    <s v="NV48-HUBS-1018, NV48-HUBS-1048, , NV48-HUBS-2042, NV48-HUBS-2059"/>
    <s v="MMHUB:UTCL1 - “GPU Snoop” aka ‘gcc’ support in GPUVM L1, GFXHUB:GCEA - Removal of DF invalidation probe "/>
    <s v="Radhika"/>
    <s v="MMHUB"/>
    <s v=""/>
    <s v="CPDMA – Producer, MMHUB – Consumer, MTYPE=2"/>
    <s v=""/>
    <s v="mhub408.17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84"/>
    <x v="177"/>
    <s v="NV48-HUBS-1018, NV48-HUBS-1048, , NV48-HUBS-2042, NV48-HUBS-2059"/>
    <s v="MMHUB:UTCL1 - “GPU Snoop” aka ‘gcc’ support in GPUVM L1, GFXHUB:GCEA - Removal of DF invalidation probe "/>
    <s v="Radhika"/>
    <s v="MMHUB"/>
    <s v=""/>
    <s v="CPDMA – Producer, MMHUB – Consumer, MTYPE=4"/>
    <s v=""/>
    <s v="mhub408.175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85"/>
    <x v="178"/>
    <s v="NV48-HUBS-1018, NV48-HUBS-1048, , NV48-HUBS-2042, NV48-HUBS-2059"/>
    <s v="MMHUB:UTCL1 - “GPU Snoop” aka ‘gcc’ support in GPUVM L1, GFXHUB:GCEA - Removal of DF invalidation probe "/>
    <s v="Radhika"/>
    <s v="MMHUB"/>
    <s v=""/>
    <s v="CPDMA – Producer, MMHUB – Consumer, MTYPE=6"/>
    <s v=""/>
    <s v="mhub408.177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86"/>
    <x v="179"/>
    <s v="NV48-HUBS-1018, NV48-HUBS-1048, , NV48-HUBS-2042, NV48-HUBS-2059"/>
    <s v="MMHUB:UTCL1 - “GPU Snoop” aka ‘gcc’ support in GPUVM L1, GFXHUB:GCEA - Removal of DF invalidation probe "/>
    <s v="Radhika"/>
    <s v="MMHUB"/>
    <s v=""/>
    <s v="CPU – Producer, MMHUB – Consumer, MTYPE=3"/>
    <s v=""/>
    <s v="mhub408.81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87"/>
    <x v="180"/>
    <s v="NV48-HUBS-1018, NV48-HUBS-1048, , NV48-HUBS-2042, NV48-HUBS-2059"/>
    <s v="MMHUB:UTCL1 - “GPU Snoop” aka ‘gcc’ support in GPUVM L1, GFXHUB:GCEA - Removal of DF invalidation probe "/>
    <s v="Radhika"/>
    <s v="MMHUB"/>
    <s v=""/>
    <s v="CPU – Producer, MMHUB – Consumer, MTYPE=2"/>
    <s v=""/>
    <s v="mhub408.83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88"/>
    <x v="181"/>
    <s v="NV48-HUBS-1018, NV48-HUBS-1048, , NV48-HUBS-2042, NV48-HUBS-2059"/>
    <s v="MMHUB:UTCL1 - “GPU Snoop” aka ‘gcc’ support in GPUVM L1, GFXHUB:GCEA - Removal of DF invalidation probe "/>
    <s v="Radhika"/>
    <s v="MMHUB"/>
    <s v=""/>
    <s v="CPU – Producer, MMHUB – Consumer, MTYPE=4"/>
    <s v=""/>
    <s v="mhub408.85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89"/>
    <x v="182"/>
    <s v="NV48-HUBS-1018, NV48-HUBS-1048, , NV48-HUBS-2042, NV48-HUBS-2059"/>
    <s v="MMHUB:UTCL1 - “GPU Snoop” aka ‘gcc’ support in GPUVM L1, GFXHUB:GCEA - Removal of DF invalidation probe "/>
    <s v="Radhika"/>
    <s v="MMHUB"/>
    <s v=""/>
    <s v="CPU – Producer, MMHUB – Consumer, MTYPE=6"/>
    <s v=""/>
    <s v="mhub408.87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90"/>
    <x v="183"/>
    <s v="NV48-HUBS-1018, NV48-HUBS-1048, , NV48-HUBS-2042, NV48-HUBS-2059"/>
    <s v="MMHUB:UTCL1 - “GPU Snoop” aka ‘gcc’ support in GPUVM L1, GFXHUB:GCEA - Removal of DF invalidation probe "/>
    <s v="Radhika"/>
    <s v="MMHUB"/>
    <s v=""/>
    <s v="MMHUB – Producer, CPU – Consumer, MTYPE=3"/>
    <s v=""/>
    <s v="mhub408.91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91"/>
    <x v="184"/>
    <s v="NV48-HUBS-1018, NV48-HUBS-1048, , NV48-HUBS-2042, NV48-HUBS-2059"/>
    <s v="MMHUB:UTCL1 - “GPU Snoop” aka ‘gcc’ support in GPUVM L1, GFXHUB:GCEA - Removal of DF invalidation probe "/>
    <s v="Radhika"/>
    <s v="MMHUB"/>
    <s v=""/>
    <s v="MMHUB – Producer, CPU – Consumer, MTYPE=2"/>
    <s v=""/>
    <s v="mhub408.93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92"/>
    <x v="185"/>
    <s v="NV48-HUBS-1018, NV48-HUBS-1048, , , NV48-HUBS-2042, NV48-HUBS-2059"/>
    <s v="MMHUB:UTCL1 - “GPU Snoop” aka ‘gcc’ support in GPUVM L1, GFXHUB:GCEA - Removal of DF invalidation probe "/>
    <s v="Radhika"/>
    <s v="MMHUB"/>
    <s v=""/>
    <s v="MMHUB – Producer, CPU – Consumer, MTYPE=4"/>
    <s v=""/>
    <s v="mhub408.95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A/B + 8wks"/>
    <s v=""/>
    <n v="0"/>
    <n v="1"/>
  </r>
  <r>
    <n v="293"/>
    <x v="186"/>
    <s v="NV48-HUBS-1018, NV48-HUBS-1048, , , NV48-HUBS-2042, NV48-HUBS-2059"/>
    <s v="MMHUB:UTCL1 - “GPU Snoop” aka ‘gcc’ support in GPUVM L1, GFXHUB:GCEA - Removal of DF invalidation probe "/>
    <s v="Radhika"/>
    <s v="MMHUB"/>
    <s v=""/>
    <s v="MMHUB – Producer, CPU – Consumer, MTYPE=6"/>
    <s v=""/>
    <s v="mhub408.97"/>
    <s v="Tserver"/>
    <s v="-vm -q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A/B + 8wks"/>
    <s v=""/>
    <n v="0"/>
    <n v="1"/>
  </r>
  <r>
    <n v="294"/>
    <x v="187"/>
    <s v="NV48-HUBS-2066"/>
    <s v="GFXHUB:GUS - CH Interface"/>
    <s v="Zi Harn"/>
    <s v="ATHUB"/>
    <s v=""/>
    <s v="GUS EA in GFXHUB supported by RPB in ATHUB"/>
    <s v=""/>
    <s v="mhub411.1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"/>
    <s v="[error][GMC] [mhub] GMC Addr@f4007bffc written = 0x1fff: read = 0x0000"/>
    <s v=""/>
    <s v=""/>
    <n v="1"/>
    <n v="2"/>
  </r>
  <r>
    <n v="295"/>
    <x v="187"/>
    <s v="NV48-HUBS-2066"/>
    <s v="GFXHUB:GUS - CH Interface"/>
    <s v="Zi Harn"/>
    <s v="ATHUB"/>
    <s v=""/>
    <s v="GUS EA in GFXHUB supported by RPB in ATHUB"/>
    <s v=""/>
    <s v="mhub411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"/>
    <s v="[error][GMC] [mhub] GMC Addr@f4007bffc written = 0x1fff: read = 0x0000"/>
    <s v=""/>
    <s v=""/>
    <n v="0"/>
    <n v="2"/>
  </r>
  <r>
    <n v="296"/>
    <x v="188"/>
    <s v="NV48-HUBS-1030"/>
    <s v="MMHUB:MMUTCL2:VML2 - GPUVA,VMID translation assist"/>
    <s v="Chriz"/>
    <s v="MMHUB"/>
    <s v=""/>
    <s v="MMHUB GPUVA, VMID Translation Assist"/>
    <s v="P2"/>
    <s v="mhub060.1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31"/>
    <n v="32"/>
  </r>
  <r>
    <n v="297"/>
    <x v="188"/>
    <s v="NV48-HUBS-1030"/>
    <s v="MMHUB:MMUTCL2:VML2 - GPUVA,VMID translation assist"/>
    <s v="Chriz"/>
    <s v="MMHUB"/>
    <s v=""/>
    <s v="MMHUB GPUVA, VMID Translation Assist"/>
    <s v="P2"/>
    <s v="mhub060.2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30"/>
    <n v="32"/>
  </r>
  <r>
    <n v="298"/>
    <x v="188"/>
    <s v="NV48-HUBS-1030"/>
    <s v="MMHUB:MMUTCL2:VML2 - GPUVA,VMID translation assist"/>
    <s v="Chriz"/>
    <s v="MMHUB"/>
    <s v=""/>
    <s v="MMHUB GPUVA, VMID Translation Assist"/>
    <s v="P2"/>
    <s v="mhub060.3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9"/>
    <n v="32"/>
  </r>
  <r>
    <n v="299"/>
    <x v="188"/>
    <s v="NV48-HUBS-1030"/>
    <s v="MMHUB:MMUTCL2:VML2 - GPUVA,VMID translation assist"/>
    <s v="Chriz"/>
    <s v="MMHUB"/>
    <s v=""/>
    <s v="MMHUB GPUVA, VMID Translation Assist"/>
    <s v="P2"/>
    <s v="mhub060.4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8"/>
    <n v="32"/>
  </r>
  <r>
    <n v="300"/>
    <x v="188"/>
    <s v="NV48-HUBS-1030"/>
    <s v="MMHUB:MMUTCL2:VML2 - GPUVA,VMID translation assist"/>
    <s v="Chriz"/>
    <s v="MMHUB"/>
    <s v=""/>
    <s v="MMHUB GPUVA, VMID Translation Assist"/>
    <s v="P2"/>
    <s v="mhub060.5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7"/>
    <n v="32"/>
  </r>
  <r>
    <n v="301"/>
    <x v="188"/>
    <s v="NV48-HUBS-1030"/>
    <s v="MMHUB:MMUTCL2:VML2 - GPUVA,VMID translation assist"/>
    <s v="Chriz"/>
    <s v="MMHUB"/>
    <s v=""/>
    <s v="MMHUB GPUVA, VMID Translation Assist"/>
    <s v="P2"/>
    <s v="mhub060.6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6"/>
    <n v="32"/>
  </r>
  <r>
    <n v="302"/>
    <x v="188"/>
    <s v="NV48-HUBS-1030"/>
    <s v="MMHUB:MMUTCL2:VML2 - GPUVA,VMID translation assist"/>
    <s v="Chriz"/>
    <s v="MMHUB"/>
    <s v=""/>
    <s v="MMHUB GPUVA, VMID Translation Assist"/>
    <s v="P2"/>
    <s v="mhub060.7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5"/>
    <n v="32"/>
  </r>
  <r>
    <n v="303"/>
    <x v="188"/>
    <s v="NV48-HUBS-1030"/>
    <s v="MMHUB:MMUTCL2:VML2 - GPUVA,VMID translation assist"/>
    <s v="Chriz"/>
    <s v="MMHUB"/>
    <s v=""/>
    <s v="MMHUB GPUVA, VMID Translation Assist"/>
    <s v="P2"/>
    <s v="mhub060.8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4"/>
    <n v="32"/>
  </r>
  <r>
    <n v="304"/>
    <x v="188"/>
    <s v="NV48-HUBS-1030"/>
    <s v="MMHUB:MMUTCL2:VML2 - GPUVA,VMID translation assist"/>
    <s v="Chriz"/>
    <s v="MMHUB"/>
    <s v=""/>
    <s v="MMHUB GPUVA, VMID Translation Assist"/>
    <s v="P2"/>
    <s v="mhub060.9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3"/>
    <n v="32"/>
  </r>
  <r>
    <n v="305"/>
    <x v="188"/>
    <s v="NV48-HUBS-1030"/>
    <s v="MMHUB:MMUTCL2:VML2 - GPUVA,VMID translation assist"/>
    <s v="Chriz"/>
    <s v="MMHUB"/>
    <s v=""/>
    <s v="MMHUB GPUVA, VMID Translation Assist"/>
    <s v="P2"/>
    <s v="mhub060.10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2"/>
    <n v="32"/>
  </r>
  <r>
    <n v="306"/>
    <x v="188"/>
    <s v="NV48-HUBS-1030"/>
    <s v="MMHUB:MMUTCL2:VML2 - GPUVA,VMID translation assist"/>
    <s v="Chriz"/>
    <s v="MMHUB"/>
    <s v=""/>
    <s v="MMHUB GPUVA, VMID Translation Assist"/>
    <s v="P2"/>
    <s v="mhub060.11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1"/>
    <n v="32"/>
  </r>
  <r>
    <n v="307"/>
    <x v="188"/>
    <s v="NV48-HUBS-1030"/>
    <s v="MMHUB:MMUTCL2:VML2 - GPUVA,VMID translation assist"/>
    <s v="Chriz"/>
    <s v="MMHUB"/>
    <s v=""/>
    <s v="MMHUB GPUVA, VMID Translation Assist"/>
    <s v="P2"/>
    <s v="mhub060.12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20"/>
    <n v="32"/>
  </r>
  <r>
    <n v="308"/>
    <x v="188"/>
    <s v="NV48-HUBS-1030"/>
    <s v="MMHUB:MMUTCL2:VML2 - GPUVA,VMID translation assist"/>
    <s v="Chriz"/>
    <s v="MMHUB"/>
    <s v=""/>
    <s v="MMHUB GPUVA, VMID Translation Assist"/>
    <s v="P2"/>
    <s v="mhub060.13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19"/>
    <n v="32"/>
  </r>
  <r>
    <n v="309"/>
    <x v="188"/>
    <s v="NV48-HUBS-1030"/>
    <s v="MMHUB:MMUTCL2:VML2 - GPUVA,VMID translation assist"/>
    <s v="Chriz"/>
    <s v="MMHUB"/>
    <s v=""/>
    <s v="MMHUB GPUVA, VMID Translation Assist"/>
    <s v="P2"/>
    <s v="mhub060.14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18"/>
    <n v="32"/>
  </r>
  <r>
    <n v="310"/>
    <x v="188"/>
    <s v="NV48-HUBS-1030"/>
    <s v="MMHUB:MMUTCL2:VML2 - GPUVA,VMID translation assist"/>
    <s v="Chriz"/>
    <s v="MMHUB"/>
    <s v=""/>
    <s v="MMHUB GPUVA, VMID Translation Assist"/>
    <s v="P2"/>
    <s v="mhub060.15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17"/>
    <n v="32"/>
  </r>
  <r>
    <n v="311"/>
    <x v="188"/>
    <s v="NV48-HUBS-1030"/>
    <s v="MMHUB:MMUTCL2:VML2 - GPUVA,VMID translation assist"/>
    <s v="Chriz"/>
    <s v="MMHUB"/>
    <s v=""/>
    <s v="MMHUB GPUVA, VMID Translation Assist"/>
    <s v="P2"/>
    <s v="mhub060.16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16"/>
    <n v="32"/>
  </r>
  <r>
    <n v="312"/>
    <x v="188"/>
    <s v="NV48-HUBS-1030"/>
    <s v="MMHUB:MMUTCL2:VML2 - GPUVA,VMID translation assist"/>
    <s v="Chriz"/>
    <s v="MMHUB"/>
    <s v=""/>
    <s v="MMHUB GPUVA, VMID Translation Assist"/>
    <s v="P2"/>
    <s v="mhub060.17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15"/>
    <n v="32"/>
  </r>
  <r>
    <n v="313"/>
    <x v="188"/>
    <s v="NV48-HUBS-1030"/>
    <s v="MMHUB:MMUTCL2:VML2 - GPUVA,VMID translation assist"/>
    <s v="Chriz"/>
    <s v="MMHUB"/>
    <s v=""/>
    <s v="MMHUB GPUVA, VMID Translation Assist"/>
    <s v="P2"/>
    <s v="mhub060.18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14"/>
    <n v="32"/>
  </r>
  <r>
    <n v="314"/>
    <x v="188"/>
    <s v="NV48-HUBS-1030"/>
    <s v="MMHUB:MMUTCL2:VML2 - GPUVA,VMID translation assist"/>
    <s v="Chriz"/>
    <s v="MMHUB"/>
    <s v=""/>
    <s v="MMHUB GPUVA, VMID Translation Assist"/>
    <s v="P2"/>
    <s v="mhub060.19"/>
    <s v="Tserver"/>
    <s v="-vm"/>
    <n v="1"/>
    <n v="1"/>
    <s v="Legacy"/>
    <n v="1"/>
    <n v="1"/>
    <n v="1"/>
    <s v="Emulator"/>
    <x v="0"/>
    <n v="1"/>
    <n v="1"/>
    <n v="13"/>
    <n v="0"/>
    <n v="0"/>
    <n v="1"/>
    <s v=""/>
    <n v="1"/>
    <n v="1"/>
    <s v=""/>
    <n v="0"/>
    <n v="0"/>
    <n v="1"/>
    <s v="28245e236a5d"/>
    <s v="A/B + 8wks"/>
    <s v=""/>
    <n v="13"/>
    <n v="32"/>
  </r>
  <r>
    <n v="315"/>
    <x v="188"/>
    <s v="NV48-HUBS-1030"/>
    <s v="MMHUB:MMUTCL2:VML2 - GPUVA,VMID translation assist"/>
    <s v="Chriz"/>
    <s v="MMHUB"/>
    <s v=""/>
    <s v="MMHUB GPUVA, VMID Translation Assist"/>
    <s v="P2"/>
    <s v="mhub060.20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12"/>
    <n v="32"/>
  </r>
  <r>
    <n v="316"/>
    <x v="188"/>
    <s v="NV48-HUBS-1030"/>
    <s v="MMHUB:MMUTCL2:VML2 - GPUVA,VMID translation assist"/>
    <s v="Chriz"/>
    <s v="MMHUB"/>
    <s v=""/>
    <s v="MMHUB GPUVA, VMID Translation Assist"/>
    <s v="P2"/>
    <s v="mhub060.21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11"/>
    <n v="32"/>
  </r>
  <r>
    <n v="317"/>
    <x v="188"/>
    <s v="NV48-HUBS-1030"/>
    <s v="MMHUB:MMUTCL2:VML2 - GPUVA,VMID translation assist"/>
    <s v="Chriz"/>
    <s v="MMHUB"/>
    <s v=""/>
    <s v="MMHUB GPUVA, VMID Translation Assist"/>
    <s v="P2"/>
    <s v="mhub060.22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10"/>
    <n v="32"/>
  </r>
  <r>
    <n v="318"/>
    <x v="188"/>
    <s v="NV48-HUBS-1030"/>
    <s v="MMHUB:MMUTCL2:VML2 - GPUVA,VMID translation assist"/>
    <s v="Chriz"/>
    <s v="MMHUB"/>
    <s v=""/>
    <s v="MMHUB GPUVA, VMID Translation Assist"/>
    <s v="P2"/>
    <s v="mhub060.23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9"/>
    <n v="32"/>
  </r>
  <r>
    <n v="319"/>
    <x v="188"/>
    <s v="NV48-HUBS-1030"/>
    <s v="MMHUB:MMUTCL2:VML2 - GPUVA,VMID translation assist"/>
    <s v="Chriz"/>
    <s v="MMHUB"/>
    <s v=""/>
    <s v="MMHUB GPUVA, VMID Translation Assist"/>
    <s v="P2"/>
    <s v="mhub060.24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8"/>
    <n v="32"/>
  </r>
  <r>
    <n v="320"/>
    <x v="188"/>
    <s v="NV48-HUBS-1030"/>
    <s v="MMHUB:MMUTCL2:VML2 - GPUVA,VMID translation assist"/>
    <s v="Chriz"/>
    <s v="MMHUB"/>
    <s v=""/>
    <s v="MMHUB GPUVA, VMID Translation Assist"/>
    <s v="P2"/>
    <s v="mhub060.25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7"/>
    <n v="32"/>
  </r>
  <r>
    <n v="321"/>
    <x v="188"/>
    <s v="NV48-HUBS-1030"/>
    <s v="MMHUB:MMUTCL2:VML2 - GPUVA,VMID translation assist"/>
    <s v="Chriz"/>
    <s v="MMHUB"/>
    <s v=""/>
    <s v="MMHUB GPUVA, VMID Translation Assist"/>
    <s v="P2"/>
    <s v="mhub060.26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6"/>
    <n v="32"/>
  </r>
  <r>
    <n v="322"/>
    <x v="188"/>
    <s v="NV48-HUBS-1030"/>
    <s v="MMHUB:MMUTCL2:VML2 - GPUVA,VMID translation assist"/>
    <s v="Chriz"/>
    <s v="MMHUB"/>
    <s v=""/>
    <s v="MMHUB GPUVA, VMID Translation Assist"/>
    <s v="P2"/>
    <s v="mhub060.27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5"/>
    <n v="32"/>
  </r>
  <r>
    <n v="323"/>
    <x v="188"/>
    <s v="NV48-HUBS-1030"/>
    <s v="MMHUB:MMUTCL2:VML2 - GPUVA,VMID translation assist"/>
    <s v="Chriz"/>
    <s v="MMHUB"/>
    <s v=""/>
    <s v="MMHUB GPUVA, VMID Translation Assist"/>
    <s v="P2"/>
    <s v="mhub060.28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4"/>
    <n v="32"/>
  </r>
  <r>
    <n v="324"/>
    <x v="188"/>
    <s v="NV48-HUBS-1030"/>
    <s v="MMHUB:MMUTCL2:VML2 - GPUVA,VMID translation assist"/>
    <s v="Chriz"/>
    <s v="MMHUB"/>
    <s v=""/>
    <s v="MMHUB GPUVA, VMID Translation Assist"/>
    <s v="P2"/>
    <s v="mhub060.29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3"/>
    <n v="32"/>
  </r>
  <r>
    <n v="325"/>
    <x v="188"/>
    <s v="NV48-HUBS-1030"/>
    <s v="MMHUB:MMUTCL2:VML2 - GPUVA,VMID translation assist"/>
    <s v="Chriz"/>
    <s v="MMHUB"/>
    <s v=""/>
    <s v="MMHUB GPUVA, VMID Translation Assist"/>
    <s v="P2"/>
    <s v="mhub060.30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2"/>
    <n v="32"/>
  </r>
  <r>
    <n v="326"/>
    <x v="188"/>
    <s v="NV48-HUBS-1030"/>
    <s v="MMHUB:MMUTCL2:VML2 - GPUVA,VMID translation assist"/>
    <s v="Chriz"/>
    <s v="MMHUB"/>
    <s v=""/>
    <s v="MMHUB GPUVA, VMID Translation Assist"/>
    <s v="P2"/>
    <s v="mhub060.31"/>
    <s v="Tserver"/>
    <s v="-vm"/>
    <n v="1"/>
    <n v="1"/>
    <s v="Legacy"/>
    <n v="1"/>
    <n v="1"/>
    <n v="1"/>
    <s v="Emulator"/>
    <x v="0"/>
    <n v="1"/>
    <n v="0"/>
    <n v="13"/>
    <n v="0"/>
    <n v="0"/>
    <n v="1"/>
    <s v=""/>
    <n v="1"/>
    <n v="1"/>
    <s v=""/>
    <n v="0"/>
    <n v="0"/>
    <n v="1"/>
    <s v="28245e236a5d"/>
    <s v="A/B + 8wks"/>
    <s v=""/>
    <n v="1"/>
    <n v="32"/>
  </r>
  <r>
    <n v="327"/>
    <x v="188"/>
    <s v="NV48-HUBS-1030"/>
    <s v="MMHUB:MMUTCL2:VML2 - GPUVA,VMID translation assist"/>
    <s v="Chriz"/>
    <s v="MMHUB"/>
    <s v=""/>
    <s v="MMHUB GPUVA, VMID Translation Assist"/>
    <s v="P2"/>
    <s v="mhub060.32"/>
    <s v="Tserver"/>
    <s v="-vm"/>
    <n v="1"/>
    <n v="1"/>
    <s v="Legacy"/>
    <n v="1"/>
    <n v="1"/>
    <n v="1"/>
    <s v="Emulator"/>
    <x v="0"/>
    <n v="1"/>
    <n v="0"/>
    <n v="13"/>
    <n v="1"/>
    <n v="0"/>
    <n v="1"/>
    <s v=""/>
    <n v="1"/>
    <n v="1"/>
    <s v=""/>
    <n v="0"/>
    <n v="0"/>
    <n v="1"/>
    <s v="28245e236a5d"/>
    <s v="A/B + 8wks"/>
    <s v=""/>
    <n v="0"/>
    <n v="32"/>
  </r>
  <r>
    <n v="328"/>
    <x v="189"/>
    <s v="NV48-HUBS-1030"/>
    <s v="MMHUB:MMUTCL2:VML2 - GPUVA,VMID translation assist"/>
    <s v="Chriz"/>
    <s v="MMHUB"/>
    <s v=""/>
    <s v="MMHUB GPUVA, VMID Translation Assist"/>
    <s v="P2"/>
    <s v="mhub060.61"/>
    <s v="Tserver"/>
    <s v="-vm (variations 63-64 require -vmid=&quot;Non-zero #&quot;)"/>
    <n v="1"/>
    <n v="1"/>
    <s v="Legacy"/>
    <n v="1"/>
    <n v="1"/>
    <n v="1"/>
    <s v="Emulator"/>
    <x v="0"/>
    <n v="1"/>
    <n v="1"/>
    <n v="1"/>
    <n v="0"/>
    <n v="0"/>
    <n v="1"/>
    <s v=""/>
    <n v="1"/>
    <n v="1"/>
    <s v=""/>
    <n v="0"/>
    <n v="0"/>
    <n v="1"/>
    <s v="28245e236a5d"/>
    <s v="A/B + 8wks"/>
    <s v=""/>
    <n v="3"/>
    <n v="4"/>
  </r>
  <r>
    <n v="329"/>
    <x v="189"/>
    <s v="NV48-HUBS-1030"/>
    <s v="MMHUB:MMUTCL2:VML2 - GPUVA,VMID translation assist"/>
    <s v="Chriz"/>
    <s v="MMHUB"/>
    <s v=""/>
    <s v="MMHUB GPUVA, VMID Translation Assist"/>
    <s v="P2"/>
    <s v="mhub060.62"/>
    <s v="Tserver"/>
    <s v="-vm (variations 63-64 require -vmid=&quot;Non-zero #&quot;)"/>
    <n v="1"/>
    <n v="1"/>
    <s v="Legacy"/>
    <n v="1"/>
    <n v="1"/>
    <n v="1"/>
    <s v="Emulator"/>
    <x v="0"/>
    <n v="1"/>
    <n v="1"/>
    <n v="1"/>
    <n v="0"/>
    <n v="0"/>
    <n v="1"/>
    <s v=""/>
    <n v="1"/>
    <n v="1"/>
    <s v=""/>
    <n v="0"/>
    <n v="0"/>
    <n v="1"/>
    <s v="28245e236a5d"/>
    <s v="A/B + 8wks"/>
    <s v=""/>
    <n v="2"/>
    <n v="4"/>
  </r>
  <r>
    <n v="330"/>
    <x v="189"/>
    <s v="NV48-HUBS-1030"/>
    <s v="MMHUB:MMUTCL2:VML2 - GPUVA,VMID translation assist"/>
    <s v="Chriz"/>
    <s v="MMHUB"/>
    <s v=""/>
    <s v="MMHUB GPUVA, VMID Translation Assist"/>
    <s v="P2"/>
    <s v="mhub060.63"/>
    <s v="Tserver"/>
    <s v="-vm (variations 63-64 require -vmid=&quot;Non-zero #&quot;)"/>
    <n v="1"/>
    <n v="1"/>
    <s v="Legacy"/>
    <n v="1"/>
    <n v="1"/>
    <n v="1"/>
    <s v="Emulator"/>
    <x v="0"/>
    <n v="1"/>
    <n v="1"/>
    <n v="1"/>
    <n v="0"/>
    <n v="0"/>
    <n v="1"/>
    <s v=""/>
    <n v="1"/>
    <n v="1"/>
    <s v=""/>
    <n v="0"/>
    <n v="0"/>
    <n v="1"/>
    <s v="28245e236a5d"/>
    <s v="A/B + 8wks"/>
    <s v=""/>
    <n v="1"/>
    <n v="4"/>
  </r>
  <r>
    <n v="331"/>
    <x v="189"/>
    <s v="NV48-HUBS-1030"/>
    <s v="MMHUB:MMUTCL2:VML2 - GPUVA,VMID translation assist"/>
    <s v="Chriz"/>
    <s v="MMHUB"/>
    <s v=""/>
    <s v="MMHUB GPUVA, VMID Translation Assist"/>
    <s v="P2"/>
    <s v="mhub060.64"/>
    <s v="Tserver"/>
    <s v="-vm (variations 63-64 require -vmid=&quot;Non-zero #&quot;)"/>
    <n v="1"/>
    <n v="1"/>
    <s v="Legacy"/>
    <n v="1"/>
    <n v="1"/>
    <n v="1"/>
    <s v="Emulator"/>
    <x v="0"/>
    <n v="1"/>
    <n v="0"/>
    <n v="1"/>
    <n v="1"/>
    <n v="0"/>
    <n v="1"/>
    <s v=""/>
    <n v="1"/>
    <n v="1"/>
    <s v=""/>
    <n v="0"/>
    <n v="0"/>
    <n v="1"/>
    <s v="28245e236a5d"/>
    <s v="A/B + 8wks"/>
    <s v=""/>
    <n v="0"/>
    <n v="4"/>
  </r>
  <r>
    <n v="332"/>
    <x v="190"/>
    <s v="NV48-HUBS-1030"/>
    <s v="MMHUB:MMUTCL2:VML2 - GPUVA,VMID translation assist"/>
    <s v="Chriz"/>
    <s v="MMHUB"/>
    <s v=""/>
    <s v="GPUVA VMID Translation Assist - GPUVA-&gt;FB_SPA in VMID0 with the feature disabled"/>
    <s v="P2"/>
    <s v="mhub060.80"/>
    <s v="Tserver"/>
    <s v="-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33"/>
    <x v="191"/>
    <s v="NV48-HUBS-1030"/>
    <s v="MMHUB:MMUTCL2:VML2 - GPUVA,VMID translation assist"/>
    <s v="Chriz"/>
    <s v="MMHUB"/>
    <s v=""/>
    <s v="GPUVA VMID Translation Assist - GPUVA-&gt;FB_SPA in non-zero VMID  with the feature disabled"/>
    <s v="P2"/>
    <s v="mhub060.81"/>
    <s v="Tserver"/>
    <s v="-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34"/>
    <x v="192"/>
    <s v="NV48-HUBS-1030"/>
    <s v="MMHUB:MMUTCL2:VML2 - GPUVA,VMID translation assist"/>
    <s v="Chriz"/>
    <s v="MMHUB"/>
    <s v=""/>
    <s v="GPUVA VMID Translation Assist - GPUVA-&gt;SYSMEM_SPA in VMID0 with the feature disabled"/>
    <s v="P2"/>
    <s v="mhub060.82"/>
    <s v="Tserver"/>
    <s v="-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35"/>
    <x v="193"/>
    <s v="NV48-HUBS-1030"/>
    <s v="MMHUB:MMUTCL2:VML2 - GPUVA,VMID translation assist"/>
    <s v="Chriz"/>
    <s v="MMHUB"/>
    <s v=""/>
    <s v="GPUVA VMID Translation Assist - GPUVA-&gt;SYSMEM_SPA in non-zero VMID  with the feature disabled"/>
    <s v="P2"/>
    <s v="mhub060.83"/>
    <s v="Tserver"/>
    <s v="-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36"/>
    <x v="194"/>
    <s v="NV48-HUBS-1030"/>
    <s v="MMHUB:MMUTCL2:VML2 - GPUVA,VMID translation assist"/>
    <s v="Chriz"/>
    <s v="MMHUB"/>
    <s v=""/>
    <s v="GPUVA VMID Translation Assist - SYSTEM_SPA-&gt;SYSTEM_SPA with feature disabled"/>
    <s v="P2"/>
    <s v="mhub060.86"/>
    <s v="Tserver"/>
    <s v="-no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37"/>
    <x v="195"/>
    <s v="NV48-HUBS-1030"/>
    <s v="MMHUB:MMUTCL2:VML2 - GPUVA,VMID translation assist"/>
    <s v="Chriz"/>
    <s v="MMHUB"/>
    <s v=""/>
    <s v="GPUVA VMID Translation Assist - FB_SPA-&gt;FB_SPA with feature disabled"/>
    <s v="P2"/>
    <s v="mhub060.87"/>
    <s v="Tserver"/>
    <s v="-novm"/>
    <n v="1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38"/>
    <x v="196"/>
    <s v="NV48-HUBS-2010"/>
    <s v="GFXHUB:GCUTCL2:VML2 - GPUVA,VMID translation assist"/>
    <s v="Chriz"/>
    <s v="GFXHUB"/>
    <s v=""/>
    <s v="GFXHUB GPUVA, VMID Translation Assist"/>
    <s v="P2"/>
    <s v="mhub260.1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5"/>
    <n v="36"/>
  </r>
  <r>
    <n v="347"/>
    <x v="196"/>
    <s v="NV48-HUBS-2010"/>
    <s v="GFXHUB:GCUTCL2:VML2 - GPUVA,VMID translation assist"/>
    <s v="Chriz"/>
    <s v="GFXHUB"/>
    <s v=""/>
    <s v="GFXHUB GPUVA, VMID Translation Assist"/>
    <s v="P2"/>
    <s v="mhub260.10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6"/>
    <n v="36"/>
  </r>
  <r>
    <n v="348"/>
    <x v="196"/>
    <s v="NV48-HUBS-2010"/>
    <s v="GFXHUB:GCUTCL2:VML2 - GPUVA,VMID translation assist"/>
    <s v="Chriz"/>
    <s v="GFXHUB"/>
    <s v=""/>
    <s v="GFXHUB GPUVA, VMID Translation Assist"/>
    <s v="P2"/>
    <s v="mhub260.11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5"/>
    <n v="36"/>
  </r>
  <r>
    <n v="349"/>
    <x v="196"/>
    <s v="NV48-HUBS-2010"/>
    <s v="GFXHUB:GCUTCL2:VML2 - GPUVA,VMID translation assist"/>
    <s v="Chriz"/>
    <s v="GFXHUB"/>
    <s v=""/>
    <s v="GFXHUB GPUVA, VMID Translation Assist"/>
    <s v="P2"/>
    <s v="mhub260.12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4"/>
    <n v="36"/>
  </r>
  <r>
    <n v="350"/>
    <x v="196"/>
    <s v="NV48-HUBS-2010"/>
    <s v="GFXHUB:GCUTCL2:VML2 - GPUVA,VMID translation assist"/>
    <s v="Chriz"/>
    <s v="GFXHUB"/>
    <s v=""/>
    <s v="GFXHUB GPUVA, VMID Translation Assist"/>
    <s v="P2"/>
    <s v="mhub260.13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3"/>
    <n v="36"/>
  </r>
  <r>
    <n v="351"/>
    <x v="196"/>
    <s v="NV48-HUBS-2010"/>
    <s v="GFXHUB:GCUTCL2:VML2 - GPUVA,VMID translation assist"/>
    <s v="Chriz"/>
    <s v="GFXHUB"/>
    <s v=""/>
    <s v="GFXHUB GPUVA, VMID Translation Assist"/>
    <s v="P2"/>
    <s v="mhub260.14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2"/>
    <n v="36"/>
  </r>
  <r>
    <n v="352"/>
    <x v="196"/>
    <s v="NV48-HUBS-2010"/>
    <s v="GFXHUB:GCUTCL2:VML2 - GPUVA,VMID translation assist"/>
    <s v="Chriz"/>
    <s v="GFXHUB"/>
    <s v=""/>
    <s v="GFXHUB GPUVA, VMID Translation Assist"/>
    <s v="P2"/>
    <s v="mhub260.15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1"/>
    <n v="36"/>
  </r>
  <r>
    <n v="353"/>
    <x v="196"/>
    <s v="NV48-HUBS-2010"/>
    <s v="GFXHUB:GCUTCL2:VML2 - GPUVA,VMID translation assist"/>
    <s v="Chriz"/>
    <s v="GFXHUB"/>
    <s v=""/>
    <s v="GFXHUB GPUVA, VMID Translation Assist"/>
    <s v="P2"/>
    <s v="mhub260.16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0"/>
    <n v="36"/>
  </r>
  <r>
    <n v="354"/>
    <x v="196"/>
    <s v="NV48-HUBS-2010"/>
    <s v="GFXHUB:GCUTCL2:VML2 - GPUVA,VMID translation assist"/>
    <s v="Chriz"/>
    <s v="GFXHUB"/>
    <s v=""/>
    <s v="GFXHUB GPUVA, VMID Translation Assist"/>
    <s v="P2"/>
    <s v="mhub260.17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9"/>
    <n v="36"/>
  </r>
  <r>
    <n v="355"/>
    <x v="196"/>
    <s v="NV48-HUBS-2010"/>
    <s v="GFXHUB:GCUTCL2:VML2 - GPUVA,VMID translation assist"/>
    <s v="Chriz"/>
    <s v="GFXHUB"/>
    <s v=""/>
    <s v="GFXHUB GPUVA, VMID Translation Assist"/>
    <s v="P2"/>
    <s v="mhub260.18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8"/>
    <n v="36"/>
  </r>
  <r>
    <n v="356"/>
    <x v="196"/>
    <s v="NV48-HUBS-2010"/>
    <s v="GFXHUB:GCUTCL2:VML2 - GPUVA,VMID translation assist"/>
    <s v="Chriz"/>
    <s v="GFXHUB"/>
    <s v=""/>
    <s v="GFXHUB GPUVA, VMID Translation Assist"/>
    <s v="P2"/>
    <s v="mhub260.19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7"/>
    <n v="36"/>
  </r>
  <r>
    <n v="339"/>
    <x v="196"/>
    <s v="NV48-HUBS-2010"/>
    <s v="GFXHUB:GCUTCL2:VML2 - GPUVA,VMID translation assist"/>
    <s v="Chriz"/>
    <s v="GFXHUB"/>
    <s v=""/>
    <s v="GFXHUB GPUVA, VMID Translation Assist"/>
    <s v="P2"/>
    <s v="mhub260.2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4"/>
    <n v="36"/>
  </r>
  <r>
    <n v="357"/>
    <x v="196"/>
    <s v="NV48-HUBS-2010"/>
    <s v="GFXHUB:GCUTCL2:VML2 - GPUVA,VMID translation assist"/>
    <s v="Chriz"/>
    <s v="GFXHUB"/>
    <s v=""/>
    <s v="GFXHUB GPUVA, VMID Translation Assist"/>
    <s v="P2"/>
    <s v="mhub260.20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6"/>
    <n v="36"/>
  </r>
  <r>
    <n v="358"/>
    <x v="196"/>
    <s v="NV48-HUBS-2010"/>
    <s v="GFXHUB:GCUTCL2:VML2 - GPUVA,VMID translation assist"/>
    <s v="Chriz"/>
    <s v="GFXHUB"/>
    <s v=""/>
    <s v="GFXHUB GPUVA, VMID Translation Assist"/>
    <s v="P2"/>
    <s v="mhub260.21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5"/>
    <n v="36"/>
  </r>
  <r>
    <n v="359"/>
    <x v="196"/>
    <s v="NV48-HUBS-2010"/>
    <s v="GFXHUB:GCUTCL2:VML2 - GPUVA,VMID translation assist"/>
    <s v="Chriz"/>
    <s v="GFXHUB"/>
    <s v=""/>
    <s v="GFXHUB GPUVA, VMID Translation Assist"/>
    <s v="P2"/>
    <s v="mhub260.22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4"/>
    <n v="36"/>
  </r>
  <r>
    <n v="360"/>
    <x v="196"/>
    <s v="NV48-HUBS-2010"/>
    <s v="GFXHUB:GCUTCL2:VML2 - GPUVA,VMID translation assist"/>
    <s v="Chriz"/>
    <s v="GFXHUB"/>
    <s v=""/>
    <s v="GFXHUB GPUVA, VMID Translation Assist"/>
    <s v="P2"/>
    <s v="mhub260.23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3"/>
    <n v="36"/>
  </r>
  <r>
    <n v="361"/>
    <x v="196"/>
    <s v="NV48-HUBS-2010"/>
    <s v="GFXHUB:GCUTCL2:VML2 - GPUVA,VMID translation assist"/>
    <s v="Chriz"/>
    <s v="GFXHUB"/>
    <s v=""/>
    <s v="GFXHUB GPUVA, VMID Translation Assist"/>
    <s v="P2"/>
    <s v="mhub260.24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2"/>
    <n v="36"/>
  </r>
  <r>
    <n v="362"/>
    <x v="196"/>
    <s v="NV48-HUBS-2010"/>
    <s v="GFXHUB:GCUTCL2:VML2 - GPUVA,VMID translation assist"/>
    <s v="Chriz"/>
    <s v="GFXHUB"/>
    <s v=""/>
    <s v="GFXHUB GPUVA, VMID Translation Assist"/>
    <s v="P2"/>
    <s v="mhub260.25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1"/>
    <n v="36"/>
  </r>
  <r>
    <n v="363"/>
    <x v="196"/>
    <s v="NV48-HUBS-2010"/>
    <s v="GFXHUB:GCUTCL2:VML2 - GPUVA,VMID translation assist"/>
    <s v="Chriz"/>
    <s v="GFXHUB"/>
    <s v=""/>
    <s v="GFXHUB GPUVA, VMID Translation Assist"/>
    <s v="P2"/>
    <s v="mhub260.26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0"/>
    <n v="36"/>
  </r>
  <r>
    <n v="364"/>
    <x v="196"/>
    <s v="NV48-HUBS-2010"/>
    <s v="GFXHUB:GCUTCL2:VML2 - GPUVA,VMID translation assist"/>
    <s v="Chriz"/>
    <s v="GFXHUB"/>
    <s v=""/>
    <s v="GFXHUB GPUVA, VMID Translation Assist"/>
    <s v="P2"/>
    <s v="mhub260.27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9"/>
    <n v="36"/>
  </r>
  <r>
    <n v="365"/>
    <x v="196"/>
    <s v="NV48-HUBS-2010"/>
    <s v="GFXHUB:GCUTCL2:VML2 - GPUVA,VMID translation assist"/>
    <s v="Chriz"/>
    <s v="GFXHUB"/>
    <s v=""/>
    <s v="GFXHUB GPUVA, VMID Translation Assist"/>
    <s v="P2"/>
    <s v="mhub260.28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8"/>
    <n v="36"/>
  </r>
  <r>
    <n v="366"/>
    <x v="196"/>
    <s v="NV48-HUBS-2010"/>
    <s v="GFXHUB:GCUTCL2:VML2 - GPUVA,VMID translation assist"/>
    <s v="Chriz"/>
    <s v="GFXHUB"/>
    <s v=""/>
    <s v="GFXHUB GPUVA, VMID Translation Assist"/>
    <s v="P2"/>
    <s v="mhub260.29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7"/>
    <n v="36"/>
  </r>
  <r>
    <n v="340"/>
    <x v="196"/>
    <s v="NV48-HUBS-2010"/>
    <s v="GFXHUB:GCUTCL2:VML2 - GPUVA,VMID translation assist"/>
    <s v="Chriz"/>
    <s v="GFXHUB"/>
    <s v=""/>
    <s v="GFXHUB GPUVA, VMID Translation Assist"/>
    <s v="P2"/>
    <s v="mhub260.3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3"/>
    <n v="36"/>
  </r>
  <r>
    <n v="367"/>
    <x v="196"/>
    <s v="NV48-HUBS-2010"/>
    <s v="GFXHUB:GCUTCL2:VML2 - GPUVA,VMID translation assist"/>
    <s v="Chriz"/>
    <s v="GFXHUB"/>
    <s v=""/>
    <s v="GFXHUB GPUVA, VMID Translation Assist"/>
    <s v="P2"/>
    <s v="mhub260.30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6"/>
    <n v="36"/>
  </r>
  <r>
    <n v="368"/>
    <x v="196"/>
    <s v="NV48-HUBS-2010"/>
    <s v="GFXHUB:GCUTCL2:VML2 - GPUVA,VMID translation assist"/>
    <s v="Chriz"/>
    <s v="GFXHUB"/>
    <s v=""/>
    <s v="GFXHUB GPUVA, VMID Translation Assist"/>
    <s v="P2"/>
    <s v="mhub260.31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5"/>
    <n v="36"/>
  </r>
  <r>
    <n v="369"/>
    <x v="196"/>
    <s v="NV48-HUBS-2010"/>
    <s v="GFXHUB:GCUTCL2:VML2 - GPUVA,VMID translation assist"/>
    <s v="Chriz"/>
    <s v="GFXHUB"/>
    <s v=""/>
    <s v="GFXHUB GPUVA, VMID Translation Assist"/>
    <s v="P2"/>
    <s v="mhub260.32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4"/>
    <n v="36"/>
  </r>
  <r>
    <n v="341"/>
    <x v="196"/>
    <s v="NV48-HUBS-2010"/>
    <s v="GFXHUB:GCUTCL2:VML2 - GPUVA,VMID translation assist"/>
    <s v="Chriz"/>
    <s v="GFXHUB"/>
    <s v=""/>
    <s v="GFXHUB GPUVA, VMID Translation Assist"/>
    <s v="P2"/>
    <s v="mhub260.4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2"/>
    <n v="36"/>
  </r>
  <r>
    <n v="342"/>
    <x v="196"/>
    <s v="NV48-HUBS-2010"/>
    <s v="GFXHUB:GCUTCL2:VML2 - GPUVA,VMID translation assist"/>
    <s v="Chriz"/>
    <s v="GFXHUB"/>
    <s v=""/>
    <s v="GFXHUB GPUVA, VMID Translation Assist"/>
    <s v="P2"/>
    <s v="mhub260.5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1"/>
    <n v="36"/>
  </r>
  <r>
    <n v="343"/>
    <x v="196"/>
    <s v="NV48-HUBS-2010"/>
    <s v="GFXHUB:GCUTCL2:VML2 - GPUVA,VMID translation assist"/>
    <s v="Chriz"/>
    <s v="GFXHUB"/>
    <s v=""/>
    <s v="GFXHUB GPUVA, VMID Translation Assist"/>
    <s v="P2"/>
    <s v="mhub260.6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0"/>
    <n v="36"/>
  </r>
  <r>
    <n v="370"/>
    <x v="196"/>
    <s v="NV48-HUBS-2010"/>
    <s v="GFXHUB:GCUTCL2:VML2 - GPUVA,VMID translation assist"/>
    <s v="Chriz"/>
    <s v="GFXHUB"/>
    <s v=""/>
    <s v="GFXHUB GPUVA, VMID Translation Assist"/>
    <s v="P2"/>
    <s v="mhub260.61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"/>
    <n v="36"/>
  </r>
  <r>
    <n v="371"/>
    <x v="196"/>
    <s v="NV48-HUBS-2010"/>
    <s v="GFXHUB:GCUTCL2:VML2 - GPUVA,VMID translation assist"/>
    <s v="Chriz"/>
    <s v="GFXHUB"/>
    <s v=""/>
    <s v="GFXHUB GPUVA, VMID Translation Assist"/>
    <s v="P2"/>
    <s v="mhub260.62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"/>
    <n v="36"/>
  </r>
  <r>
    <n v="372"/>
    <x v="196"/>
    <s v="NV48-HUBS-2010"/>
    <s v="GFXHUB:GCUTCL2:VML2 - GPUVA,VMID translation assist"/>
    <s v="Chriz"/>
    <s v="GFXHUB"/>
    <s v=""/>
    <s v="GFXHUB GPUVA, VMID Translation Assist"/>
    <s v="P2"/>
    <s v="mhub260.63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36"/>
  </r>
  <r>
    <n v="373"/>
    <x v="196"/>
    <s v="NV48-HUBS-2010"/>
    <s v="GFXHUB:GCUTCL2:VML2 - GPUVA,VMID translation assist"/>
    <s v="Chriz"/>
    <s v="GFXHUB"/>
    <s v=""/>
    <s v="GFXHUB GPUVA, VMID Translation Assist"/>
    <s v="P2"/>
    <s v="mhub260.64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0"/>
    <n v="36"/>
  </r>
  <r>
    <n v="344"/>
    <x v="196"/>
    <s v="NV48-HUBS-2010"/>
    <s v="GFXHUB:GCUTCL2:VML2 - GPUVA,VMID translation assist"/>
    <s v="Chriz"/>
    <s v="GFXHUB"/>
    <s v=""/>
    <s v="GFXHUB GPUVA, VMID Translation Assist"/>
    <s v="P2"/>
    <s v="mhub260.7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9"/>
    <n v="36"/>
  </r>
  <r>
    <n v="345"/>
    <x v="196"/>
    <s v="NV48-HUBS-2010"/>
    <s v="GFXHUB:GCUTCL2:VML2 - GPUVA,VMID translation assist"/>
    <s v="Chriz"/>
    <s v="GFXHUB"/>
    <s v=""/>
    <s v="GFXHUB GPUVA, VMID Translation Assist"/>
    <s v="P2"/>
    <s v="mhub260.8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8"/>
    <n v="36"/>
  </r>
  <r>
    <n v="346"/>
    <x v="196"/>
    <s v="NV48-HUBS-2010"/>
    <s v="GFXHUB:GCUTCL2:VML2 - GPUVA,VMID translation assist"/>
    <s v="Chriz"/>
    <s v="GFXHUB"/>
    <s v=""/>
    <s v="GFXHUB GPUVA, VMID Translation Assist"/>
    <s v="P2"/>
    <s v="mhub260.9"/>
    <s v="Tserver"/>
    <s v="-vm (variations 63-64 require -vmid=&quot;Non-zero #&quot;)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7"/>
    <n v="36"/>
  </r>
  <r>
    <n v="374"/>
    <x v="197"/>
    <s v="NV48-HUBS-2010"/>
    <s v="GFXHUB:GCUTCL2:VML2 - GPUVA,VMID translation assist"/>
    <s v="Chriz"/>
    <s v="GFXHUB"/>
    <s v=""/>
    <s v="GPUVA VMID Translation Assist - GPUVA-&gt;FB_SPA in VMID0 with the feature disabled"/>
    <s v="P2"/>
    <s v="mhub260.80"/>
    <s v="Tserver"/>
    <s v="-vm"/>
    <n v="1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75"/>
    <x v="198"/>
    <s v="NV48-HUBS-2010"/>
    <s v="GFXHUB:GCUTCL2:VML2 - GPUVA,VMID translation assist"/>
    <s v="Chriz"/>
    <s v="GFXHUB"/>
    <s v=""/>
    <s v="GPUVA VMID Translation Assist - GPUVA-&gt;FB_SPA in non-zero VMID  with the feature disabled"/>
    <s v="P2"/>
    <s v="mhub260.81"/>
    <s v="Tserver"/>
    <s v="-vm"/>
    <n v="1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76"/>
    <x v="199"/>
    <s v="NV48-HUBS-2010"/>
    <s v="GFXHUB:GCUTCL2:VML2 - GPUVA,VMID translation assist"/>
    <s v="Chriz"/>
    <s v="GFXHUB"/>
    <s v=""/>
    <s v="GPUVA VMID Translation Assist - GPUVA-&gt;SYSMEM_SPA in VMID0 with the feature disabled"/>
    <s v="P2"/>
    <s v="mhub260.82"/>
    <s v="Tserver"/>
    <s v="-vm"/>
    <n v="1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77"/>
    <x v="200"/>
    <s v="NV48-HUBS-2010"/>
    <s v="GFXHUB:GCUTCL2:VML2 - GPUVA,VMID translation assist"/>
    <s v="Chriz"/>
    <s v="GFXHUB"/>
    <s v=""/>
    <s v="GPUVA VMID Translation Assist - GPUVA-&gt;SYSMEM_SPA in non-zero VMID  with the feature disabled"/>
    <s v="P2"/>
    <s v="mhub260.83"/>
    <s v="Tserver"/>
    <s v="-vm"/>
    <n v="1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78"/>
    <x v="201"/>
    <s v="NV48-HUBS-2010"/>
    <s v="GFXHUB:GCUTCL2:VML2 - GPUVA,VMID translation assist"/>
    <s v="Chriz"/>
    <s v="GFXHUB"/>
    <s v=""/>
    <s v="GPUVA VMID Translation Assist - SYSTEM_SPA-&gt;SYSTEM_SPA with feature disabled"/>
    <s v="P2"/>
    <s v="mhub260.86"/>
    <s v="Tserver"/>
    <s v="-novm"/>
    <n v="1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79"/>
    <x v="202"/>
    <s v="NV48-HUBS-2010"/>
    <s v="GFXHUB:GCUTCL2:VML2 - GPUVA,VMID translation assist"/>
    <s v="Chriz"/>
    <s v="GFXHUB"/>
    <s v=""/>
    <s v="GPUVA VMID Translation Assist - FB_SPA-&gt;FB_SPA with feature disabled"/>
    <s v="P2"/>
    <s v="mhub260.87"/>
    <s v="Tserver"/>
    <s v="-novm"/>
    <n v="1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1"/>
  </r>
  <r>
    <n v="380"/>
    <x v="203"/>
    <s v="NV48-HUBS-1062"/>
    <s v="MMHUB:MMUTCL2:VML2 - GPUVM L2 cache read/dump capabilities"/>
    <s v="Sukaina"/>
    <s v="MMHUB"/>
    <s v=""/>
    <s v="MMHUB-GPUVM L2 Cache Dump Capabilities"/>
    <s v="P2"/>
    <s v="mhub033.101"/>
    <s v="Tserver"/>
    <s v="-vm -tc_BigkCacheFragSize=4 -UseSdmaPio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1"/>
    <n v="0"/>
    <s v="[error][GMC] UtcL2Navi48::VmL2PteCacheDump - Timeout: Data not ready!_x000a__x000a_103, 106: [error][Logger] ts::Test::Result MhubVmL2EvictionTest::l2_BigK_eviction(bool) Invalid GFX Gen."/>
    <s v="A/B + 8wks"/>
    <s v=""/>
    <n v="2"/>
    <n v="3"/>
  </r>
  <r>
    <n v="381"/>
    <x v="203"/>
    <s v="NV48-HUBS-1062"/>
    <s v="MMHUB:MMUTCL2:VML2 - GPUVM L2 cache read/dump capabilities"/>
    <s v="Sukaina"/>
    <s v="MMHUB"/>
    <s v=""/>
    <s v="MMHUB-GPUVM L2 Cache Dump Capabilities"/>
    <s v="P2"/>
    <s v="mhub033.103"/>
    <s v="Tserver"/>
    <s v="-vm -tc_BigkCacheFragSize=4 -UseSdmaPio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UtcL2Navi48::VmL2PteCacheDump - Timeout: Data not ready!_x000a__x000a_103, 106: [error][Logger] ts::Test::Result MhubVmL2EvictionTest::l2_BigK_eviction(bool) Invalid GFX Gen."/>
    <s v="A/B + 8wks"/>
    <s v=""/>
    <n v="1"/>
    <n v="3"/>
  </r>
  <r>
    <n v="382"/>
    <x v="203"/>
    <s v="NV48-HUBS-1062"/>
    <s v="MMHUB:MMUTCL2:VML2 - GPUVM L2 cache read/dump capabilities"/>
    <s v="Sukaina"/>
    <s v="MMHUB"/>
    <s v=""/>
    <s v="MMHUB-GPUVM L2 Cache Dump Capabilities"/>
    <s v="P2"/>
    <s v="mhub033.106"/>
    <s v="Tserver"/>
    <s v="-vm -tc_BigkCacheFragSize=4 -UseSdmaPio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"/>
    <s v="[error][GMC] UtcL2Navi48::VmL2PteCacheDump - Timeout: Data not ready!_x000a__x000a_103, 106: [error][Logger] ts::Test::Result MhubVmL2EvictionTest::l2_BigK_eviction(bool) Invalid GFX Gen."/>
    <s v="A/B + 8wks"/>
    <s v=""/>
    <n v="0"/>
    <n v="3"/>
  </r>
  <r>
    <n v="383"/>
    <x v="204"/>
    <s v="NV48-HUBS-1062"/>
    <s v="MMHUB:MMUTCL2:VML2 - GPUVM L2 cache read/dump capabilities"/>
    <s v="Sukaina"/>
    <s v="MMHUB"/>
    <s v=""/>
    <s v="MMHUB-GPUVM L2 Cache Dump Capabilities"/>
    <s v="P2"/>
    <s v="mhub033.104"/>
    <s v="Tserver"/>
    <s v="-vm -tc_BigkCacheFragSize=4 -tc_ulVidmemFragmentSize=0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0"/>
    <n v="0"/>
    <s v="[error][GMC] UtcL2Navi48::VmL2PteCacheDump - Timeout: Data not ready!"/>
    <s v="A/B + 8wks"/>
    <s v=""/>
    <n v="0"/>
    <n v="1"/>
  </r>
  <r>
    <n v="384"/>
    <x v="205"/>
    <s v="NV48-HUBS-1062"/>
    <s v="MMHUB:MMUTCL2:VML2 - GPUVM L2 cache read/dump capabilities"/>
    <s v="Sukaina"/>
    <s v="MMHUB"/>
    <s v=""/>
    <s v="MMHUB-GPUVM L2 Hits/Misses with Multiple Acceses (to test Cache Dump Capabilities)"/>
    <s v="P2"/>
    <s v="mhub031.10"/>
    <s v="Tserver"/>
    <s v="-vm -tc_SmallkCacheFragSize=0 -tc_BigkCacheFragSize=4 -UseSdmaPio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1"/>
    <n v="0"/>
    <s v="[error][GMC] UtcL2Navi48::VmL2PteCacheDump - Timeout: Data not ready!_x000a__x000a_103, 106: [error][Logger] ts::Test::Result MhubVmL2EvictionTest::l2_BigK_eviction(bool) Invalid GFX Gen."/>
    <s v="A/B + 8wks"/>
    <s v=""/>
    <n v="3"/>
    <n v="4"/>
  </r>
  <r>
    <n v="385"/>
    <x v="205"/>
    <s v="NV48-HUBS-1062"/>
    <s v="MMHUB:MMUTCL2:VML2 - GPUVM L2 cache read/dump capabilities"/>
    <s v="Sukaina"/>
    <s v="MMHUB"/>
    <s v=""/>
    <s v="MMHUB-GPUVM L2 Hits/Misses with Multiple Acceses (to test Cache Dump Capabilities)"/>
    <s v="P2"/>
    <s v="mhub031.11"/>
    <s v="Tserver"/>
    <s v="-vm -tc_SmallkCacheFragSize=0 -tc_BigkCacheFragSize=4 -UseSdmaPio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UtcL2Navi48::VmL2PteCacheDump - Timeout: Data not ready!_x000a__x000a_103, 106: [error][Logger] ts::Test::Result MhubVmL2EvictionTest::l2_BigK_eviction(bool) Invalid GFX Gen."/>
    <s v="A/B + 8wks"/>
    <s v=""/>
    <n v="2"/>
    <n v="4"/>
  </r>
  <r>
    <n v="386"/>
    <x v="205"/>
    <s v="NV48-HUBS-1062"/>
    <s v="MMHUB:MMUTCL2:VML2 - GPUVM L2 cache read/dump capabilities"/>
    <s v="Sukaina"/>
    <s v="MMHUB"/>
    <s v=""/>
    <s v="MMHUB-GPUVM L2 Hits/Misses with Multiple Acceses (to test Cache Dump Capabilities)"/>
    <s v="P2"/>
    <s v="mhub031.12"/>
    <s v="Tserver"/>
    <s v="-vm -tc_SmallkCacheFragSize=0 -tc_BigkCacheFragSize=4 -UseSdmaPio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"/>
    <s v="[error][GMC] UtcL2Navi48::VmL2PteCacheDump - Timeout: Data not ready!_x000a__x000a_103, 106: [error][Logger] ts::Test::Result MhubVmL2EvictionTest::l2_BigK_eviction(bool) Invalid GFX Gen."/>
    <s v="A/B + 8wks"/>
    <s v=""/>
    <n v="1"/>
    <n v="4"/>
  </r>
  <r>
    <n v="387"/>
    <x v="205"/>
    <s v="NV48-HUBS-1062"/>
    <s v="MMHUB:MMUTCL2:VML2 - GPUVM L2 cache read/dump capabilities"/>
    <s v="Sukaina"/>
    <s v="MMHUB"/>
    <s v=""/>
    <s v="MMHUB-GPUVM L2 Hits/Misses with Multiple Acceses (to test Cache Dump Capabilities)"/>
    <s v="P2"/>
    <s v="mhub031.13"/>
    <s v="Tserver"/>
    <s v="-vm -tc_SmallkCacheFragSize=0 -tc_BigkCacheFragSize=4 -UseSdmaPio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[error][GMC] UtcL2Navi48::VmL2PteCacheDump - Timeout: Data not ready!_x000a__x000a_103, 106: [error][Logger] ts::Test::Result MhubVmL2EvictionTest::l2_BigK_eviction(bool) Invalid GFX Gen."/>
    <s v="A/B + 8wks"/>
    <s v=""/>
    <n v="0"/>
    <n v="4"/>
  </r>
  <r>
    <n v="388"/>
    <x v="206"/>
    <s v="NV48-HUBS-2049"/>
    <s v="GFXHUB:GCUTCL2:VML2 - GPUVM L2 cache read/dump capabilities"/>
    <s v="Sukaina"/>
    <s v="GFXHUB"/>
    <s v=""/>
    <s v="GFXHUB-GPUVM L2 Cache Dump Capabilities"/>
    <s v="P2"/>
    <s v="mhub233.1"/>
    <s v="Tserver"/>
    <s v="-vm -tc_BigkCacheFragSize=4 -CpDirReg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75"/>
    <s v="[error][GMC] [device=1] Valid permission fault bit NOT set!"/>
    <s v="A/B + 7wks"/>
    <s v=""/>
    <n v="3"/>
    <n v="4"/>
  </r>
  <r>
    <n v="390"/>
    <x v="206"/>
    <s v="NV48-HUBS-2049"/>
    <s v="GFXHUB:GCUTCL2:VML2 - GPUVM L2 cache read/dump capabilities"/>
    <s v="Sukaina"/>
    <s v="GFXHUB"/>
    <s v=""/>
    <s v="GFXHUB-GPUVM L2 Cache Dump Capabilities"/>
    <s v="P2"/>
    <s v="mhub233.101"/>
    <s v="Tserver"/>
    <s v="-vm -tc_BigkCacheFragSize=4 -CpDirReg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75"/>
    <s v="[error][GMC] [device=1] Valid permission fault bit NOT set!"/>
    <s v="A/B + 7wks"/>
    <s v=""/>
    <n v="1"/>
    <n v="4"/>
  </r>
  <r>
    <n v="391"/>
    <x v="206"/>
    <s v="NV48-HUBS-2049"/>
    <s v="GFXHUB:GCUTCL2:VML2 - GPUVM L2 cache read/dump capabilities"/>
    <s v="Sukaina"/>
    <s v="GFXHUB"/>
    <s v=""/>
    <s v="GFXHUB-GPUVM L2 Cache Dump Capabilities"/>
    <s v="P2"/>
    <s v="mhub233.103"/>
    <s v="Tserver"/>
    <s v="-vm -tc_BigkCacheFragSize=4 -CpDirReg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75"/>
    <s v="[error][GMC] [device=1] Valid permission fault bit NOT set!"/>
    <s v="A/B + 7wks"/>
    <s v=""/>
    <n v="0"/>
    <n v="4"/>
  </r>
  <r>
    <n v="389"/>
    <x v="206"/>
    <s v="NV48-HUBS-2049"/>
    <s v="GFXHUB:GCUTCL2:VML2 - GPUVM L2 cache read/dump capabilities"/>
    <s v="Sukaina"/>
    <s v="GFXHUB"/>
    <s v=""/>
    <s v="GFXHUB-GPUVM L2 Cache Dump Capabilities"/>
    <s v="P2"/>
    <s v="mhub233.3"/>
    <s v="Tserver"/>
    <s v="-vm -tc_BigkCacheFragSize=4 -CpDirReg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75"/>
    <s v="[error][GMC] [device=1] Valid permission fault bit NOT set!"/>
    <s v="A/B + 7wks"/>
    <s v=""/>
    <n v="2"/>
    <n v="4"/>
  </r>
  <r>
    <n v="392"/>
    <x v="207"/>
    <s v="NV48-HUBS-2049"/>
    <s v="GFXHUB:GCUTCL2:VML2 - GPUVM L2 cache read/dump capabilities"/>
    <s v="Sukaina"/>
    <s v="GFXHUB"/>
    <s v=""/>
    <s v="GFXHUB-GPUVM L2 Cache Dump Capabilities"/>
    <s v="P2"/>
    <s v="mhub233.2"/>
    <s v="Tserver"/>
    <s v="-vm -tc_BigkCacheFragSize=4 -tc_SmallkCacheFragSize=0 -CpDirReg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7wks"/>
    <s v=""/>
    <n v="0"/>
    <n v="1"/>
  </r>
  <r>
    <n v="393"/>
    <x v="208"/>
    <s v="NV48-HUBS-2049"/>
    <s v="GFXHUB:GCUTCL2:VML2 - GPUVM L2 cache read/dump capabilities"/>
    <s v="Sukaina"/>
    <s v="GFXHUB"/>
    <s v=""/>
    <s v="GFXHUB-GPUVM L2 Hits/Misses with Multiple Acceses (to test Cache Dump Capabilities)"/>
    <s v="P2"/>
    <s v="mhub231.10"/>
    <s v="Tserver"/>
    <s v="-vm -CpDirRegVm -tc_SmallkCacheFragSize=0 -tc_BigkCacheFragSize=4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1"/>
    <n v="1"/>
    <n v="0"/>
    <s v="[error][GMC] Unexpected entry_x000a_[error][Logger] ts::Test::Result MhubVmL2HitMissTest::vml2_hitmiss_test(int, bool) Invalid GFX Gen."/>
    <s v="A/B + 7wks"/>
    <s v=""/>
    <n v="1"/>
    <n v="2"/>
  </r>
  <r>
    <n v="394"/>
    <x v="208"/>
    <s v="NV48-HUBS-2049"/>
    <s v="GFXHUB:GCUTCL2:VML2 - GPUVM L2 cache read/dump capabilities"/>
    <s v="Sukaina"/>
    <s v="GFXHUB"/>
    <s v=""/>
    <s v="GFXHUB-GPUVM L2 Hits/Misses with Multiple Acceses (to test Cache Dump Capabilities)"/>
    <s v="P2"/>
    <s v="mhub231.11"/>
    <s v="Tserver"/>
    <s v="-vm -CpDirRegVm -tc_SmallkCacheFragSize=0 -tc_BigkCacheFragSize=4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"/>
    <s v="[error][GMC] Unexpected entry_x000a_[error][Logger] ts::Test::Result MhubVmL2HitMissTest::vml2_hitmiss_test(int, bool) Invalid GFX Gen."/>
    <s v="A/B + 7wks"/>
    <s v=""/>
    <n v="0"/>
    <n v="2"/>
  </r>
  <r>
    <n v="395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31"/>
    <n v="32"/>
  </r>
  <r>
    <n v="396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30"/>
    <n v="32"/>
  </r>
  <r>
    <n v="397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3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9"/>
    <n v="32"/>
  </r>
  <r>
    <n v="398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4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8"/>
    <n v="32"/>
  </r>
  <r>
    <n v="399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5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7"/>
    <n v="32"/>
  </r>
  <r>
    <n v="400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6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6"/>
    <n v="32"/>
  </r>
  <r>
    <n v="401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7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5"/>
    <n v="32"/>
  </r>
  <r>
    <n v="402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8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4"/>
    <n v="32"/>
  </r>
  <r>
    <n v="403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9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3"/>
    <n v="32"/>
  </r>
  <r>
    <n v="404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0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2"/>
    <n v="32"/>
  </r>
  <r>
    <n v="405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1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1"/>
    <n v="32"/>
  </r>
  <r>
    <n v="406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2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0"/>
    <n v="32"/>
  </r>
  <r>
    <n v="407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3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9"/>
    <n v="32"/>
  </r>
  <r>
    <n v="408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4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8"/>
    <n v="32"/>
  </r>
  <r>
    <n v="409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5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7"/>
    <n v="32"/>
  </r>
  <r>
    <n v="410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6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6"/>
    <n v="32"/>
  </r>
  <r>
    <n v="411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7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5"/>
    <n v="32"/>
  </r>
  <r>
    <n v="412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8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4"/>
    <n v="32"/>
  </r>
  <r>
    <n v="413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19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3"/>
    <n v="32"/>
  </r>
  <r>
    <n v="414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0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2"/>
    <n v="32"/>
  </r>
  <r>
    <n v="415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1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1"/>
    <n v="32"/>
  </r>
  <r>
    <n v="416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2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0"/>
    <n v="32"/>
  </r>
  <r>
    <n v="417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3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9"/>
    <n v="32"/>
  </r>
  <r>
    <n v="418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4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8"/>
    <n v="32"/>
  </r>
  <r>
    <n v="419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5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7"/>
    <n v="32"/>
  </r>
  <r>
    <n v="420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6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6"/>
    <n v="32"/>
  </r>
  <r>
    <n v="421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7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5"/>
    <n v="32"/>
  </r>
  <r>
    <n v="422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8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4"/>
    <n v="32"/>
  </r>
  <r>
    <n v="423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29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3"/>
    <n v="32"/>
  </r>
  <r>
    <n v="424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30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2"/>
    <n v="32"/>
  </r>
  <r>
    <n v="425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31"/>
    <s v="Tserver"/>
    <s v="-vm -tc_ulVidmemFragmentSize=0 -UseSdmaPio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1"/>
    <n v="32"/>
  </r>
  <r>
    <n v="426"/>
    <x v="209"/>
    <s v="NV48-HUBS-1034, NV48-HUBS-1060, NV48-HUBS-1061"/>
    <s v="MMHUB:MMUTCL2:VML2 - MMHUB Programmable SmallK"/>
    <s v="Trevor"/>
    <s v="MMHUB"/>
    <s v=""/>
    <s v="MMHUB UTCL2 Per-VMID BigK/SmallK Settings"/>
    <s v=""/>
    <s v="mhub059.32"/>
    <s v="Tserver"/>
    <s v="-vm -tc_ulVidmemFragmentSize=0 -UseSdmaPio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home/nighuang/diag_gpu_main/external/amd/lib/gfx12/tcore2/tcore2/src/lib/ip/mc/GPUPageTable.cpp:1134"/>
    <s v="A/B + 8wks"/>
    <s v=""/>
    <n v="0"/>
    <n v="32"/>
  </r>
  <r>
    <n v="427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31"/>
    <n v="32"/>
  </r>
  <r>
    <n v="436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0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2"/>
    <n v="32"/>
  </r>
  <r>
    <n v="437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1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1"/>
    <n v="32"/>
  </r>
  <r>
    <n v="438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2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0"/>
    <n v="32"/>
  </r>
  <r>
    <n v="439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3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9"/>
    <n v="32"/>
  </r>
  <r>
    <n v="440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4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8"/>
    <n v="32"/>
  </r>
  <r>
    <n v="441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5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7"/>
    <n v="32"/>
  </r>
  <r>
    <n v="442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6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6"/>
    <n v="32"/>
  </r>
  <r>
    <n v="443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7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5"/>
    <n v="32"/>
  </r>
  <r>
    <n v="444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8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4"/>
    <n v="32"/>
  </r>
  <r>
    <n v="445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19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3"/>
    <n v="32"/>
  </r>
  <r>
    <n v="428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30"/>
    <n v="32"/>
  </r>
  <r>
    <n v="446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0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2"/>
    <n v="32"/>
  </r>
  <r>
    <n v="447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1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1"/>
    <n v="32"/>
  </r>
  <r>
    <n v="448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2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0"/>
    <n v="32"/>
  </r>
  <r>
    <n v="449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3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9"/>
    <n v="32"/>
  </r>
  <r>
    <n v="450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4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8"/>
    <n v="32"/>
  </r>
  <r>
    <n v="451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5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7"/>
    <n v="32"/>
  </r>
  <r>
    <n v="452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6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6"/>
    <n v="32"/>
  </r>
  <r>
    <n v="453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7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5"/>
    <n v="32"/>
  </r>
  <r>
    <n v="454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8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4"/>
    <n v="32"/>
  </r>
  <r>
    <n v="455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29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3"/>
    <n v="32"/>
  </r>
  <r>
    <n v="429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3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9"/>
    <n v="32"/>
  </r>
  <r>
    <n v="456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30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"/>
    <n v="32"/>
  </r>
  <r>
    <n v="457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31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1"/>
    <n v="32"/>
  </r>
  <r>
    <n v="458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32"/>
    <s v="Tserver"/>
    <s v="-vm -CpDirRegVm -tc_ulVidmemFragmentSize=0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0"/>
    <n v="32"/>
  </r>
  <r>
    <n v="430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4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8"/>
    <n v="32"/>
  </r>
  <r>
    <n v="431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5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7"/>
    <n v="32"/>
  </r>
  <r>
    <n v="432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6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6"/>
    <n v="32"/>
  </r>
  <r>
    <n v="433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7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5"/>
    <n v="32"/>
  </r>
  <r>
    <n v="434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8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4"/>
    <n v="32"/>
  </r>
  <r>
    <n v="435"/>
    <x v="210"/>
    <s v="NV48-HUBS-2047, NV48-HUBS-2048"/>
    <s v="GFXHUB:GCUTCL2:VML2 - Per VF BigK/SmallK/Bank_Select Support"/>
    <s v="Trevor"/>
    <s v="GFXHUB"/>
    <s v=""/>
    <s v="GFXHUB UTCL2 Per-VMID BigK/SmallK Settings"/>
    <s v=""/>
    <s v="mhub259.9"/>
    <s v="Tserver"/>
    <s v="-vm -CpDirRegVm -tc_ulVidmemFragmentSize=0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1"/>
    <n v="0"/>
    <n v="0.5625"/>
    <s v="Variation &gt; 18: TCoreAssert FAIL : 0_x000a_  in TCoreNavi48::GPUResource* TCoreNavi48::GPUPageTable::LookUpResList(bool, TC_uint64) at /data/lindzhan/diag_gpu_main/external/amd/lib/gfx12/tcore2/tcore2/src/lib/ip/mc/GPUPageTable.cpp:1134"/>
    <s v=""/>
    <s v=""/>
    <n v="23"/>
    <n v="32"/>
  </r>
  <r>
    <n v="459"/>
    <x v="211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1"/>
    <s v="TNG"/>
    <s v="-cf=reusehint-tserver-soc.cf -vm -dal_use_dmcub -pm4rb=system -mall_flush_enable -tcoreptloc=0 -UseSdmaPio -mhub_lite_variation -log -df_bypass_smc_check -df_bypass_talib_check -mhub_gmcdf_flushmall"/>
    <n v="2"/>
    <n v="1"/>
    <s v="Delta"/>
    <n v="1"/>
    <n v="1"/>
    <n v="1"/>
    <s v="Emulator"/>
    <x v="0"/>
    <n v="1"/>
    <n v="1"/>
    <s v=""/>
    <n v="1"/>
    <n v="0"/>
    <n v="1"/>
    <s v=""/>
    <n v="0"/>
    <n v="0"/>
    <s v=""/>
    <n v="0"/>
    <n v="0"/>
    <n v="0"/>
    <s v="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3"/>
    <n v="4"/>
  </r>
  <r>
    <n v="460"/>
    <x v="211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7"/>
    <s v="TNG"/>
    <s v="-cf=reusehint-tserver-soc.cf -vm -dal_use_dmcub -pm4rb=system -mall_flush_enable -tcoreptloc=0 -UseSdmaPio -mhub_lite_variation -log -df_bypass_smc_check -df_bypass_talib_check -mhub_gmcdf_flushmall"/>
    <n v="2"/>
    <n v="1"/>
    <s v="Delta"/>
    <n v="1"/>
    <n v="1"/>
    <n v="1"/>
    <s v="Emulator"/>
    <x v="0"/>
    <n v="1"/>
    <n v="1"/>
    <s v=""/>
    <n v="1"/>
    <n v="0"/>
    <n v="1"/>
    <s v=""/>
    <n v="0"/>
    <n v="0"/>
    <s v=""/>
    <n v="0"/>
    <n v="0"/>
    <n v="0"/>
    <s v="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2"/>
    <n v="4"/>
  </r>
  <r>
    <n v="461"/>
    <x v="211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401"/>
    <s v="TNG"/>
    <s v="-cf=reusehint-tserver-soc.cf -vm -dal_use_dmcub -pm4rb=system -mall_flush_enable -tcoreptloc=0 -UseSdmaPio -mhub_lite_variation -log -df_bypass_smc_check -df_bypass_talib_check -mhub_gmcdf_flushmall"/>
    <n v="2"/>
    <n v="1"/>
    <s v="Delta"/>
    <n v="1"/>
    <n v="1"/>
    <n v="1"/>
    <s v="Emulator"/>
    <x v="1"/>
    <n v="1"/>
    <n v="1"/>
    <s v=""/>
    <n v="1"/>
    <n v="0"/>
    <n v="1"/>
    <s v=""/>
    <n v="0"/>
    <n v="0"/>
    <s v=""/>
    <n v="0"/>
    <n v="0"/>
    <n v="0"/>
    <s v="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1"/>
    <n v="4"/>
  </r>
  <r>
    <n v="462"/>
    <x v="211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407"/>
    <s v="TNG"/>
    <s v="-cf=reusehint-tserver-soc.cf -vm -dal_use_dmcub -pm4rb=system -mall_flush_enable -tcoreptloc=0 -UseSdmaPio -mhub_lite_variation -log -df_bypass_smc_check -df_bypass_talib_check -mhub_gmcdf_flushmall"/>
    <n v="2"/>
    <n v="1"/>
    <s v="Delta"/>
    <n v="1"/>
    <n v="1"/>
    <n v="1"/>
    <s v="Emulator"/>
    <x v="1"/>
    <n v="1"/>
    <n v="1"/>
    <s v=""/>
    <n v="1"/>
    <n v="0"/>
    <n v="1"/>
    <s v=""/>
    <n v="0"/>
    <n v="0"/>
    <s v=""/>
    <n v="0"/>
    <n v="0"/>
    <n v="0"/>
    <s v="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0"/>
    <n v="4"/>
  </r>
  <r>
    <n v="463"/>
    <x v="212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2"/>
    <s v="Tserver"/>
    <s v="-vm -dal_use_dmcub -pm4rb=system -mall_flush_enable -tcoreptloc=0 -UseSdmaPio"/>
    <n v="2"/>
    <n v="1"/>
    <s v="Delta"/>
    <n v="1"/>
    <n v="1"/>
    <n v="1"/>
    <s v="Emulator"/>
    <x v="0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3"/>
    <n v="4"/>
  </r>
  <r>
    <n v="464"/>
    <x v="212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8"/>
    <s v="Tserver"/>
    <s v="-vm -dal_use_dmcub -pm4rb=system -mall_flush_enable -tcoreptloc=0 -UseSdmaPio"/>
    <n v="2"/>
    <n v="1"/>
    <s v="Delta"/>
    <n v="1"/>
    <n v="1"/>
    <n v="1"/>
    <s v="Emulator"/>
    <x v="0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2"/>
    <n v="4"/>
  </r>
  <r>
    <n v="465"/>
    <x v="212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402"/>
    <s v="Tserver"/>
    <s v="-vm -dal_use_dmcub -pm4rb=system -mall_flush_enable -tcoreptloc=0 -UseSdmaPio"/>
    <n v="2"/>
    <n v="1"/>
    <s v="Delta"/>
    <n v="1"/>
    <n v="1"/>
    <n v="1"/>
    <s v="Emulator"/>
    <x v="1"/>
    <n v="0"/>
    <n v="0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1"/>
    <n v="4"/>
  </r>
  <r>
    <n v="466"/>
    <x v="212"/>
    <s v="NV48-HUBS-1007, NV48-HUBS-1017, NV48-HUBS-1057"/>
    <s v="MMHUB:DAGB - MALL (&quot;noalloc&quot;) support"/>
    <s v="Radhika"/>
    <s v="MMHUB"/>
    <s v=""/>
    <s v="MMHUB ‘NoAlloc/ReUseHint’ Override on Walker Fetches (Page Table Location : FB)"/>
    <s v=""/>
    <s v="mhub153.408"/>
    <s v="Tserver"/>
    <s v="-vm -dal_use_dmcub -pm4rb=system -mall_flush_enable -tcoreptloc=0 -UseSdmaPio"/>
    <n v="2"/>
    <n v="1"/>
    <s v="Delta"/>
    <n v="1"/>
    <n v="1"/>
    <n v="1"/>
    <s v="Emulator"/>
    <x v="1"/>
    <n v="0"/>
    <n v="0"/>
    <s v=""/>
    <n v="1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0"/>
    <n v="4"/>
  </r>
  <r>
    <n v="467"/>
    <x v="213"/>
    <s v="NV48-HUBS-1007, NV48-HUBS-1017, NV48-HUBS-1057"/>
    <s v="MMHUB:DAGB - MALL (&quot;noalloc&quot;) support"/>
    <s v="Radhika"/>
    <s v="MMHUB"/>
    <s v=""/>
    <s v="MMHUB ‘NoAlloc’ Override on Walker Fetches  - LeafPTE (Page Table Location : FB)"/>
    <s v=""/>
    <s v="mhub153.201"/>
    <s v="Tserver"/>
    <s v="-vm -dal_use_dmcub -mall_flush_enable -mall_bypass_frwk=0 -norlc -tcoreptloc=0 -UseSdmaPio"/>
    <n v="4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3"/>
    <n v="4"/>
  </r>
  <r>
    <n v="468"/>
    <x v="213"/>
    <s v="NV48-HUBS-1007, NV48-HUBS-1017, NV48-HUBS-1057"/>
    <s v="MMHUB:DAGB - MALL (&quot;noalloc&quot;) support"/>
    <s v="Radhika"/>
    <s v="MMHUB"/>
    <s v=""/>
    <s v="MMHUB ‘NoAlloc’ Override on Walker Fetches  - LeafPTE (Page Table Location : FB)"/>
    <s v=""/>
    <s v="mhub153.204"/>
    <s v="Tserver"/>
    <s v="-vm -dal_use_dmcub -mall_flush_enable -mall_bypass_frwk=0 -norlc -tcoreptloc=0 -UseSdmaPio"/>
    <n v="4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2"/>
    <n v="4"/>
  </r>
  <r>
    <n v="469"/>
    <x v="213"/>
    <s v="NV48-HUBS-1007, NV48-HUBS-1017, NV48-HUBS-1057"/>
    <s v="MMHUB:DAGB - MALL (&quot;noalloc&quot;) support"/>
    <s v="Radhika"/>
    <s v="MMHUB"/>
    <s v=""/>
    <s v="MMHUB ‘NoAlloc’ Override on Walker Fetches  - LeafPTE (Page Table Location : FB)"/>
    <s v=""/>
    <s v="mhub153.211"/>
    <s v="Tserver"/>
    <s v="-vm -dal_use_dmcub -mall_flush_enable -mall_bypass_frwk=0 -norlc -tcoreptloc=0 -UseSdmaPio"/>
    <n v="4"/>
    <n v="1"/>
    <s v="Delta"/>
    <n v="1"/>
    <n v="1"/>
    <n v="1"/>
    <s v="N-1"/>
    <x v="1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1"/>
    <n v="4"/>
  </r>
  <r>
    <n v="470"/>
    <x v="213"/>
    <s v="NV48-HUBS-1007, NV48-HUBS-1017, NV48-HUBS-1057"/>
    <s v="MMHUB:DAGB - MALL (&quot;noalloc&quot;) support"/>
    <s v="Radhika"/>
    <s v="MMHUB"/>
    <s v=""/>
    <s v="MMHUB ‘NoAlloc’ Override on Walker Fetches  - LeafPTE (Page Table Location : FB)"/>
    <s v=""/>
    <s v="mhub153.214"/>
    <s v="Tserver"/>
    <s v="-vm -dal_use_dmcub -mall_flush_enable -mall_bypass_frwk=0 -norlc -tcoreptloc=0 -UseSdmaPio"/>
    <n v="4"/>
    <n v="1"/>
    <s v="Delta"/>
    <n v="1"/>
    <n v="1"/>
    <n v="1"/>
    <s v="N-1"/>
    <x v="1"/>
    <n v="1"/>
    <n v="1"/>
    <s v=""/>
    <n v="1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0"/>
    <n v="4"/>
  </r>
  <r>
    <n v="471"/>
    <x v="214"/>
    <s v="NV48-HUBS-1007, NV48-HUBS-1017, NV48-HUBS-1057"/>
    <s v="MMHUB:DAGB - MALL (&quot;noalloc&quot;) support"/>
    <s v="Radhika"/>
    <s v="MMHUB"/>
    <s v=""/>
    <s v="MMHUB ‘NoAlloc’ Override on Walker Fetches - PDEasPTE (Page Table Location : FB)"/>
    <s v=""/>
    <s v="mhub153.301"/>
    <s v="Tserver"/>
    <s v="-vm -dal_use_dmcub -mall_flush_enable -mall_bypass_frwk=0 -norlc -tcoreptloc=0 -UseSdmaPio"/>
    <n v="4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3"/>
    <n v="4"/>
  </r>
  <r>
    <n v="472"/>
    <x v="214"/>
    <s v="NV48-HUBS-1007, NV48-HUBS-1017, NV48-HUBS-1057"/>
    <s v="MMHUB:DAGB - MALL (&quot;noalloc&quot;) support"/>
    <s v="Radhika"/>
    <s v="MMHUB"/>
    <s v=""/>
    <s v="MMHUB ‘NoAlloc’ Override on Walker Fetches - PDEasPTE (Page Table Location : FB)"/>
    <s v=""/>
    <s v="mhub153.304"/>
    <s v="Tserver"/>
    <s v="-vm -dal_use_dmcub -mall_flush_enable -mall_bypass_frwk=0 -norlc -tcoreptloc=0 -UseSdmaPio"/>
    <n v="4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2"/>
    <n v="4"/>
  </r>
  <r>
    <n v="473"/>
    <x v="214"/>
    <s v="NV48-HUBS-1007, NV48-HUBS-1017, NV48-HUBS-1057"/>
    <s v="MMHUB:DAGB - MALL (&quot;noalloc&quot;) support"/>
    <s v="Radhika"/>
    <s v="MMHUB"/>
    <s v=""/>
    <s v="MMHUB ‘NoAlloc’ Override on Walker Fetches - PDEasPTE (Page Table Location : FB)"/>
    <s v=""/>
    <s v="mhub153.311"/>
    <s v="Tserver"/>
    <s v="-vm -dal_use_dmcub -mall_flush_enable -mall_bypass_frwk=0 -norlc -tcoreptloc=0 -UseSdmaPio"/>
    <n v="4"/>
    <n v="1"/>
    <s v="Delta"/>
    <n v="1"/>
    <n v="1"/>
    <n v="1"/>
    <s v="N-1"/>
    <x v="1"/>
    <n v="1"/>
    <n v="1"/>
    <s v=""/>
    <n v="0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1"/>
    <n v="4"/>
  </r>
  <r>
    <n v="474"/>
    <x v="214"/>
    <s v="NV48-HUBS-1007, NV48-HUBS-1017, NV48-HUBS-1057"/>
    <s v="MMHUB:DAGB - MALL (&quot;noalloc&quot;) support"/>
    <s v="Radhika"/>
    <s v="MMHUB"/>
    <s v=""/>
    <s v="MMHUB ‘NoAlloc’ Override on Walker Fetches - PDEasPTE (Page Table Location : FB)"/>
    <s v=""/>
    <s v="mhub153.314"/>
    <s v="Tserver"/>
    <s v="-vm -dal_use_dmcub -mall_flush_enable -mall_bypass_frwk=0 -norlc -tcoreptloc=0 -UseSdmaPio"/>
    <n v="4"/>
    <n v="1"/>
    <s v="Delta"/>
    <n v="1"/>
    <n v="1"/>
    <n v="1"/>
    <s v="N-1"/>
    <x v="1"/>
    <n v="1"/>
    <n v="1"/>
    <s v=""/>
    <n v="1"/>
    <n v="0"/>
    <n v="1"/>
    <s v=""/>
    <n v="1"/>
    <n v="0"/>
    <s v=""/>
    <n v="1"/>
    <n v="0"/>
    <n v="0"/>
    <s v="Segfault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0"/>
    <n v="4"/>
  </r>
  <r>
    <n v="475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5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7"/>
    <n v="8"/>
  </r>
  <r>
    <n v="476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6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6"/>
    <n v="8"/>
  </r>
  <r>
    <n v="477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11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5"/>
    <n v="8"/>
  </r>
  <r>
    <n v="478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12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4"/>
    <n v="8"/>
  </r>
  <r>
    <n v="479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405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3"/>
    <n v="8"/>
  </r>
  <r>
    <n v="480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406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2"/>
    <n v="8"/>
  </r>
  <r>
    <n v="481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411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1"/>
    <n v="8"/>
  </r>
  <r>
    <n v="482"/>
    <x v="215"/>
    <s v="NV48-HUBS-1007, NV48-HUBS-1017, NV48-HUBS-1057"/>
    <s v="MMHUB:DAGB - MALL (&quot;noalloc&quot;) support"/>
    <s v="Radhika"/>
    <s v="MMHUB"/>
    <s v=""/>
    <s v="MMHUB ‘NoAlloc’ Override on Walker Fetches (Page Table Location : Sysmem)"/>
    <s v=""/>
    <s v="mhub153.412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0"/>
    <n v="8"/>
  </r>
  <r>
    <n v="483"/>
    <x v="216"/>
    <s v="NV48-HUBS-1007, NV48-HUBS-1017, NV48-HUBS-1057"/>
    <s v="MMHUB:DAGB - MALL (&quot;noalloc&quot;) support"/>
    <s v="Radhika"/>
    <s v="MMHUB"/>
    <s v=""/>
    <s v="MMHUB ‘NoAlloc’ Override on Walker Fetches - LeafPTE (Page Table Location : Sysmem)"/>
    <s v=""/>
    <s v="mhub153.203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3"/>
    <n v="4"/>
  </r>
  <r>
    <n v="484"/>
    <x v="216"/>
    <s v="NV48-HUBS-1007, NV48-HUBS-1017, NV48-HUBS-1057"/>
    <s v="MMHUB:DAGB - MALL (&quot;noalloc&quot;) support"/>
    <s v="Radhika"/>
    <s v="MMHUB"/>
    <s v=""/>
    <s v="MMHUB ‘NoAlloc’ Override on Walker Fetches - LeafPTE (Page Table Location : Sysmem)"/>
    <s v=""/>
    <s v="mhub153.206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2"/>
    <n v="4"/>
  </r>
  <r>
    <n v="485"/>
    <x v="216"/>
    <s v="NV48-HUBS-1007, NV48-HUBS-1017, NV48-HUBS-1057"/>
    <s v="MMHUB:DAGB - MALL (&quot;noalloc&quot;) support"/>
    <s v="Radhika"/>
    <s v="MMHUB"/>
    <s v=""/>
    <s v="MMHUB ‘NoAlloc’ Override on Walker Fetches - LeafPTE (Page Table Location : Sysmem)"/>
    <s v=""/>
    <s v="mhub153.213"/>
    <s v="Tserver"/>
    <s v="-vm -mall_flush_enable -mall_bypass_frwk=0 -norlc -tcoreptloc=1 -dal_use_dmcub -UseSdmaPio"/>
    <n v="1"/>
    <n v="1"/>
    <s v="Delta"/>
    <n v="1"/>
    <n v="1"/>
    <n v="1"/>
    <s v="N-1"/>
    <x v="1"/>
    <n v="1"/>
    <n v="1"/>
    <s v=""/>
    <n v="0"/>
    <n v="0"/>
    <n v="1"/>
    <s v=""/>
    <n v="1"/>
    <n v="0"/>
    <s v=""/>
    <n v="1"/>
    <n v="0"/>
    <n v="0"/>
    <s v="Segfault"/>
    <s v="A/B + 8wks"/>
    <s v=""/>
    <n v="1"/>
    <n v="4"/>
  </r>
  <r>
    <n v="486"/>
    <x v="216"/>
    <s v="NV48-HUBS-1007, NV48-HUBS-1017, NV48-HUBS-1057"/>
    <s v="MMHUB:DAGB - MALL (&quot;noalloc&quot;) support"/>
    <s v="Radhika"/>
    <s v="MMHUB"/>
    <s v=""/>
    <s v="MMHUB ‘NoAlloc’ Override on Walker Fetches - LeafPTE (Page Table Location : Sysmem)"/>
    <s v=""/>
    <s v="mhub153.216"/>
    <s v="Tserver"/>
    <s v="-vm -mall_flush_enable -mall_bypass_frwk=0 -norlc -tcoreptloc=1 -dal_use_dmcub -UseSdmaPio"/>
    <n v="1"/>
    <n v="1"/>
    <s v="Delta"/>
    <n v="1"/>
    <n v="1"/>
    <n v="1"/>
    <s v="N-1"/>
    <x v="1"/>
    <n v="1"/>
    <n v="1"/>
    <s v=""/>
    <n v="1"/>
    <n v="0"/>
    <n v="1"/>
    <s v=""/>
    <n v="1"/>
    <n v="0"/>
    <s v=""/>
    <n v="1"/>
    <n v="0"/>
    <n v="0"/>
    <s v="Segfault"/>
    <s v="A/B + 8wks"/>
    <s v=""/>
    <n v="0"/>
    <n v="4"/>
  </r>
  <r>
    <n v="487"/>
    <x v="217"/>
    <s v="NV48-HUBS-1007, NV48-HUBS-1017, NV48-HUBS-1057"/>
    <s v="MMHUB:DAGB - MALL (&quot;noalloc&quot;) support"/>
    <s v="Radhika"/>
    <s v="MMHUB"/>
    <s v=""/>
    <s v="MMHUB ‘NoAlloc’ Override on Walker Fetches - PDEasPTE (Page Table Location : Sysmem)"/>
    <s v=""/>
    <s v="mhub153.303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3"/>
    <n v="4"/>
  </r>
  <r>
    <n v="488"/>
    <x v="217"/>
    <s v="NV48-HUBS-1007, NV48-HUBS-1017, NV48-HUBS-1057"/>
    <s v="MMHUB:DAGB - MALL (&quot;noalloc&quot;) support"/>
    <s v="Radhika"/>
    <s v="MMHUB"/>
    <s v=""/>
    <s v="MMHUB ‘NoAlloc’ Override on Walker Fetches - PDEasPTE (Page Table Location : Sysmem)"/>
    <s v=""/>
    <s v="mhub153.306"/>
    <s v="Tserver"/>
    <s v="-vm -mall_flush_enable -mall_bypass_frwk=0 -norlc -tcoreptloc=1 -dal_use_dmcub -UseSdmaPio"/>
    <n v="1"/>
    <n v="1"/>
    <s v="Delta"/>
    <n v="1"/>
    <n v="1"/>
    <n v="1"/>
    <s v="N-1"/>
    <x v="0"/>
    <n v="1"/>
    <n v="1"/>
    <s v=""/>
    <n v="0"/>
    <n v="0"/>
    <n v="1"/>
    <s v=""/>
    <n v="1"/>
    <n v="0"/>
    <s v=""/>
    <n v="1"/>
    <n v="0"/>
    <n v="0"/>
    <s v="Segfault"/>
    <s v="A/B + 8wks"/>
    <s v=""/>
    <n v="2"/>
    <n v="4"/>
  </r>
  <r>
    <n v="489"/>
    <x v="217"/>
    <s v="NV48-HUBS-1007, NV48-HUBS-1017, NV48-HUBS-1057"/>
    <s v="MMHUB:DAGB - MALL (&quot;noalloc&quot;) support"/>
    <s v="Radhika"/>
    <s v="MMHUB"/>
    <s v=""/>
    <s v="MMHUB ‘NoAlloc’ Override on Walker Fetches - PDEasPTE (Page Table Location : Sysmem)"/>
    <s v=""/>
    <s v="mhub153.313"/>
    <s v="Tserver"/>
    <s v="-vm -mall_flush_enable -mall_bypass_frwk=0 -norlc -tcoreptloc=1 -dal_use_dmcub -UseSdmaPio"/>
    <n v="1"/>
    <n v="1"/>
    <s v="Delta"/>
    <n v="1"/>
    <n v="1"/>
    <n v="1"/>
    <s v="N-1"/>
    <x v="1"/>
    <n v="1"/>
    <n v="1"/>
    <s v=""/>
    <n v="0"/>
    <n v="0"/>
    <n v="1"/>
    <s v=""/>
    <n v="1"/>
    <n v="0"/>
    <s v=""/>
    <n v="1"/>
    <n v="0"/>
    <n v="0"/>
    <s v="Segfault"/>
    <s v="A/B + 8wks"/>
    <s v=""/>
    <n v="1"/>
    <n v="4"/>
  </r>
  <r>
    <n v="490"/>
    <x v="217"/>
    <s v="NV48-HUBS-1007, NV48-HUBS-1017, NV48-HUBS-1057"/>
    <s v="MMHUB:DAGB - MALL (&quot;noalloc&quot;) support"/>
    <s v="Radhika"/>
    <s v="MMHUB"/>
    <s v=""/>
    <s v="MMHUB ‘NoAlloc’ Override on Walker Fetches - PDEasPTE (Page Table Location : Sysmem)"/>
    <s v=""/>
    <s v="mhub153.316"/>
    <s v="Tserver"/>
    <s v="-vm -mall_flush_enable -mall_bypass_frwk=0 -norlc -tcoreptloc=1 -dal_use_dmcub -UseSdmaPio"/>
    <n v="1"/>
    <n v="1"/>
    <s v="Delta"/>
    <n v="1"/>
    <n v="1"/>
    <n v="1"/>
    <s v="N-1"/>
    <x v="1"/>
    <n v="1"/>
    <n v="1"/>
    <s v=""/>
    <n v="1"/>
    <n v="0"/>
    <n v="1"/>
    <s v=""/>
    <n v="1"/>
    <n v="0"/>
    <s v=""/>
    <n v="1"/>
    <n v="0"/>
    <n v="0"/>
    <s v="Segfault"/>
    <s v="A/B + 8wks"/>
    <s v=""/>
    <n v="0"/>
    <n v="4"/>
  </r>
  <r>
    <n v="491"/>
    <x v="218"/>
    <s v="NV48-HUBS-1007, NV48-HUBS-1017, NV48-HUBS-1057"/>
    <s v="MMHUB:DAGB - MALL (&quot;noalloc&quot;) support"/>
    <s v="Radhika"/>
    <s v="MMHUB"/>
    <s v=""/>
    <s v="MMHUB ReUseHint on walker fetches with different PDE.U values (Page Table Location : FB)"/>
    <s v=""/>
    <s v="mhub153.525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3"/>
    <n v="4"/>
  </r>
  <r>
    <n v="492"/>
    <x v="218"/>
    <s v="NV48-HUBS-1007, NV48-HUBS-1017, NV48-HUBS-1057"/>
    <s v="MMHUB:DAGB - MALL (&quot;noalloc&quot;) support"/>
    <s v="Radhika"/>
    <s v="MMHUB"/>
    <s v=""/>
    <s v="MMHUB ReUseHint on walker fetches with different PDE.U values (Page Table Location : FB)"/>
    <s v=""/>
    <s v="mhub153.531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2"/>
    <n v="4"/>
  </r>
  <r>
    <n v="493"/>
    <x v="218"/>
    <s v="NV48-HUBS-1007, NV48-HUBS-1017, NV48-HUBS-1057"/>
    <s v="MMHUB:DAGB - MALL (&quot;noalloc&quot;) support"/>
    <s v="Radhika"/>
    <s v="MMHUB"/>
    <s v=""/>
    <s v="MMHUB ReUseHint on walker fetches with different PDE.U values (Page Table Location : FB)"/>
    <s v=""/>
    <s v="mhub153.533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1"/>
    <n v="1"/>
    <n v="1"/>
    <s v=""/>
    <n v="0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1"/>
    <n v="4"/>
  </r>
  <r>
    <n v="494"/>
    <x v="218"/>
    <s v="NV48-HUBS-1007, NV48-HUBS-1017, NV48-HUBS-1057"/>
    <s v="MMHUB:DAGB - MALL (&quot;noalloc&quot;) support"/>
    <s v="Radhika"/>
    <s v="MMHUB"/>
    <s v=""/>
    <s v="MMHUB ReUseHint on walker fetches with different PDE.U values (Page Table Location : FB)"/>
    <s v=""/>
    <s v="mhub153.539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1"/>
    <n v="1"/>
    <n v="1"/>
    <s v=""/>
    <n v="1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0"/>
    <n v="4"/>
  </r>
  <r>
    <n v="495"/>
    <x v="219"/>
    <s v="NV48-HUBS-1007, NV48-HUBS-1017, NV48-HUBS-1057"/>
    <s v="MMHUB:DAGB - MALL (&quot;noalloc&quot;) support"/>
    <s v="Radhika"/>
    <s v="MMHUB"/>
    <s v=""/>
    <s v="MMHUB ReUseHint on walker fetches with different PDE.U values (Page Table Location : Sysmem)"/>
    <s v=""/>
    <s v="mhub153.526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3"/>
    <n v="4"/>
  </r>
  <r>
    <n v="496"/>
    <x v="219"/>
    <s v="NV48-HUBS-1007, NV48-HUBS-1017, NV48-HUBS-1057"/>
    <s v="MMHUB:DAGB - MALL (&quot;noalloc&quot;) support"/>
    <s v="Radhika"/>
    <s v="MMHUB"/>
    <s v=""/>
    <s v="MMHUB ReUseHint on walker fetches with different PDE.U values (Page Table Location : Sysmem)"/>
    <s v=""/>
    <s v="mhub153.532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2"/>
    <n v="4"/>
  </r>
  <r>
    <n v="497"/>
    <x v="219"/>
    <s v="NV48-HUBS-1007, NV48-HUBS-1017, NV48-HUBS-1057"/>
    <s v="MMHUB:DAGB - MALL (&quot;noalloc&quot;) support"/>
    <s v="Radhika"/>
    <s v="MMHUB"/>
    <s v=""/>
    <s v="MMHUB ReUseHint on walker fetches with different PDE.U values (Page Table Location : Sysmem)"/>
    <s v=""/>
    <s v="mhub153.534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1"/>
    <n v="1"/>
    <n v="1"/>
    <s v=""/>
    <n v="0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1"/>
    <n v="4"/>
  </r>
  <r>
    <n v="498"/>
    <x v="219"/>
    <s v="NV48-HUBS-1007, NV48-HUBS-1017, NV48-HUBS-1057"/>
    <s v="MMHUB:DAGB - MALL (&quot;noalloc&quot;) support"/>
    <s v="Radhika"/>
    <s v="MMHUB"/>
    <s v=""/>
    <s v="MMHUB ReUseHint on walker fetches with different PDE.U values (Page Table Location : Sysmem)"/>
    <s v=""/>
    <s v="mhub153.540"/>
    <s v="Tserver"/>
    <s v="-cf=reusehint-tserver-soc.cf -vm -dal_use_dmcub -pm4rb=system -mall_flush_enable -tcoreptloc=1 -UseSdmaPio -mhub_lite_variation -log -df_bypass_smc_check -df_bypass_talib_check -mhub_gmcdf_flushmall"/>
    <n v="2"/>
    <n v="1"/>
    <s v="Delta"/>
    <n v="1"/>
    <n v="1"/>
    <n v="1"/>
    <s v="Emulator"/>
    <x v="1"/>
    <n v="1"/>
    <n v="1"/>
    <s v=""/>
    <n v="1"/>
    <n v="0"/>
    <n v="1"/>
    <s v=""/>
    <n v="1"/>
    <n v="1"/>
    <s v=""/>
    <n v="0"/>
    <n v="0"/>
    <n v="1"/>
    <s v="f0afbe458375"/>
    <s v="A/B + 8wks"/>
    <s v="• Refer to TP section 4.3.1.2 UTCL2: Programmable walker MTYPE &amp; noAlloc. PDE.Y and PDE.MTYPE are not applicable to the MMHUB side_x000a_• SEM is now removed, need to replace with L_SDMA/VCN instead_x000a_• GPA mode NoAlloc testing may be passed on to VCN team leveraging VSCH client, currently still under discussion."/>
    <n v="0"/>
    <n v="4"/>
  </r>
  <r>
    <n v="499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31"/>
    <n v="32"/>
  </r>
  <r>
    <n v="500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30"/>
    <n v="32"/>
  </r>
  <r>
    <n v="501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3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9"/>
    <n v="32"/>
  </r>
  <r>
    <n v="502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4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8"/>
    <n v="32"/>
  </r>
  <r>
    <n v="503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5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7"/>
    <n v="32"/>
  </r>
  <r>
    <n v="504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6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6"/>
    <n v="32"/>
  </r>
  <r>
    <n v="505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7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5"/>
    <n v="32"/>
  </r>
  <r>
    <n v="506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8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4"/>
    <n v="32"/>
  </r>
  <r>
    <n v="507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29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3"/>
    <n v="32"/>
  </r>
  <r>
    <n v="508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0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2"/>
    <n v="32"/>
  </r>
  <r>
    <n v="509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1"/>
    <n v="32"/>
  </r>
  <r>
    <n v="510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0"/>
    <n v="32"/>
  </r>
  <r>
    <n v="511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3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9"/>
    <n v="32"/>
  </r>
  <r>
    <n v="512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4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8"/>
    <n v="32"/>
  </r>
  <r>
    <n v="513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5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7"/>
    <n v="32"/>
  </r>
  <r>
    <n v="514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6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6"/>
    <n v="32"/>
  </r>
  <r>
    <n v="515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7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5"/>
    <n v="32"/>
  </r>
  <r>
    <n v="516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8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4"/>
    <n v="32"/>
  </r>
  <r>
    <n v="517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39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3"/>
    <n v="32"/>
  </r>
  <r>
    <n v="518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0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2"/>
    <n v="32"/>
  </r>
  <r>
    <n v="519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1"/>
    <n v="32"/>
  </r>
  <r>
    <n v="520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0"/>
    <n v="32"/>
  </r>
  <r>
    <n v="521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3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9"/>
    <n v="32"/>
  </r>
  <r>
    <n v="522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4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8"/>
    <n v="32"/>
  </r>
  <r>
    <n v="523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5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7"/>
    <n v="32"/>
  </r>
  <r>
    <n v="524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6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6"/>
    <n v="32"/>
  </r>
  <r>
    <n v="525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7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5"/>
    <n v="32"/>
  </r>
  <r>
    <n v="526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8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4"/>
    <n v="32"/>
  </r>
  <r>
    <n v="527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49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3"/>
    <n v="32"/>
  </r>
  <r>
    <n v="528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50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"/>
    <n v="32"/>
  </r>
  <r>
    <n v="529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5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"/>
    <n v="32"/>
  </r>
  <r>
    <n v="530"/>
    <x v="220"/>
    <s v="NV48-HUBS-1007, NV48-HUBS-1017, NV48-HUBS-1057"/>
    <s v="MMHUB:DAGB - MALL (&quot;noalloc&quot;) support"/>
    <s v="Radhika"/>
    <s v="MMHUB"/>
    <s v=""/>
    <s v="MMHUB (DAGB) per client read, dagb0_rdcli_reuse_hint_override test, client reuse_hint=0/1/2/3,override_enable=0/1,override_reuse_hint=0/1/2/3"/>
    <s v=""/>
    <s v="mhub153.25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1"/>
    <n v="1"/>
    <s v=""/>
    <n v="0"/>
    <n v="0"/>
    <n v="1"/>
    <s v="f0afbe458375"/>
    <s v="A/B + 8wks"/>
    <s v=""/>
    <n v="0"/>
    <n v="32"/>
  </r>
  <r>
    <n v="531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31"/>
    <n v="32"/>
  </r>
  <r>
    <n v="532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30"/>
    <n v="32"/>
  </r>
  <r>
    <n v="533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3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9"/>
    <n v="32"/>
  </r>
  <r>
    <n v="534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4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8"/>
    <n v="32"/>
  </r>
  <r>
    <n v="535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5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7"/>
    <n v="32"/>
  </r>
  <r>
    <n v="536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6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6"/>
    <n v="32"/>
  </r>
  <r>
    <n v="537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7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5"/>
    <n v="32"/>
  </r>
  <r>
    <n v="538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8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4"/>
    <n v="32"/>
  </r>
  <r>
    <n v="539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29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3"/>
    <n v="32"/>
  </r>
  <r>
    <n v="540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0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2"/>
    <n v="32"/>
  </r>
  <r>
    <n v="541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1"/>
    <n v="32"/>
  </r>
  <r>
    <n v="542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0"/>
    <n v="32"/>
  </r>
  <r>
    <n v="543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3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9"/>
    <n v="32"/>
  </r>
  <r>
    <n v="544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4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8"/>
    <n v="32"/>
  </r>
  <r>
    <n v="545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5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7"/>
    <n v="32"/>
  </r>
  <r>
    <n v="546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6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6"/>
    <n v="32"/>
  </r>
  <r>
    <n v="547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7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5"/>
    <n v="32"/>
  </r>
  <r>
    <n v="548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8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4"/>
    <n v="32"/>
  </r>
  <r>
    <n v="549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39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3"/>
    <n v="32"/>
  </r>
  <r>
    <n v="550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0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2"/>
    <n v="32"/>
  </r>
  <r>
    <n v="551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1"/>
    <n v="32"/>
  </r>
  <r>
    <n v="552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0"/>
    <n v="32"/>
  </r>
  <r>
    <n v="553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3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9"/>
    <n v="32"/>
  </r>
  <r>
    <n v="554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4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8"/>
    <n v="32"/>
  </r>
  <r>
    <n v="555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5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7"/>
    <n v="32"/>
  </r>
  <r>
    <n v="556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6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6"/>
    <n v="32"/>
  </r>
  <r>
    <n v="557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7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5"/>
    <n v="32"/>
  </r>
  <r>
    <n v="558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8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4"/>
    <n v="32"/>
  </r>
  <r>
    <n v="559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49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3"/>
    <n v="32"/>
  </r>
  <r>
    <n v="560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50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2"/>
    <n v="32"/>
  </r>
  <r>
    <n v="561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51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A/B + 8wks"/>
    <s v=""/>
    <n v="1"/>
    <n v="32"/>
  </r>
  <r>
    <n v="562"/>
    <x v="221"/>
    <s v="NV48-HUBS-1007, NV48-HUBS-1017, NV48-HUBS-1057"/>
    <s v="MMHUB:DAGB - MALL (&quot;noalloc&quot;) support"/>
    <s v="Radhika"/>
    <s v="MMHUB"/>
    <s v=""/>
    <s v="MMHUB (DAGB) per client write, dagb0_wrcli_reuse_hint_override test, client reuse_hint=0/1/2/3,override_enable=0/1,override_reuse_hint=0/1/2/3"/>
    <s v=""/>
    <s v="mhub153.352"/>
    <s v="Tserver"/>
    <s v="-cf=reusehint-tserver-soc.cf -vm -dal_use_dmcub -pm4rb=system -mall_flush_enable -UseSdmaPio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1"/>
    <n v="1"/>
    <s v=""/>
    <n v="0"/>
    <n v="0"/>
    <n v="1"/>
    <s v="f0afbe458375"/>
    <s v="A/B + 8wks"/>
    <s v=""/>
    <n v="0"/>
    <n v="32"/>
  </r>
  <r>
    <n v="563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1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31"/>
    <n v="32"/>
  </r>
  <r>
    <n v="564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2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30"/>
    <n v="32"/>
  </r>
  <r>
    <n v="565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3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9"/>
    <n v="32"/>
  </r>
  <r>
    <n v="566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4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8"/>
    <n v="32"/>
  </r>
  <r>
    <n v="567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5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7"/>
    <n v="32"/>
  </r>
  <r>
    <n v="568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6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6"/>
    <n v="32"/>
  </r>
  <r>
    <n v="569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7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5"/>
    <n v="32"/>
  </r>
  <r>
    <n v="570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8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4"/>
    <n v="32"/>
  </r>
  <r>
    <n v="571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29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3"/>
    <n v="32"/>
  </r>
  <r>
    <n v="572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0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2"/>
    <n v="32"/>
  </r>
  <r>
    <n v="573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1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1"/>
    <n v="32"/>
  </r>
  <r>
    <n v="574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2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0"/>
    <n v="32"/>
  </r>
  <r>
    <n v="575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3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9"/>
    <n v="32"/>
  </r>
  <r>
    <n v="576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4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8"/>
    <n v="32"/>
  </r>
  <r>
    <n v="577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5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7"/>
    <n v="32"/>
  </r>
  <r>
    <n v="578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6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6"/>
    <n v="32"/>
  </r>
  <r>
    <n v="579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7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5"/>
    <n v="32"/>
  </r>
  <r>
    <n v="580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8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4"/>
    <n v="32"/>
  </r>
  <r>
    <n v="581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39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3"/>
    <n v="32"/>
  </r>
  <r>
    <n v="582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0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2"/>
    <n v="32"/>
  </r>
  <r>
    <n v="583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1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1"/>
    <n v="32"/>
  </r>
  <r>
    <n v="584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2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0"/>
    <n v="32"/>
  </r>
  <r>
    <n v="585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3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9"/>
    <n v="32"/>
  </r>
  <r>
    <n v="586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4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8"/>
    <n v="32"/>
  </r>
  <r>
    <n v="587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5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7"/>
    <n v="32"/>
  </r>
  <r>
    <n v="588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6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6"/>
    <n v="32"/>
  </r>
  <r>
    <n v="589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7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5"/>
    <n v="32"/>
  </r>
  <r>
    <n v="590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8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4"/>
    <n v="32"/>
  </r>
  <r>
    <n v="591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49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3"/>
    <n v="32"/>
  </r>
  <r>
    <n v="592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50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2"/>
    <n v="32"/>
  </r>
  <r>
    <n v="593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51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1"/>
    <n v="32"/>
  </r>
  <r>
    <n v="594"/>
    <x v="222"/>
    <s v="NV48-HUBS-1007, NV48-HUBS-1017, NV48-HUBS-1057"/>
    <s v="MMHUB:DAGB - MALL (&quot;noalloc&quot;) support"/>
    <s v="Radhika"/>
    <s v="MMHUB"/>
    <s v=""/>
    <s v="MMHUB (DAGB) per client read, dagb1_rdcli_reuse_hint_override test, client reuse_hint=0/1/2/3,override_enable=0/1,override_reuse_hint=0/1/2/3"/>
    <s v=""/>
    <s v="mhub153.452"/>
    <s v="Tserver"/>
    <s v="-cf=reusehint-tserver-soc.cf -vm -dal_use_dmcub -pm4rb=system -mall_flush_enable -mhub_lite_variation -tcorelog -log -df_bypass_smc_check -df_bypass_talib_check -tcoreptloc=1 -df_bypass_talib_check -mhub_gmcdf_flushmall"/>
    <s v="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A/B + 8wks"/>
    <s v=""/>
    <n v="0"/>
    <n v="32"/>
  </r>
  <r>
    <n v="595"/>
    <x v="223"/>
    <s v="NV48-HUBS-2044"/>
    <s v="GFXHUB:GCUTCL2:VML2 - &quot;noalloc&quot; support (MALL)"/>
    <s v="Radhika"/>
    <s v="GFXHUB"/>
    <s v=""/>
    <s v="NoAlloc on walker fetches, page table location = FB, destination:Sysmem(GPUVM) with PDE.U=0/1/2/3"/>
    <s v="P1"/>
    <s v="mhub353.525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0"/>
    <n v="0"/>
    <n v="0"/>
    <s v=""/>
    <n v="1"/>
    <n v="1"/>
    <s v=""/>
    <n v="0"/>
    <n v="0"/>
    <n v="1"/>
    <s v="f0afbe458375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3"/>
    <n v="4"/>
  </r>
  <r>
    <n v="596"/>
    <x v="223"/>
    <s v="NV48-HUBS-2044"/>
    <s v="GFXHUB:GCUTCL2:VML2 - &quot;noalloc&quot; support (MALL)"/>
    <s v="Radhika"/>
    <s v="GFXHUB"/>
    <s v=""/>
    <s v="NoAlloc on walker fetches, page table location = FB, destination:Sysmem(GPUVM) with PDE.U=0/1/2/3"/>
    <s v="P1"/>
    <s v="mhub353.531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0"/>
    <n v="0"/>
    <n v="0"/>
    <s v=""/>
    <n v="1"/>
    <n v="1"/>
    <s v=""/>
    <n v="0"/>
    <n v="0"/>
    <n v="1"/>
    <s v="f0afbe458375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2"/>
    <n v="4"/>
  </r>
  <r>
    <n v="597"/>
    <x v="223"/>
    <s v="NV48-HUBS-2044"/>
    <s v="GFXHUB:GCUTCL2:VML2 - &quot;noalloc&quot; support (MALL)"/>
    <s v="Radhika"/>
    <s v="GFXHUB"/>
    <s v=""/>
    <s v="NoAlloc on walker fetches, page table location = FB, destination:Sysmem(GPUVM) with PDE.U=0/1/2/3"/>
    <s v="P1"/>
    <s v="mhub353.533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0"/>
    <n v="0"/>
    <n v="0"/>
    <s v=""/>
    <n v="1"/>
    <n v="1"/>
    <s v=""/>
    <n v="0"/>
    <n v="0"/>
    <n v="1"/>
    <s v="f0afbe458375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1"/>
    <n v="4"/>
  </r>
  <r>
    <n v="598"/>
    <x v="223"/>
    <s v="NV48-HUBS-2044"/>
    <s v="GFXHUB:GCUTCL2:VML2 - &quot;noalloc&quot; support (MALL)"/>
    <s v="Radhika"/>
    <s v="GFXHUB"/>
    <s v=""/>
    <s v="NoAlloc on walker fetches, page table location = FB, destination:Sysmem(GPUVM) with PDE.U=0/1/2/3"/>
    <s v="P1"/>
    <s v="mhub353.539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1"/>
    <n v="1"/>
    <s v=""/>
    <n v="0"/>
    <n v="0"/>
    <n v="1"/>
    <s v="f0afbe458375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0"/>
    <n v="4"/>
  </r>
  <r>
    <n v="599"/>
    <x v="224"/>
    <s v="NV48-HUBS-2044"/>
    <s v="GFXHUB:GCUTCL2:VML2 - &quot;noalloc&quot; support (MALL)"/>
    <s v="Radhika"/>
    <s v="GFXHUB"/>
    <s v=""/>
    <s v="NoAlloc on walker fetches, page table location = Sysmem, destination:Sysmem(GPUVM) with PDE.U=0/1/2/3"/>
    <s v="P1"/>
    <s v="mhub353.526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0"/>
    <n v="0"/>
    <n v="0"/>
    <s v=""/>
    <n v="1"/>
    <n v="0"/>
    <s v=""/>
    <n v="1"/>
    <n v="0"/>
    <n v="0"/>
    <s v="f0afbe458375_x000a_Getting additional counts on the perf counters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3"/>
    <n v="4"/>
  </r>
  <r>
    <n v="600"/>
    <x v="224"/>
    <s v="NV48-HUBS-2044"/>
    <s v="GFXHUB:GCUTCL2:VML2 - &quot;noalloc&quot; support (MALL)"/>
    <s v="Radhika"/>
    <s v="GFXHUB"/>
    <s v=""/>
    <s v="NoAlloc on walker fetches, page table location = Sysmem, destination:Sysmem(GPUVM) with PDE.U=0/1/2/3"/>
    <s v="P1"/>
    <s v="mhub353.532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0"/>
    <n v="0"/>
    <n v="0"/>
    <s v=""/>
    <n v="1"/>
    <n v="0"/>
    <s v=""/>
    <n v="1"/>
    <n v="0"/>
    <n v="0"/>
    <s v="f0afbe458375_x000a_Getting additional counts on the perf counters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2"/>
    <n v="4"/>
  </r>
  <r>
    <n v="601"/>
    <x v="224"/>
    <s v="NV48-HUBS-2044"/>
    <s v="GFXHUB:GCUTCL2:VML2 - &quot;noalloc&quot; support (MALL)"/>
    <s v="Radhika"/>
    <s v="GFXHUB"/>
    <s v=""/>
    <s v="NoAlloc on walker fetches, page table location = Sysmem, destination:Sysmem(GPUVM) with PDE.U=0/1/2/3"/>
    <s v="P1"/>
    <s v="mhub353.534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0"/>
    <n v="0"/>
    <n v="0"/>
    <s v=""/>
    <n v="1"/>
    <n v="0"/>
    <s v=""/>
    <n v="1"/>
    <n v="0"/>
    <n v="0"/>
    <s v="f0afbe458375_x000a_Getting additional counts on the perf counters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1"/>
    <n v="4"/>
  </r>
  <r>
    <n v="602"/>
    <x v="224"/>
    <s v="NV48-HUBS-2044"/>
    <s v="GFXHUB:GCUTCL2:VML2 - &quot;noalloc&quot; support (MALL)"/>
    <s v="Radhika"/>
    <s v="GFXHUB"/>
    <s v=""/>
    <s v="NoAlloc on walker fetches, page table location = Sysmem, destination:Sysmem(GPUVM) with PDE.U=0/1/2/3"/>
    <s v="P1"/>
    <s v="mhub353.540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1"/>
    <n v="0"/>
    <s v=""/>
    <n v="1"/>
    <n v="0"/>
    <n v="0"/>
    <s v="f0afbe458375_x000a_Getting additional counts on the perf counters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0"/>
    <n v="4"/>
  </r>
  <r>
    <n v="603"/>
    <x v="225"/>
    <s v="NV48-HUBS-2044"/>
    <s v="GFXHUB:GCUTCL2:VML2 - &quot;noalloc&quot; support (MALL)"/>
    <s v="Radhika"/>
    <s v="GFXHUB"/>
    <s v=""/>
    <s v="NoAlloc on walker fetches, page table location = FB, destination:Sysmem(GPUVM) with PDE.U=0/1/2/3 LeafPTE"/>
    <s v="P1"/>
    <s v="mhub353.541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3"/>
    <n v="4"/>
  </r>
  <r>
    <n v="604"/>
    <x v="225"/>
    <s v="NV48-HUBS-2044"/>
    <s v="GFXHUB:GCUTCL2:VML2 - &quot;noalloc&quot; support (MALL)"/>
    <s v="Radhika"/>
    <s v="GFXHUB"/>
    <s v=""/>
    <s v="NoAlloc on walker fetches, page table location = FB, destination:Sysmem(GPUVM) with PDE.U=0/1/2/3 LeafPTE"/>
    <s v="P1"/>
    <s v="mhub353.543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2"/>
    <n v="4"/>
  </r>
  <r>
    <n v="605"/>
    <x v="225"/>
    <s v="NV48-HUBS-2044"/>
    <s v="GFXHUB:GCUTCL2:VML2 - &quot;noalloc&quot; support (MALL)"/>
    <s v="Radhika"/>
    <s v="GFXHUB"/>
    <s v=""/>
    <s v="NoAlloc on walker fetches, page table location = FB, destination:Sysmem(GPUVM) with PDE.U=0/1/2/3 LeafPTE"/>
    <s v="P1"/>
    <s v="mhub353.545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1"/>
    <n v="4"/>
  </r>
  <r>
    <n v="606"/>
    <x v="225"/>
    <s v="NV48-HUBS-2044"/>
    <s v="GFXHUB:GCUTCL2:VML2 - &quot;noalloc&quot; support (MALL)"/>
    <s v="Radhika"/>
    <s v="GFXHUB"/>
    <s v=""/>
    <s v="NoAlloc on walker fetches, page table location = FB, destination:Sysmem(GPUVM) with PDE.U=0/1/2/3 LeafPTE"/>
    <s v="P1"/>
    <s v="mhub353.547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0"/>
    <n v="4"/>
  </r>
  <r>
    <n v="607"/>
    <x v="226"/>
    <s v="NV48-HUBS-2044"/>
    <s v="GFXHUB:GCUTCL2:VML2 - &quot;noalloc&quot; support (MALL)"/>
    <s v="Radhika"/>
    <s v="GFXHUB"/>
    <s v=""/>
    <s v="NoAlloc on walker fetches, page table location = Sysmem, destination:Sysmem(GPUVM) with PDE.U=0/1/2/3 LeafPTE"/>
    <s v="P1"/>
    <s v="mhub353.542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3"/>
    <n v="4"/>
  </r>
  <r>
    <n v="608"/>
    <x v="226"/>
    <s v="NV48-HUBS-2044"/>
    <s v="GFXHUB:GCUTCL2:VML2 - &quot;noalloc&quot; support (MALL)"/>
    <s v="Radhika"/>
    <s v="GFXHUB"/>
    <s v=""/>
    <s v="NoAlloc on walker fetches, page table location = Sysmem, destination:Sysmem(GPUVM) with PDE.U=0/1/2/3 LeafPTE"/>
    <s v="P1"/>
    <s v="mhub353.544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2"/>
    <n v="4"/>
  </r>
  <r>
    <n v="609"/>
    <x v="226"/>
    <s v="NV48-HUBS-2044"/>
    <s v="GFXHUB:GCUTCL2:VML2 - &quot;noalloc&quot; support (MALL)"/>
    <s v="Radhika"/>
    <s v="GFXHUB"/>
    <s v=""/>
    <s v="NoAlloc on walker fetches, page table location = Sysmem, destination:Sysmem(GPUVM) with PDE.U=0/1/2/3 LeafPTE"/>
    <s v="P1"/>
    <s v="mhub353.546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1"/>
    <n v="4"/>
  </r>
  <r>
    <n v="610"/>
    <x v="226"/>
    <s v="NV48-HUBS-2044"/>
    <s v="GFXHUB:GCUTCL2:VML2 - &quot;noalloc&quot; support (MALL)"/>
    <s v="Radhika"/>
    <s v="GFXHUB"/>
    <s v=""/>
    <s v="NoAlloc on walker fetches, page table location = Sysmem, destination:Sysmem(GPUVM) with PDE.U=0/1/2/3 LeafPTE"/>
    <s v="P1"/>
    <s v="mhub353.548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0"/>
    <n v="4"/>
  </r>
  <r>
    <n v="611"/>
    <x v="227"/>
    <s v="NV48-HUBS-2044"/>
    <s v="GFXHUB:GCUTCL2:VML2 - &quot;noalloc&quot; support (MALL)"/>
    <s v="Radhika"/>
    <s v="GFXHUB"/>
    <s v=""/>
    <s v="NoAlloc on walker fetches, page table location = FB, destination:Sysmem(GPUVM) with PDE.U=0/1/2/3 PDEasPTE"/>
    <s v="P1"/>
    <s v="mhub353.549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3"/>
    <n v="4"/>
  </r>
  <r>
    <n v="612"/>
    <x v="227"/>
    <s v="NV48-HUBS-2044"/>
    <s v="GFXHUB:GCUTCL2:VML2 - &quot;noalloc&quot; support (MALL)"/>
    <s v="Radhika"/>
    <s v="GFXHUB"/>
    <s v=""/>
    <s v="NoAlloc on walker fetches, page table location = FB, destination:Sysmem(GPUVM) with PDE.U=0/1/2/3 PDEasPTE"/>
    <s v="P1"/>
    <s v="mhub353.551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2"/>
    <n v="4"/>
  </r>
  <r>
    <n v="613"/>
    <x v="227"/>
    <s v="NV48-HUBS-2044"/>
    <s v="GFXHUB:GCUTCL2:VML2 - &quot;noalloc&quot; support (MALL)"/>
    <s v="Radhika"/>
    <s v="GFXHUB"/>
    <s v=""/>
    <s v="NoAlloc on walker fetches, page table location = FB, destination:Sysmem(GPUVM) with PDE.U=0/1/2/3 PDEasPTE"/>
    <s v="P1"/>
    <s v="mhub353.553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1"/>
    <n v="4"/>
  </r>
  <r>
    <n v="614"/>
    <x v="227"/>
    <s v="NV48-HUBS-2044"/>
    <s v="GFXHUB:GCUTCL2:VML2 - &quot;noalloc&quot; support (MALL)"/>
    <s v="Radhika"/>
    <s v="GFXHUB"/>
    <s v=""/>
    <s v="NoAlloc on walker fetches, page table location = FB, destination:Sysmem(GPUVM) with PDE.U=0/1/2/3 PDEasPTE"/>
    <s v="P1"/>
    <s v="mhub353.555"/>
    <s v="Tserver"/>
    <s v="-cf=reusehint-tserver-soc.cf -vm -dal_use_dmcub -pm4rb=system -mall_flush_enable -tcoreptloc=0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0"/>
    <n v="4"/>
  </r>
  <r>
    <n v="615"/>
    <x v="228"/>
    <s v="NV48-HUBS-2044"/>
    <s v="GFXHUB:GCUTCL2:VML2 - &quot;noalloc&quot; support (MALL)"/>
    <s v="Radhika"/>
    <s v="GFXHUB"/>
    <s v=""/>
    <s v="NoAlloc on walker fetches, page table location = Sysmem, destination:Sysmem(GPUVM) with PDE.U=0/1/2/3 PDEasPTE"/>
    <s v="P1"/>
    <s v="mhub353.550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3"/>
    <n v="4"/>
  </r>
  <r>
    <n v="616"/>
    <x v="228"/>
    <s v="NV48-HUBS-2044"/>
    <s v="GFXHUB:GCUTCL2:VML2 - &quot;noalloc&quot; support (MALL)"/>
    <s v="Radhika"/>
    <s v="GFXHUB"/>
    <s v=""/>
    <s v="NoAlloc on walker fetches, page table location = Sysmem, destination:Sysmem(GPUVM) with PDE.U=0/1/2/3 PDEasPTE"/>
    <s v="P1"/>
    <s v="mhub353.552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0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2"/>
    <n v="4"/>
  </r>
  <r>
    <n v="617"/>
    <x v="228"/>
    <s v="NV48-HUBS-2044"/>
    <s v="GFXHUB:GCUTCL2:VML2 - &quot;noalloc&quot; support (MALL)"/>
    <s v="Radhika"/>
    <s v="GFXHUB"/>
    <s v=""/>
    <s v="NoAlloc on walker fetches, page table location = Sysmem, destination:Sysmem(GPUVM) with PDE.U=0/1/2/3 PDEasPTE"/>
    <s v="P1"/>
    <s v="mhub353.554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1"/>
    <n v="4"/>
  </r>
  <r>
    <n v="618"/>
    <x v="228"/>
    <s v="NV48-HUBS-2044"/>
    <s v="GFXHUB:GCUTCL2:VML2 - &quot;noalloc&quot; support (MALL)"/>
    <s v="Radhika"/>
    <s v="GFXHUB"/>
    <s v=""/>
    <s v="NoAlloc on walker fetches, page table location = Sysmem, destination:Sysmem(GPUVM) with PDE.U=0/1/2/3 PDEasPTE"/>
    <s v="P1"/>
    <s v="mhub353.556"/>
    <s v="Tserver"/>
    <s v="-cf=reusehint-tserver-soc.cf -vm -dal_use_dmcub -pm4rb=system -mall_flush_enable -tcoreptloc=1 -pm4rb=system -CpDirRegVm -UseCpDirReg -mhub_lite_variation -log -df_bypass_smc_check -df_bypass_talib_check -mhub_gmcdf_flushmall"/>
    <n v="1"/>
    <n v="1"/>
    <s v="Delta"/>
    <n v="1"/>
    <n v="1"/>
    <n v="1"/>
    <s v="Emulator"/>
    <x v="1"/>
    <n v="0"/>
    <n v="0"/>
    <s v=""/>
    <n v="1"/>
    <n v="0"/>
    <n v="0"/>
    <s v=""/>
    <n v="0"/>
    <n v="0"/>
    <s v=""/>
    <n v="0"/>
    <n v="0"/>
    <n v="0"/>
    <s v=""/>
    <s v=""/>
    <s v="• Refer to TP section 4.3.1.2 UTCL2: Programmable walker MTYPE &amp; noAlloc for details_x000a_• Cover the addition of PDE.Y bit in for all page depth, should create new tests for this (use the 'GFXHUB PDE Y NoAlloc Tests' Row), and just update existing test for NV48 to test the legacy features._x000a_• PDE.MTYPE testing will mainly be covered by GFX diag team"/>
    <n v="0"/>
    <n v="4"/>
  </r>
  <r>
    <n v="619"/>
    <x v="229"/>
    <s v="NV48-HUBS-2044"/>
    <s v="GFXHUB:GCUTCL2:VML2 - &quot;noalloc&quot; support (MALL)"/>
    <s v=""/>
    <s v="GFXHUB"/>
    <s v=""/>
    <s v="GFXHUB ‘NoAlloc’ Support - Using all page table depths, test each level of PDEx.Y (+ TF-PTE.Y) to validate caching of the data at PDEx.PA into MALL/eL3"/>
    <s v="P1"/>
    <s v="mhub353.102"/>
    <s v="Tserver"/>
    <s v="-vm -mall_flush_enable -mall_bypass_frwk=0 -norlc -tcoreptloc=0 -pm4rb=system -CpDirRegVm -UseCpDirReg -doorbellLoc=system"/>
    <n v="1"/>
    <n v="1"/>
    <s v="Legacy"/>
    <n v="1"/>
    <n v="1"/>
    <n v="1"/>
    <s v="N-1"/>
    <x v="0"/>
    <n v="0"/>
    <n v="0"/>
    <s v=""/>
    <n v="1"/>
    <n v="0"/>
    <n v="0"/>
    <s v=""/>
    <n v="0"/>
    <n v="0"/>
    <s v=""/>
    <n v="0"/>
    <n v="0"/>
    <n v="0"/>
    <s v=""/>
    <s v=""/>
    <s v=""/>
    <n v="0"/>
    <n v="1"/>
  </r>
  <r>
    <n v="620"/>
    <x v="230"/>
    <s v="NV48-HUBS-1070"/>
    <s v="MMHUB:Security - Trusted Memory Zone (TMZ)"/>
    <s v="Radhika"/>
    <s v="MMHUB"/>
    <s v=""/>
    <s v="MMHUB TMZ System Level Testing"/>
    <s v="P1"/>
    <s v="mhub150.1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8"/>
    <n v="19"/>
  </r>
  <r>
    <n v="621"/>
    <x v="230"/>
    <s v="NV48-HUBS-1070"/>
    <s v="MMHUB:Security - Trusted Memory Zone (TMZ)"/>
    <s v="Radhika"/>
    <s v="MMHUB"/>
    <s v=""/>
    <s v="MMHUB TMZ System Level Testing"/>
    <s v="P1"/>
    <s v="mhub150.2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7"/>
    <n v="19"/>
  </r>
  <r>
    <n v="622"/>
    <x v="230"/>
    <s v="NV48-HUBS-1070"/>
    <s v="MMHUB:Security - Trusted Memory Zone (TMZ)"/>
    <s v="Radhika"/>
    <s v="MMHUB"/>
    <s v=""/>
    <s v="MMHUB TMZ System Level Testing"/>
    <s v="P1"/>
    <s v="mhub150.3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6"/>
    <n v="19"/>
  </r>
  <r>
    <n v="623"/>
    <x v="230"/>
    <s v="NV48-HUBS-1070"/>
    <s v="MMHUB:Security - Trusted Memory Zone (TMZ)"/>
    <s v="Radhika"/>
    <s v="MMHUB"/>
    <s v=""/>
    <s v="MMHUB TMZ System Level Testing"/>
    <s v="P1"/>
    <s v="mhub150.4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5"/>
    <n v="19"/>
  </r>
  <r>
    <n v="624"/>
    <x v="230"/>
    <s v="NV48-HUBS-1070"/>
    <s v="MMHUB:Security - Trusted Memory Zone (TMZ)"/>
    <s v="Radhika"/>
    <s v="MMHUB"/>
    <s v=""/>
    <s v="MMHUB TMZ System Level Testing"/>
    <s v="P1"/>
    <s v="mhub150.10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4"/>
    <n v="19"/>
  </r>
  <r>
    <n v="625"/>
    <x v="230"/>
    <s v="NV48-HUBS-1070"/>
    <s v="MMHUB:Security - Trusted Memory Zone (TMZ)"/>
    <s v="Radhika"/>
    <s v="MMHUB"/>
    <s v=""/>
    <s v="MMHUB TMZ System Level Testing"/>
    <s v="P1"/>
    <s v="mhub150.12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3"/>
    <n v="19"/>
  </r>
  <r>
    <n v="626"/>
    <x v="230"/>
    <s v="NV48-HUBS-1070"/>
    <s v="MMHUB:Security - Trusted Memory Zone (TMZ)"/>
    <s v="Radhika"/>
    <s v="MMHUB"/>
    <s v=""/>
    <s v="MMHUB TMZ System Level Testing"/>
    <s v="P1"/>
    <s v="mhub150.20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2"/>
    <n v="19"/>
  </r>
  <r>
    <n v="627"/>
    <x v="230"/>
    <s v="NV48-HUBS-1070"/>
    <s v="MMHUB:Security - Trusted Memory Zone (TMZ)"/>
    <s v="Radhika"/>
    <s v="MMHUB"/>
    <s v=""/>
    <s v="MMHUB TMZ System Level Testing"/>
    <s v="P1"/>
    <s v="mhub150.30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1"/>
    <n v="19"/>
  </r>
  <r>
    <n v="628"/>
    <x v="230"/>
    <s v="NV48-HUBS-1070"/>
    <s v="MMHUB:Security - Trusted Memory Zone (TMZ)"/>
    <s v="Radhika"/>
    <s v="MMHUB"/>
    <s v=""/>
    <s v="MMHUB TMZ System Level Testing"/>
    <s v="P1"/>
    <s v="mhub150.31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0"/>
    <n v="19"/>
  </r>
  <r>
    <n v="629"/>
    <x v="230"/>
    <s v="NV48-HUBS-1070"/>
    <s v="MMHUB:Security - Trusted Memory Zone (TMZ)"/>
    <s v="Radhika"/>
    <s v="MMHUB"/>
    <s v=""/>
    <s v="MMHUB TMZ System Level Testing"/>
    <s v="P1"/>
    <s v="mhub150.32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9"/>
    <n v="19"/>
  </r>
  <r>
    <n v="630"/>
    <x v="230"/>
    <s v="NV48-HUBS-1070"/>
    <s v="MMHUB:Security - Trusted Memory Zone (TMZ)"/>
    <s v="Radhika"/>
    <s v="MMHUB"/>
    <s v=""/>
    <s v="MMHUB TMZ System Level Testing"/>
    <s v="P1"/>
    <s v="mhub150.33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8"/>
    <n v="19"/>
  </r>
  <r>
    <n v="631"/>
    <x v="230"/>
    <s v="NV48-HUBS-1070"/>
    <s v="MMHUB:Security - Trusted Memory Zone (TMZ)"/>
    <s v="Radhika"/>
    <s v="MMHUB"/>
    <s v=""/>
    <s v="MMHUB TMZ System Level Testing"/>
    <s v="P1"/>
    <s v="mhub150.34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7"/>
    <n v="19"/>
  </r>
  <r>
    <n v="632"/>
    <x v="230"/>
    <s v="NV48-HUBS-1070"/>
    <s v="MMHUB:Security - Trusted Memory Zone (TMZ)"/>
    <s v="Radhika"/>
    <s v="MMHUB"/>
    <s v=""/>
    <s v="MMHUB TMZ System Level Testing"/>
    <s v="P1"/>
    <s v="mhub150.35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6"/>
    <n v="19"/>
  </r>
  <r>
    <n v="633"/>
    <x v="230"/>
    <s v="NV48-HUBS-1070"/>
    <s v="MMHUB:Security - Trusted Memory Zone (TMZ)"/>
    <s v="Radhika"/>
    <s v="MMHUB"/>
    <s v=""/>
    <s v="MMHUB TMZ System Level Testing"/>
    <s v="P1"/>
    <s v="mhub150.36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5"/>
    <n v="19"/>
  </r>
  <r>
    <n v="634"/>
    <x v="230"/>
    <s v="NV48-HUBS-1070"/>
    <s v="MMHUB:Security - Trusted Memory Zone (TMZ)"/>
    <s v="Radhika"/>
    <s v="MMHUB"/>
    <s v=""/>
    <s v="MMHUB TMZ System Level Testing"/>
    <s v="P1"/>
    <s v="mhub150.37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1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4"/>
    <n v="19"/>
  </r>
  <r>
    <n v="635"/>
    <x v="230"/>
    <s v="NV48-HUBS-1070"/>
    <s v="MMHUB:Security - Trusted Memory Zone (TMZ)"/>
    <s v="Radhika"/>
    <s v="MMHUB"/>
    <s v=""/>
    <s v="MMHUB TMZ System Level Testing"/>
    <s v="P1"/>
    <s v="mhub150.38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0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3"/>
    <n v="19"/>
  </r>
  <r>
    <n v="636"/>
    <x v="230"/>
    <s v="NV48-HUBS-1070"/>
    <s v="MMHUB:Security - Trusted Memory Zone (TMZ)"/>
    <s v="Radhika"/>
    <s v="MMHUB"/>
    <s v=""/>
    <s v="MMHUB TMZ System Level Testing"/>
    <s v="P1"/>
    <s v="mhub150.39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0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2"/>
    <n v="19"/>
  </r>
  <r>
    <n v="637"/>
    <x v="230"/>
    <s v="NV48-HUBS-1070"/>
    <s v="MMHUB:Security - Trusted Memory Zone (TMZ)"/>
    <s v="Radhika"/>
    <s v="MMHUB"/>
    <s v=""/>
    <s v="MMHUB TMZ System Level Testing"/>
    <s v="P1"/>
    <s v="mhub150.40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0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1"/>
    <n v="19"/>
  </r>
  <r>
    <n v="638"/>
    <x v="230"/>
    <s v="NV48-HUBS-1070"/>
    <s v="MMHUB:Security - Trusted Memory Zone (TMZ)"/>
    <s v="Radhika"/>
    <s v="MMHUB"/>
    <s v=""/>
    <s v="MMHUB TMZ System Level Testing"/>
    <s v="P1"/>
    <s v="mhub150.41"/>
    <s v="Tserver"/>
    <s v="-vm -load_ucode=tcore -no_toollib -norlc -vcn_instance_id=0 -tmzmode=tmz -tc_SecureMode=0 "/>
    <n v="3"/>
    <n v="1"/>
    <s v="Legacy"/>
    <n v="1"/>
    <n v="1"/>
    <n v="1"/>
    <s v="N-1"/>
    <x v="0"/>
    <n v="1"/>
    <n v="0"/>
    <n v="11"/>
    <n v="1"/>
    <n v="0"/>
    <n v="1"/>
    <s v=""/>
    <n v="0"/>
    <n v="0"/>
    <s v=""/>
    <n v="0"/>
    <n v="0"/>
    <n v="0"/>
    <s v=""/>
    <s v="A/B + 7wks"/>
    <s v="• Refer to TP section 4.3.3.5 MARC and 4.3.3.6 MMEA Removal_x000a_• MMEA registers to be replaced with DAGB ones"/>
    <n v="0"/>
    <n v="19"/>
  </r>
  <r>
    <n v="639"/>
    <x v="231"/>
    <s v="NV48-HUBS-2025"/>
    <s v="GFXHUB:GCUTCL2:VML2 - Trusted Memory Zone (TMZ) Secure Filtering"/>
    <s v="Chriz"/>
    <s v="GFXHUB"/>
    <s v=""/>
    <s v="GFXHUB TMZ System Level Testing"/>
    <s v="P2"/>
    <s v="mhub350.1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13"/>
    <n v="14"/>
  </r>
  <r>
    <n v="643"/>
    <x v="231"/>
    <s v="NV48-HUBS-2025"/>
    <s v="GFXHUB:GCUTCL2:VML2 - Trusted Memory Zone (TMZ) Secure Filtering"/>
    <s v="Chriz"/>
    <s v="GFXHUB"/>
    <s v=""/>
    <s v="GFXHUB TMZ System Level Testing"/>
    <s v="P2"/>
    <s v="mhub350.10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9"/>
    <n v="14"/>
  </r>
  <r>
    <n v="640"/>
    <x v="231"/>
    <s v="NV48-HUBS-2025"/>
    <s v="GFXHUB:GCUTCL2:VML2 - Trusted Memory Zone (TMZ) Secure Filtering"/>
    <s v="Chriz"/>
    <s v="GFXHUB"/>
    <s v=""/>
    <s v="GFXHUB TMZ System Level Testing"/>
    <s v="P2"/>
    <s v="mhub350.2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12"/>
    <n v="14"/>
  </r>
  <r>
    <n v="644"/>
    <x v="231"/>
    <s v="NV48-HUBS-2025"/>
    <s v="GFXHUB:GCUTCL2:VML2 - Trusted Memory Zone (TMZ) Secure Filtering"/>
    <s v="Chriz"/>
    <s v="GFXHUB"/>
    <s v=""/>
    <s v="GFXHUB TMZ System Level Testing"/>
    <s v="P2"/>
    <s v="mhub350.20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8"/>
    <n v="14"/>
  </r>
  <r>
    <n v="641"/>
    <x v="231"/>
    <s v="NV48-HUBS-2025"/>
    <s v="GFXHUB:GCUTCL2:VML2 - Trusted Memory Zone (TMZ) Secure Filtering"/>
    <s v="Chriz"/>
    <s v="GFXHUB"/>
    <s v=""/>
    <s v="GFXHUB TMZ System Level Testing"/>
    <s v="P2"/>
    <s v="mhub350.3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11"/>
    <n v="14"/>
  </r>
  <r>
    <n v="645"/>
    <x v="231"/>
    <s v="NV48-HUBS-2025"/>
    <s v="GFXHUB:GCUTCL2:VML2 - Trusted Memory Zone (TMZ) Secure Filtering"/>
    <s v="Chriz"/>
    <s v="GFXHUB"/>
    <s v=""/>
    <s v="GFXHUB TMZ System Level Testing"/>
    <s v="P2"/>
    <s v="mhub350.30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7"/>
    <n v="14"/>
  </r>
  <r>
    <n v="646"/>
    <x v="231"/>
    <s v="NV48-HUBS-2025"/>
    <s v="GFXHUB:GCUTCL2:VML2 - Trusted Memory Zone (TMZ) Secure Filtering"/>
    <s v="Chriz"/>
    <s v="GFXHUB"/>
    <s v=""/>
    <s v="GFXHUB TMZ System Level Testing"/>
    <s v="P2"/>
    <s v="mhub350.31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6"/>
    <n v="14"/>
  </r>
  <r>
    <n v="647"/>
    <x v="231"/>
    <s v="NV48-HUBS-2025"/>
    <s v="GFXHUB:GCUTCL2:VML2 - Trusted Memory Zone (TMZ) Secure Filtering"/>
    <s v="Chriz"/>
    <s v="GFXHUB"/>
    <s v=""/>
    <s v="GFXHUB TMZ System Level Testing"/>
    <s v="P2"/>
    <s v="mhub350.32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5"/>
    <n v="14"/>
  </r>
  <r>
    <n v="648"/>
    <x v="231"/>
    <s v="NV48-HUBS-2025"/>
    <s v="GFXHUB:GCUTCL2:VML2 - Trusted Memory Zone (TMZ) Secure Filtering"/>
    <s v="Chriz"/>
    <s v="GFXHUB"/>
    <s v=""/>
    <s v="GFXHUB TMZ System Level Testing"/>
    <s v="P2"/>
    <s v="mhub350.33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4"/>
    <n v="14"/>
  </r>
  <r>
    <n v="649"/>
    <x v="231"/>
    <s v="NV48-HUBS-2025"/>
    <s v="GFXHUB:GCUTCL2:VML2 - Trusted Memory Zone (TMZ) Secure Filtering"/>
    <s v="Chriz"/>
    <s v="GFXHUB"/>
    <s v=""/>
    <s v="GFXHUB TMZ System Level Testing"/>
    <s v="P2"/>
    <s v="mhub350.34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3"/>
    <n v="14"/>
  </r>
  <r>
    <n v="650"/>
    <x v="231"/>
    <s v="NV48-HUBS-2025"/>
    <s v="GFXHUB:GCUTCL2:VML2 - Trusted Memory Zone (TMZ) Secure Filtering"/>
    <s v="Chriz"/>
    <s v="GFXHUB"/>
    <s v=""/>
    <s v="GFXHUB TMZ System Level Testing"/>
    <s v="P2"/>
    <s v="mhub350.35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2"/>
    <n v="14"/>
  </r>
  <r>
    <n v="651"/>
    <x v="231"/>
    <s v="NV48-HUBS-2025"/>
    <s v="GFXHUB:GCUTCL2:VML2 - Trusted Memory Zone (TMZ) Secure Filtering"/>
    <s v="Chriz"/>
    <s v="GFXHUB"/>
    <s v=""/>
    <s v="GFXHUB TMZ System Level Testing"/>
    <s v="P2"/>
    <s v="mhub350.36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1"/>
    <n v="14"/>
  </r>
  <r>
    <n v="652"/>
    <x v="231"/>
    <s v="NV48-HUBS-2025"/>
    <s v="GFXHUB:GCUTCL2:VML2 - Trusted Memory Zone (TMZ) Secure Filtering"/>
    <s v="Chriz"/>
    <s v="GFXHUB"/>
    <s v=""/>
    <s v="GFXHUB TMZ System Level Testing"/>
    <s v="P2"/>
    <s v="mhub350.37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0"/>
    <n v="14"/>
  </r>
  <r>
    <n v="642"/>
    <x v="231"/>
    <s v="NV48-HUBS-2025"/>
    <s v="GFXHUB:GCUTCL2:VML2 - Trusted Memory Zone (TMZ) Secure Filtering"/>
    <s v="Chriz"/>
    <s v="GFXHUB"/>
    <s v=""/>
    <s v="GFXHUB TMZ System Level Testing"/>
    <s v="P2"/>
    <s v="mhub350.4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n v="6"/>
    <n v="1"/>
    <n v="0"/>
    <n v="1"/>
    <s v=""/>
    <n v="0"/>
    <n v="0"/>
    <s v=""/>
    <n v="0"/>
    <n v="0"/>
    <n v="0"/>
    <s v=""/>
    <s v="A/B + 7wks"/>
    <s v=""/>
    <n v="10"/>
    <n v="14"/>
  </r>
  <r>
    <n v="653"/>
    <x v="232"/>
    <s v=""/>
    <s v=""/>
    <s v="Paul H"/>
    <s v="GFXHUB"/>
    <s v=""/>
    <s v="GFXHUB TMZ System Level Testing - Partial Access"/>
    <s v=""/>
    <s v="mhub350.5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"/>
    <s v=""/>
    <n v="3"/>
    <n v="4"/>
  </r>
  <r>
    <n v="654"/>
    <x v="232"/>
    <s v=""/>
    <s v=""/>
    <s v="Paul H"/>
    <s v="GFXHUB"/>
    <s v=""/>
    <s v="GFXHUB TMZ System Level Testing - Partial Access"/>
    <s v=""/>
    <s v="mhub350.6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"/>
    <s v=""/>
    <n v="2"/>
    <n v="4"/>
  </r>
  <r>
    <n v="655"/>
    <x v="232"/>
    <s v=""/>
    <s v=""/>
    <s v="Paul H"/>
    <s v="GFXHUB"/>
    <s v=""/>
    <s v="GFXHUB TMZ System Level Testing - Partial Access"/>
    <s v=""/>
    <s v="mhub350.7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"/>
    <s v=""/>
    <n v="1"/>
    <n v="4"/>
  </r>
  <r>
    <n v="656"/>
    <x v="232"/>
    <s v=""/>
    <s v=""/>
    <s v="Paul H"/>
    <s v="GFXHUB"/>
    <s v=""/>
    <s v="GFXHUB TMZ System Level Testing - Partial Access"/>
    <s v=""/>
    <s v="mhub350.8"/>
    <s v="Tserver"/>
    <s v="-vm -load_ucode=tcore -no_toollib -norlc -vcn_instance_id=0 -tmzmode=tmz -tc_SecureMode=0 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"/>
    <s v=""/>
    <n v="0"/>
    <n v="4"/>
  </r>
  <r>
    <n v="657"/>
    <x v="233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3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"/>
    <n v="4"/>
  </r>
  <r>
    <n v="658"/>
    <x v="233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4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"/>
    <n v="4"/>
  </r>
  <r>
    <n v="659"/>
    <x v="233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5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4"/>
  </r>
  <r>
    <n v="660"/>
    <x v="233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6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4"/>
  </r>
  <r>
    <n v="661"/>
    <x v="234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7"/>
    <s v="Tserver"/>
    <s v="-vm -tcoreptloc=1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3"/>
    <n v="4"/>
  </r>
  <r>
    <n v="662"/>
    <x v="234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8"/>
    <s v="Tserver"/>
    <s v="-vm -tcoreptloc=1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2"/>
    <n v="4"/>
  </r>
  <r>
    <n v="663"/>
    <x v="234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9"/>
    <s v="Tserver"/>
    <s v="-vm -tcoreptloc=1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A/B + 8wks"/>
    <s v=""/>
    <n v="1"/>
    <n v="4"/>
  </r>
  <r>
    <n v="664"/>
    <x v="234"/>
    <s v="NV48-HUBS-1063"/>
    <s v="MMHUB:MMUTCL2:VML2 - Walker fetch behavior: REQUEST_PHYSICAL and PDE.S/C"/>
    <s v="Trevor"/>
    <s v="MMHUB"/>
    <s v=""/>
    <s v="MMHUB Re-definition of register fields VM_L2_CNTL4 . VMC_TAP_(PDE|PTE)_REQUEST_PHYSICAL"/>
    <s v="P2"/>
    <s v="mhub013.10"/>
    <s v="Tserver"/>
    <s v="-vm -tcoreptloc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A/B + 8wks"/>
    <s v=""/>
    <n v="0"/>
    <n v="4"/>
  </r>
  <r>
    <n v="665"/>
    <x v="235"/>
    <s v=""/>
    <s v=""/>
    <s v="Trevor"/>
    <s v="GFXHUB"/>
    <s v=""/>
    <s v="GFXHUB Re-definition of register fields VM_L2_CNTL4 . VMC_TAP_(PDE|PTE)_REQUEST_PHYSICAL"/>
    <s v=""/>
    <s v="mhub213.3"/>
    <s v="Tserver"/>
    <s v="-vm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"/>
    <s v=""/>
    <n v="1"/>
    <n v="2"/>
  </r>
  <r>
    <n v="666"/>
    <x v="235"/>
    <s v=""/>
    <s v=""/>
    <s v="Trevor"/>
    <s v="GFXHUB"/>
    <s v=""/>
    <s v="GFXHUB Re-definition of register fields VM_L2_CNTL4 . VMC_TAP_(PDE|PTE)_REQUEST_PHYSICAL"/>
    <s v=""/>
    <s v="mhub213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0"/>
    <n v="2"/>
  </r>
  <r>
    <n v="667"/>
    <x v="236"/>
    <s v=""/>
    <s v=""/>
    <s v="Trevor"/>
    <s v="GFXHUB"/>
    <s v=""/>
    <s v="GFXHUB Re-definition of register fields VM_L2_CNTL4 . VMC_TAP_(PDE|PTE)_REQUEST_PHYSICAL"/>
    <s v=""/>
    <s v="mhub213.5"/>
    <s v="Tserver"/>
    <s v="-vm"/>
    <n v="3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"/>
    <s v="• Refer to TP section 4.3.2.5 IO is incorrect when VM_L2_CNTL4.VMC_TAP_P[D|T]E_REQUEST_PHYSICAL=0_x000a_• ECO PLAT-58025 should be fixed now, make sure test is ready to cover this (DEGSIGMH30-70)"/>
    <n v="1"/>
    <n v="2"/>
  </r>
  <r>
    <n v="668"/>
    <x v="236"/>
    <s v=""/>
    <s v=""/>
    <s v="Trevor"/>
    <s v="GFXHUB"/>
    <s v=""/>
    <s v="GFXHUB Re-definition of register fields VM_L2_CNTL4 . VMC_TAP_(PDE|PTE)_REQUEST_PHYSICAL"/>
    <s v=""/>
    <s v="mhub213.6"/>
    <s v="Tserver"/>
    <s v="-vm"/>
    <n v="3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• Refer to TP section 4.3.2.5 IO is incorrect when VM_L2_CNTL4.VMC_TAP_P[D|T]E_REQUEST_PHYSICAL=0_x000a_• ECO PLAT-58025 should be fixed now, make sure test is ready to cover this (DEGSIGMH30-70)"/>
    <n v="0"/>
    <n v="2"/>
  </r>
  <r>
    <n v="672"/>
    <x v="237"/>
    <s v=""/>
    <s v=""/>
    <s v="Trevor"/>
    <s v="GFXHUB"/>
    <s v=""/>
    <s v="GFXHUB Re-definition of register fields VM_L2_CNTL4 . VMC_TAP_(PDE|PTE)_REQUEST_PHYSICAL"/>
    <s v=""/>
    <s v="mhub213.10"/>
    <s v="Tserver"/>
    <s v="-vm -tcoreptloc=1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1"/>
    <s v="28245e236a5d"/>
    <s v=""/>
    <s v=""/>
    <n v="0"/>
    <n v="4"/>
  </r>
  <r>
    <n v="669"/>
    <x v="237"/>
    <s v=""/>
    <s v=""/>
    <s v="Trevor"/>
    <s v="GFXHUB"/>
    <s v=""/>
    <s v="GFXHUB Re-definition of register fields VM_L2_CNTL4 . VMC_TAP_(PDE|PTE)_REQUEST_PHYSICAL"/>
    <s v=""/>
    <s v="mhub213.7"/>
    <s v="Tserver"/>
    <s v="-vm -tcoreptloc=1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"/>
    <s v=""/>
    <n v="3"/>
    <n v="4"/>
  </r>
  <r>
    <n v="670"/>
    <x v="237"/>
    <s v=""/>
    <s v=""/>
    <s v="Trevor"/>
    <s v="GFXHUB"/>
    <s v=""/>
    <s v="GFXHUB Re-definition of register fields VM_L2_CNTL4 . VMC_TAP_(PDE|PTE)_REQUEST_PHYSICAL"/>
    <s v=""/>
    <s v="mhub213.8"/>
    <s v="Tserver"/>
    <s v="-vm -tcoreptloc=1"/>
    <n v="1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8245e236a5d"/>
    <s v=""/>
    <s v=""/>
    <n v="2"/>
    <n v="4"/>
  </r>
  <r>
    <n v="671"/>
    <x v="237"/>
    <s v=""/>
    <s v=""/>
    <s v="Trevor"/>
    <s v="GFXHUB"/>
    <s v=""/>
    <s v="GFXHUB Re-definition of register fields VM_L2_CNTL4 . VMC_TAP_(PDE|PTE)_REQUEST_PHYSICAL"/>
    <s v=""/>
    <s v="mhub213.9"/>
    <s v="Tserver"/>
    <s v="-vm -tcoreptloc=1"/>
    <n v="1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8245e236a5d"/>
    <s v=""/>
    <s v=""/>
    <n v="1"/>
    <n v="4"/>
  </r>
  <r>
    <n v="673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15"/>
    <n v="16"/>
  </r>
  <r>
    <n v="674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14"/>
    <n v="16"/>
  </r>
  <r>
    <n v="675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13"/>
    <n v="16"/>
  </r>
  <r>
    <n v="676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12"/>
    <n v="16"/>
  </r>
  <r>
    <n v="677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1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11"/>
    <n v="16"/>
  </r>
  <r>
    <n v="678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1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10"/>
    <n v="16"/>
  </r>
  <r>
    <n v="679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1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9"/>
    <n v="16"/>
  </r>
  <r>
    <n v="680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1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8"/>
    <n v="16"/>
  </r>
  <r>
    <n v="681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2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7"/>
    <n v="16"/>
  </r>
  <r>
    <n v="682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2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6"/>
    <n v="16"/>
  </r>
  <r>
    <n v="683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2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5"/>
    <n v="16"/>
  </r>
  <r>
    <n v="684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2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4"/>
    <n v="16"/>
  </r>
  <r>
    <n v="685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3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3"/>
    <n v="16"/>
  </r>
  <r>
    <n v="686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3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2"/>
    <n v="16"/>
  </r>
  <r>
    <n v="687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33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1"/>
    <n v="16"/>
  </r>
  <r>
    <n v="688"/>
    <x v="238"/>
    <s v="NV48-HUBS-1006"/>
    <s v="MMHUB:DAGB - “GPU Snoop” aka ‘gcc’ support in DAGB"/>
    <s v="Chengchun"/>
    <s v="MMHUB"/>
    <s v=""/>
    <s v="MMHUB:SOC:“GPU Snoop” aka ‘gcc’ support in DAGB: DAGB Snoop Override"/>
    <s v="P2"/>
    <s v="mhub415.34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28245e236a5d_x000a_Invalid GFX_GEN"/>
    <s v="A/B + 8wks"/>
    <s v="Mtype 2, 4 does not support in NV3x and so that waived 2,4,12,14,22,24,32,34 variations"/>
    <n v="0"/>
    <n v="16"/>
  </r>
  <r>
    <n v="689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1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1"/>
    <s v=""/>
    <n v="1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8"/>
    <n v="9"/>
  </r>
  <r>
    <n v="690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2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1"/>
    <s v=""/>
    <n v="1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7"/>
    <n v="9"/>
  </r>
  <r>
    <n v="691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3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1"/>
    <s v=""/>
    <n v="1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6"/>
    <n v="9"/>
  </r>
  <r>
    <n v="692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4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1"/>
    <s v=""/>
    <n v="1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5"/>
    <n v="9"/>
  </r>
  <r>
    <n v="693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5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4"/>
    <n v="9"/>
  </r>
  <r>
    <n v="694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6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0"/>
    <s v=""/>
    <n v="0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3"/>
    <n v="9"/>
  </r>
  <r>
    <n v="695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7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0"/>
    <s v=""/>
    <n v="0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2"/>
    <n v="9"/>
  </r>
  <r>
    <n v="696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8"/>
    <s v="Tserver"/>
    <s v="-vm"/>
    <n v="16"/>
    <n v="1"/>
    <s v="Legacy"/>
    <n v="1"/>
    <n v="1"/>
    <n v="1"/>
    <s v=""/>
    <x v="0"/>
    <n v="1"/>
    <n v="1"/>
    <s v=""/>
    <n v="0"/>
    <n v="0"/>
    <n v="1"/>
    <s v=""/>
    <n v="1"/>
    <n v="0"/>
    <s v=""/>
    <n v="0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1"/>
    <n v="9"/>
  </r>
  <r>
    <n v="697"/>
    <x v="239"/>
    <s v="NV48-HUBS-1015, NV48-HUBS-1029"/>
    <s v="MMHUB:UTCL1 - CPU Visible Frame-Buffer Surface Remapping, MMHUB:MMUTCL2:VML2 - Reserved Caches"/>
    <s v="Chengchun"/>
    <s v="MMHUB"/>
    <s v=""/>
    <s v="MMHUB HDP VM Tests"/>
    <s v=""/>
    <s v="mhub165.9"/>
    <s v="Tserver"/>
    <s v="-vm"/>
    <n v="16"/>
    <n v="1"/>
    <s v="Legacy"/>
    <n v="1"/>
    <n v="1"/>
    <n v="1"/>
    <s v=""/>
    <x v="0"/>
    <n v="1"/>
    <n v="1"/>
    <s v=""/>
    <n v="1"/>
    <n v="0"/>
    <n v="1"/>
    <s v=""/>
    <n v="1"/>
    <n v="0"/>
    <s v=""/>
    <n v="0"/>
    <n v="0"/>
    <n v="0.55555555555555558"/>
    <s v="8bcb6a068690_x000a_Variation 2: [error][GMC] Valid permission fault bit NOT set!_x000a_Variation 5: [error][GMC] Write permission fault bit NOT set!_x000a_Variation 6: [error][GMC] Read permission fault bit NOT set!_x000a_Variation 8: [error][GMC] Mapping Error bit NOT set!"/>
    <s v="A/B + 8wks"/>
    <s v="• Refer to TP section 4.4.3.1 CPU Visible Frame-Buffer Surface Remapping. This item would require multiple tests_x000a_• Should cover HDP VM testing (POR for LFB only), HDP reserved cache (cache hit/miss, replacement policy, attributes, invalidations, and combo test if possible))_x000a_• New diags to test HDP reserved cache invalidations by private invalidations. On top of that, also have a test case to confirm HDP reserved cache invalidations from VM_INVALIDATE_ENG will *not* go through.  Both are reflected in the diag test plan already. (DEGSIGMH30-447)"/>
    <n v="0"/>
    <n v="9"/>
  </r>
  <r>
    <n v="698"/>
    <x v="240"/>
    <s v="NV48-HUBS-1015"/>
    <s v="MMHUB:UTCL1 - CPU Visible Frame-Buffer Surface Remapping"/>
    <s v="Trevor"/>
    <s v="MMHUB"/>
    <s v=""/>
    <s v="MMHUB HDP VM Basic Sanity Test"/>
    <s v="P2"/>
    <s v="mhub999.277"/>
    <s v="Tserver"/>
    <s v="-vm"/>
    <n v="2"/>
    <n v="1"/>
    <s v="Legacy"/>
    <n v="1"/>
    <n v="1"/>
    <n v="1"/>
    <s v=""/>
    <x v="0"/>
    <n v="1"/>
    <n v="1"/>
    <s v=""/>
    <n v="1"/>
    <n v="0"/>
    <s v=""/>
    <s v=""/>
    <n v="1"/>
    <n v="1"/>
    <s v=""/>
    <n v="0"/>
    <n v="0"/>
    <n v="1"/>
    <s v="8bcb6a068690"/>
    <s v="A/B + 8wks"/>
    <s v=""/>
    <n v="0"/>
    <n v="1"/>
  </r>
  <r>
    <n v="699"/>
    <x v="241"/>
    <s v="NV48-HUBS-1023"/>
    <s v="MMHUB:MMUTCL2 - Sideband translation path"/>
    <s v=""/>
    <s v="MMHUB"/>
    <s v=""/>
    <s v="MMUTCL2 sideband invalidation"/>
    <s v="P1"/>
    <s v="mhub57.1"/>
    <s v="Tserver"/>
    <s v=""/>
    <n v="1"/>
    <n v="1"/>
    <s v="Delta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5wks"/>
    <s v=""/>
    <n v="0"/>
    <n v="1"/>
  </r>
  <r>
    <n v="700"/>
    <x v="242"/>
    <s v="NV32-HUBS-2006"/>
    <s v="GFXHUB:GCUTCL2 - Remove 2MB max page size limit"/>
    <s v="Zhongli"/>
    <s v="GFXHUB"/>
    <s v=""/>
    <s v="GFXHUB Page Size Limit tests"/>
    <s v="P1"/>
    <s v="mhub249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8bcb6a068690"/>
    <s v=""/>
    <s v="• Refer to TP section 4.3.2.1 Remove 2M Page Size Limit (UTCL0, UTCL1, UTCL2)_x000d__x000a_• GFX diag team will have UTCL0/L1 diags for this feature"/>
    <n v="0"/>
    <n v="1"/>
  </r>
  <r>
    <n v="701"/>
    <x v="243"/>
    <s v="NV48-HUBS-1027"/>
    <s v="MMHUB:MMUTCL2:VML2 - Common PSP-only default page "/>
    <s v="Trevor"/>
    <s v="MMHUB"/>
    <s v=""/>
    <s v="MMHUB Common PSP-only default page test"/>
    <s v="P1"/>
    <s v="mhub091.1"/>
    <s v="Tserver"/>
    <s v="-vm"/>
    <n v="6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3"/>
    <n v="4"/>
  </r>
  <r>
    <n v="702"/>
    <x v="243"/>
    <s v="NV48-HUBS-1027"/>
    <s v="MMHUB:MMUTCL2:VML2 - Common PSP-only default page "/>
    <s v="Trevor"/>
    <s v="MMHUB"/>
    <s v=""/>
    <s v="MMHUB Common PSP-only default page test"/>
    <s v="P1"/>
    <s v="mhub091.2"/>
    <s v="Tserver"/>
    <s v="-vm"/>
    <n v="6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2"/>
    <n v="4"/>
  </r>
  <r>
    <n v="703"/>
    <x v="243"/>
    <s v="NV48-HUBS-1027"/>
    <s v="MMHUB:MMUTCL2:VML2 - Common PSP-only default page "/>
    <s v="Trevor"/>
    <s v="MMHUB"/>
    <s v=""/>
    <s v="MMHUB Common PSP-only default page test"/>
    <s v="P1"/>
    <s v="mhub091.3"/>
    <s v="Tserver"/>
    <s v="-vm"/>
    <n v="6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1"/>
    <n v="4"/>
  </r>
  <r>
    <n v="704"/>
    <x v="243"/>
    <s v="NV48-HUBS-1027"/>
    <s v="MMHUB:MMUTCL2:VML2 - Common PSP-only default page "/>
    <s v="Trevor"/>
    <s v="MMHUB"/>
    <s v=""/>
    <s v="MMHUB Common PSP-only default page test"/>
    <s v="P1"/>
    <s v="mhub091.4"/>
    <s v="Tserver"/>
    <s v="-vm"/>
    <n v="6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0"/>
    <n v="4"/>
  </r>
  <r>
    <n v="705"/>
    <x v="244"/>
    <s v="NV48-HUBS-1027"/>
    <s v="MMHUB:MMUTCL2:VML2 - Common PSP-only default page "/>
    <s v="Trevor"/>
    <s v="MMHUB"/>
    <s v=""/>
    <s v="MMHUB Common PSP-only default page test"/>
    <s v="P1"/>
    <s v="mhub091.5"/>
    <s v="Tserver"/>
    <s v="-vm -tc_DisableIommuHostTranslation=0"/>
    <n v="6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1"/>
    <n v="2"/>
  </r>
  <r>
    <n v="706"/>
    <x v="244"/>
    <s v="NV48-HUBS-1027"/>
    <s v="MMHUB:MMUTCL2:VML2 - Common PSP-only default page "/>
    <s v="Trevor"/>
    <s v="MMHUB"/>
    <s v=""/>
    <s v="MMHUB Common PSP-only default page test"/>
    <s v="P1"/>
    <s v="mhub091.6"/>
    <s v="Tserver"/>
    <s v="-vm -tc_DisableIommuHostTranslation=0"/>
    <n v="6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0"/>
    <n v="2"/>
  </r>
  <r>
    <n v="707"/>
    <x v="245"/>
    <s v="NV48-HUBS-2009"/>
    <s v="GFXHUB:GCUTCL2:VML2 - Common PSP-only default page"/>
    <s v="Trevor"/>
    <s v="GFXHUB"/>
    <s v=""/>
    <s v="GFXHUB Common PSP-only default page test"/>
    <s v="P2"/>
    <s v="mhub291.1"/>
    <s v="Tserver"/>
    <s v="-vm"/>
    <n v="5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3"/>
    <n v="4"/>
  </r>
  <r>
    <n v="708"/>
    <x v="245"/>
    <s v="NV48-HUBS-2009"/>
    <s v="GFXHUB:GCUTCL2:VML2 - Common PSP-only default page"/>
    <s v="Trevor"/>
    <s v="GFXHUB"/>
    <s v=""/>
    <s v="GFXHUB Common PSP-only default page test"/>
    <s v="P2"/>
    <s v="mhub291.2"/>
    <s v="Tserver"/>
    <s v="-vm"/>
    <n v="5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2"/>
    <n v="4"/>
  </r>
  <r>
    <n v="709"/>
    <x v="245"/>
    <s v="NV48-HUBS-2009"/>
    <s v="GFXHUB:GCUTCL2:VML2 - Common PSP-only default page"/>
    <s v="Trevor"/>
    <s v="GFXHUB"/>
    <s v=""/>
    <s v="GFXHUB Common PSP-only default page test"/>
    <s v="P2"/>
    <s v="mhub291.3"/>
    <s v="Tserver"/>
    <s v="-vm"/>
    <n v="5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1"/>
    <n v="4"/>
  </r>
  <r>
    <n v="710"/>
    <x v="245"/>
    <s v="NV48-HUBS-2009"/>
    <s v="GFXHUB:GCUTCL2:VML2 - Common PSP-only default page"/>
    <s v="Trevor"/>
    <s v="GFXHUB"/>
    <s v=""/>
    <s v="GFXHUB Common PSP-only default page test"/>
    <s v="P2"/>
    <s v="mhub291.4"/>
    <s v="Tserver"/>
    <s v="-vm"/>
    <n v="5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0"/>
    <n v="4"/>
  </r>
  <r>
    <n v="711"/>
    <x v="246"/>
    <s v="NV48-HUBS-2009"/>
    <s v="GFXHUB:GCUTCL2:VML2 - Common PSP-only default page"/>
    <s v="Trevor"/>
    <s v="GFXHUB"/>
    <s v=""/>
    <s v="GFXHUB Common PSP-only default page test"/>
    <s v="P2"/>
    <s v="mhub291.5"/>
    <s v="Tserver"/>
    <s v="-vm -tc_DisableIommuHostTranslation=0"/>
    <n v="5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1"/>
    <n v="2"/>
  </r>
  <r>
    <n v="712"/>
    <x v="246"/>
    <s v="NV48-HUBS-2009"/>
    <s v="GFXHUB:GCUTCL2:VML2 - Common PSP-only default page"/>
    <s v="Trevor"/>
    <s v="GFXHUB"/>
    <s v=""/>
    <s v="GFXHUB Common PSP-only default page test"/>
    <s v="P2"/>
    <s v="mhub291.6"/>
    <s v="Tserver"/>
    <s v="-vm -tc_DisableIommuHostTranslation=0"/>
    <n v="5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8245e236a5d_x000a_force_unsecure=1"/>
    <s v="A/B + 8wks"/>
    <s v="• Refer to TP section 4.3.1.3 Common PSP-only Default Page"/>
    <n v="0"/>
    <n v="2"/>
  </r>
  <r>
    <n v="713"/>
    <x v="247"/>
    <s v="NV48-HUBS-1050"/>
    <s v="MMHUB:MMUTCL2:VML2 - Translate Further/PTE.F bit"/>
    <s v="Sukaina"/>
    <s v="MMHUB"/>
    <s v=""/>
    <s v="MMHUB Link micro-PTB to leaf PTB Test"/>
    <s v="P2"/>
    <s v="mhub127.1"/>
    <s v="Tserver"/>
    <s v="-vm -tc_BlockFragmentSize=4 -tc_PageTableDepth=1"/>
    <n v="9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vGpuVmPTE[0] doesn't match PTE[0] address from Page table walk, vGpuVmPTE[0] = 1000000001b80271 PTE[0] from page walk = 0000000000000000"/>
    <s v="A/B + 8wks"/>
    <s v="Refer to TP section 4.3.2.6 Link micro-PTB to leaf PTB (aka macro-PTB)"/>
    <n v="0"/>
    <n v="1"/>
  </r>
  <r>
    <n v="714"/>
    <x v="248"/>
    <s v="NV48-HUBS-1050"/>
    <s v="MMHUB:MMUTCL2:VML2 - Translate Further/PTE.F bit"/>
    <s v="Sukaina"/>
    <s v="MMHUB"/>
    <s v=""/>
    <s v="MMHUB Link micro-PTB to leaf PTB Test"/>
    <s v="P2"/>
    <s v="mhub127.2"/>
    <s v="Tserver"/>
    <s v="-vm -tc_BlockFragmentSize=4 -tc_PageTableDepth=1 -tc_LinkMicroPtb"/>
    <n v="9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PDE0.A is not set to 1"/>
    <s v="A/B + 8wks"/>
    <s v="Refer to TP section 4.3.2.6 Link micro-PTB to leaf PTB (aka macro-PTB)"/>
    <n v="0"/>
    <n v="1"/>
  </r>
  <r>
    <n v="715"/>
    <x v="249"/>
    <s v="NV48-HUBS-1050"/>
    <s v="MMHUB:MMUTCL2:VML2 - Translate Further/PTE.F bit"/>
    <s v="Sukaina"/>
    <s v="MMHUB"/>
    <s v=""/>
    <s v="MMHUB Link micro-PTB to leaf PTB Test"/>
    <s v="P2"/>
    <s v="mhub127.3"/>
    <s v="Tserver"/>
    <s v="-vm -tc_BlockFragmentSize=4 -tc_PageTableDepth=1 -tcoreptloc"/>
    <n v="9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vGpuVmPTE[0] doesn't match PTE[0] address from Page table walk, vGpuVmPTE[0] = 1000000001b70271 PTE[0] from page walk = 0000000000000000"/>
    <s v="A/B + 8wks"/>
    <s v="Refer to TP section 4.3.2.6 Link micro-PTB to leaf PTB (aka macro-PTB)"/>
    <n v="0"/>
    <n v="1"/>
  </r>
  <r>
    <n v="716"/>
    <x v="250"/>
    <s v="NV48-HUBS-1050"/>
    <s v="MMHUB:MMUTCL2:VML2 - Translate Further/PTE.F bit"/>
    <s v="Sukaina"/>
    <s v="MMHUB"/>
    <s v=""/>
    <s v="MMHUB Link micro-PTB to leaf PTB Test"/>
    <s v="P2"/>
    <s v="mhub127.4"/>
    <s v="Tserver"/>
    <s v="-vm -tc_LinkMicroPtb -tcoreptloc -tc_BlockFragmentSize=4 -tc_PageTableDepth=1"/>
    <n v="9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PDE0.A is not set to 1"/>
    <s v="A/B + 8wks"/>
    <s v="Refer to TP section 4.3.2.6 Link micro-PTB to leaf PTB (aka macro-PTB)"/>
    <n v="0"/>
    <n v="1"/>
  </r>
  <r>
    <n v="717"/>
    <x v="251"/>
    <s v="NV48-HUBS-2033"/>
    <s v="GFXHUB:GCUTCL2:VML2 - Translate Further/PTE.F bit"/>
    <s v="Sukaina"/>
    <s v="GFXHUB"/>
    <s v=""/>
    <s v="GFXHUB Link micro-PTB to leaf PTB Test"/>
    <s v="P1"/>
    <s v="mhub327.1"/>
    <s v="Tserver"/>
    <s v="-vm -tc_BlockFragmentSize=4 -tc_PageTableDepth=1"/>
    <n v="7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vGpuVmPTE[0] doesn't match PTE[0] address from Page table walk, vGpuVmPTE[0] = 1000000001b80271 PTE[0] from page walk = 0000000000000000"/>
    <s v="A/B + 8wks"/>
    <s v="Refer to TP section 4.3.2.6 Link micro-PTB to leaf PTB (aka macro-PTB)"/>
    <n v="0"/>
    <n v="1"/>
  </r>
  <r>
    <n v="718"/>
    <x v="252"/>
    <s v="NV48-HUBS-2033"/>
    <s v="GFXHUB:GCUTCL2:VML2 - Translate Further/PTE.F bit"/>
    <s v="Sukaina"/>
    <s v="GFXHUB"/>
    <s v=""/>
    <s v="GFXHUB Link micro-PTB to leaf PTB Test"/>
    <s v="P1"/>
    <s v="mhub327.2"/>
    <s v="Tserver"/>
    <s v="-vm -tc_BlockFragmentSize=4 -tc_PageTableDepth=1 -tc_LinkMicroPtb"/>
    <n v="7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PDE0.A is not set to 1"/>
    <s v="A/B + 8wks"/>
    <s v="Refer to TP section 4.3.2.6 Link micro-PTB to leaf PTB (aka macro-PTB)"/>
    <n v="0"/>
    <n v="1"/>
  </r>
  <r>
    <n v="719"/>
    <x v="253"/>
    <s v="NV48-HUBS-2033"/>
    <s v="GFXHUB:GCUTCL2:VML2 - Translate Further/PTE.F bit"/>
    <s v="Sukaina"/>
    <s v="GFXHUB"/>
    <s v=""/>
    <s v="GFXHUB Link micro-PTB to leaf PTB Test"/>
    <s v="P1"/>
    <s v="mhub327.3"/>
    <s v="Tserver"/>
    <s v="-vm -tc_BlockFragmentSize=4 -tc_PageTableDepth=1 -tcoreptloc"/>
    <n v="7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vGpuVmPTE[0] doesn't match PTE[0] address from Page table walk, vGpuVmPTE[0] = 1000000001b70271 PTE[0] from page walk = 0000000000000000"/>
    <s v="A/B + 8wks"/>
    <s v="Refer to TP section 4.3.2.6 Link micro-PTB to leaf PTB (aka macro-PTB)"/>
    <n v="0"/>
    <n v="1"/>
  </r>
  <r>
    <n v="720"/>
    <x v="254"/>
    <s v="NV48-HUBS-2033"/>
    <s v="GFXHUB:GCUTCL2:VML2 - Translate Further/PTE.F bit"/>
    <s v="Sukaina"/>
    <s v="GFXHUB"/>
    <s v=""/>
    <s v="GFXHUB Link micro-PTB to leaf PTB Test"/>
    <s v="P1"/>
    <s v="mhub327.4"/>
    <s v="Tserver"/>
    <s v="-vm -tc_BlockFragmentSize=4 -tc_PageTableDepth=1 -tc_LinkMicroPtb -tcoreptloc"/>
    <n v="7"/>
    <n v="1"/>
    <s v="Legacy"/>
    <n v="1"/>
    <n v="1"/>
    <n v="1"/>
    <s v=""/>
    <x v="0"/>
    <n v="1"/>
    <n v="1"/>
    <s v=""/>
    <n v="1"/>
    <n v="0"/>
    <n v="1"/>
    <s v=""/>
    <n v="1"/>
    <n v="0"/>
    <s v=""/>
    <n v="1"/>
    <n v="0"/>
    <n v="0"/>
    <s v="[error][GMC] PDE0.A is not set to 1"/>
    <s v="A/B + 8wks"/>
    <s v="Refer to TP section 4.3.2.6 Link micro-PTB to leaf PTB (aka macro-PTB)"/>
    <n v="0"/>
    <n v="1"/>
  </r>
  <r>
    <n v="721"/>
    <x v="255"/>
    <s v="NV48-HUBS-2071"/>
    <s v="GFXHUB:GCUTCL2:VML2 - GPUVM fault status register"/>
    <s v="Zhongli"/>
    <s v="GFXHUB"/>
    <s v=""/>
    <s v="This feature is covered by mhub287 (GFXHUB VML2 fault status register PRT field)"/>
    <s v="P1"/>
    <s v="mhub287"/>
    <s v="Tserver"/>
    <s v="-vm"/>
    <n v="4"/>
    <n v="1"/>
    <s v="Legacy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28245e236a5d"/>
    <s v="A/B + 5wks"/>
    <s v="Refer to TP section 4.3.2.3 Add Fault Status Bits to Indicate a PRT Fault"/>
    <n v="0"/>
    <n v="1"/>
  </r>
  <r>
    <n v="722"/>
    <x v="256"/>
    <s v="NV48-HUBS-1002, NV48-HUBS-1021"/>
    <s v="MMHUB:SOC - AXI4 client interface"/>
    <s v="Zi Harn"/>
    <s v="MMHUB"/>
    <s v=""/>
    <s v="VCN AXI Space Test"/>
    <s v=""/>
    <s v="mhub164.1"/>
    <s v="Tserver"/>
    <s v="-vm"/>
    <n v="12"/>
    <n v="1"/>
    <s v="Delta"/>
    <n v="1"/>
    <n v="1"/>
    <n v="1"/>
    <s v=""/>
    <x v="0"/>
    <n v="1"/>
    <n v="1"/>
    <s v=""/>
    <n v="1"/>
    <n v="0"/>
    <n v="1"/>
    <s v=""/>
    <n v="1"/>
    <n v="0"/>
    <s v=""/>
    <n v="0"/>
    <n v="1"/>
    <n v="0"/>
    <s v="[error][Logger] mmhub_vcn_factory() - Unknown/unsupported asic in factory"/>
    <s v="A/B + 5wks"/>
    <s v="• Refer to TP section 4.3.3.2 MMHUB – UTCL1 ECO - Reserved AxUSER.spaces (0x5,0x6,0x7) should be treated like GPUVAs rather than pretranslated, section 4.3.3.3 UTCL1, section 4.3.3.4 UTCL2, and section 4.3.3.5 AXI4 client interface (considered as part of MMUTCL1 and MMUTCL2)_x000a__x000a_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"/>
    <n v="0"/>
    <n v="1"/>
  </r>
  <r>
    <n v="723"/>
    <x v="257"/>
    <s v="NV48-HUBS-2046"/>
    <s v="GFXHUB:GCUTCL2:VML2 - Programmable bank select in UTCL1/UTCL2"/>
    <s v="Zi Harn"/>
    <s v="GFXHUB"/>
    <s v=""/>
    <s v="GFXHUB Programmable Bank Select Test"/>
    <s v="P2"/>
    <s v="mhub354.1"/>
    <s v="Tserver"/>
    <s v="-vm -tc_BigkCacheFragSize=4 -CpDirRegVm"/>
    <n v="6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8bcb6a068690"/>
    <s v="A/B + 8wks"/>
    <s v="• Refer to TP section 4.3.1.1 Programmable bank select in UTCL1/UTCL2_x000a_• Cover UTCL2 supporting a programmable bank select hash function_x000a_• UTCL1 coverage will be from GFX diag team"/>
    <n v="1"/>
    <n v="2"/>
  </r>
  <r>
    <n v="724"/>
    <x v="257"/>
    <s v="NV48-HUBS-2046"/>
    <s v="GFXHUB:GCUTCL2:VML2 - Programmable bank select in UTCL1/UTCL2"/>
    <s v="Zi Harn"/>
    <s v="GFXHUB"/>
    <s v=""/>
    <s v="GFXHUB Programmable Bank Select Test"/>
    <s v="P2"/>
    <s v="mhub354.2"/>
    <s v="Tserver"/>
    <s v="-vm -tc_BigkCacheFragSize=4 -CpDirRegVm"/>
    <n v="6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8bcb6a068690"/>
    <s v="A/B + 8wks"/>
    <s v="• Refer to TP section 4.3.1.1 Programmable bank select in UTCL1/UTCL2_x000a_• Cover UTCL2 supporting a programmable bank select hash function_x000a_• UTCL1 coverage will be from GFX diag team"/>
    <n v="0"/>
    <n v="2"/>
  </r>
  <r>
    <n v="725"/>
    <x v="258"/>
    <s v="NV48-HUBS-1021"/>
    <s v="MMHUB:UTCL1 - Aperture Checks"/>
    <s v="Zi Harn"/>
    <s v="MMHUB"/>
    <s v=""/>
    <s v="Aperture Fault on L2 Return Test"/>
    <s v="P1"/>
    <s v="mhub162.1"/>
    <s v="Tserver"/>
    <s v="-vm -UseSdmaPio"/>
    <n v="9"/>
    <n v="1"/>
    <s v="Legacy"/>
    <n v="1"/>
    <n v="1"/>
    <n v="1"/>
    <s v=""/>
    <x v="0"/>
    <n v="1"/>
    <n v="1"/>
    <s v=""/>
    <n v="0"/>
    <n v="0"/>
    <n v="1"/>
    <s v=""/>
    <n v="1"/>
    <n v="1"/>
    <s v=""/>
    <n v="0"/>
    <n v="0"/>
    <n v="1"/>
    <s v="2317537dcbce"/>
    <s v="A/B + 5wks"/>
    <s v="Test re-designed - more info in DIAG-12797_x000a_• Refer to TP section 4.3.3.10 Aperture Fault on L2 Return Test_x000a__x000a_&quot;-NV48/32 all APT check will be done in UTCL2 as there is not APT only TLB; APT only TLBs are part of PHX_x000a_-NV48/32 have new aperture fault feature (DEGSIGMH30-301) to replace the VML1 aperture fault feature.  New register to control feature is MMMC_VM_MX_L1_TLB*_DEBUG. ENABLE_APERTURE_FAULTS_ON_L2_RETURN&quot;_x000a__x000a_Test Procedure_x000a_•_x0009_Set MMMC_VM_MX_L1_TLB*_DEBUG. ENABLE_APERTURE_FAULTS_ON_L2_RETURN = 1_x000a_•_x0009_Generate a UTCL2 return with IO=1 with any MMUTCL1 client_x000a_•_x0009_Check_x000a_o_x0009_MMMC_VM_MX_L1_TLB*_STATUS. FOUND_APERTURE_FAULTS == 1_x000a_o_x0009_Client received a nack=3 / has hung (depends if client hangs on nack=3)_x000a_•_x0009_Set MMMC_VM_MX_L1_TLB*_DEBUG.CLEAR_APERTURE_FAULTS = 1_x000a_•_x0009_Check MMMC_VM_MX_L1_TLB*_STATUS. FOUND_APERTURE_FAULTS == 0"/>
    <n v="1"/>
    <n v="2"/>
  </r>
  <r>
    <n v="726"/>
    <x v="258"/>
    <s v="NV48-HUBS-1021"/>
    <s v="MMHUB:UTCL1 - Aperture Checks"/>
    <s v="Zi Harn"/>
    <s v="MMHUB"/>
    <s v=""/>
    <s v="Aperture Fault on L2 Return Test"/>
    <s v="P1"/>
    <s v="mhub162.2"/>
    <s v="Tserver"/>
    <s v="-vm -UseSdmaPio"/>
    <n v="9"/>
    <n v="1"/>
    <s v="Legacy"/>
    <n v="1"/>
    <n v="1"/>
    <n v="1"/>
    <s v=""/>
    <x v="0"/>
    <n v="1"/>
    <n v="1"/>
    <s v=""/>
    <n v="1"/>
    <n v="0"/>
    <n v="1"/>
    <s v=""/>
    <n v="1"/>
    <n v="1"/>
    <s v=""/>
    <n v="0"/>
    <n v="0"/>
    <n v="1"/>
    <s v="2317537dcbce"/>
    <s v="A/B + 5wks"/>
    <s v="Test re-designed - more info in DIAG-12797_x000a_• Refer to TP section 4.3.3.10 Aperture Fault on L2 Return Test_x000a__x000a_&quot;-NV48/32 all APT check will be done in UTCL2 as there is not APT only TLB; APT only TLBs are part of PHX_x000a_-NV48/32 have new aperture fault feature (DEGSIGMH30-301) to replace the VML1 aperture fault feature.  New register to control feature is MMMC_VM_MX_L1_TLB*_DEBUG. ENABLE_APERTURE_FAULTS_ON_L2_RETURN&quot;_x000a__x000a_Test Procedure_x000a_•_x0009_Set MMMC_VM_MX_L1_TLB*_DEBUG. ENABLE_APERTURE_FAULTS_ON_L2_RETURN = 1_x000a_•_x0009_Generate a UTCL2 return with IO=1 with any MMUTCL1 client_x000a_•_x0009_Check_x000a_o_x0009_MMMC_VM_MX_L1_TLB*_STATUS. FOUND_APERTURE_FAULTS == 1_x000a_o_x0009_Client received a nack=3 / has hung (depends if client hangs on nack=3)_x000a_•_x0009_Set MMMC_VM_MX_L1_TLB*_DEBUG.CLEAR_APERTURE_FAULTS = 1_x000a_•_x0009_Check MMMC_VM_MX_L1_TLB*_STATUS. FOUND_APERTURE_FAULTS == 0"/>
    <n v="0"/>
    <n v="2"/>
  </r>
  <r>
    <n v="727"/>
    <x v="259"/>
    <s v=""/>
    <s v=""/>
    <s v="Sukaina"/>
    <s v="MMHUB"/>
    <s v=""/>
    <s v="MM UTC L1 Invalidation - GPUVM"/>
    <s v=""/>
    <s v="mhub026.75"/>
    <s v="Tserver"/>
    <s v="-vm"/>
    <n v="2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"/>
    <s v="• Refer to TP section 4.3.3.2 UTCL1_x000a_• L_SDMA should replace SDMA when applicable_x000a_• For variation 8 (mmutcl1 combo invalidation test), we can keep region[0] and [1] testing, but need to update the test to support GPUVA-&gt;SYSMEM_GPA testing as well"/>
    <n v="2"/>
    <n v="3"/>
  </r>
  <r>
    <n v="728"/>
    <x v="259"/>
    <s v=""/>
    <s v=""/>
    <s v="Sukaina"/>
    <s v="MMHUB"/>
    <s v=""/>
    <s v="MM UTC L1 Invalidation - GPUVM"/>
    <s v=""/>
    <s v="mhub026.76"/>
    <s v="Tserver"/>
    <s v="-vm"/>
    <n v="2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00d5d8a0da42"/>
    <s v=""/>
    <s v="• Refer to TP section 4.3.3.2 UTCL1_x000a_• L_SDMA should replace SDMA when applicable_x000a_• For variation 8 (mmutcl1 combo invalidation test), we can keep region[0] and [1] testing, but need to update the test to support GPUVA-&gt;SYSMEM_GPA testing as well"/>
    <n v="1"/>
    <n v="3"/>
  </r>
  <r>
    <n v="729"/>
    <x v="259"/>
    <s v=""/>
    <s v=""/>
    <s v="Sukaina"/>
    <s v="MMHUB"/>
    <s v=""/>
    <s v="MM UTC L1 Invalidation - GPUVM"/>
    <s v=""/>
    <s v="mhub026.77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00d5d8a0da42"/>
    <s v=""/>
    <s v="• Refer to TP section 4.3.3.2 UTCL1_x000a_• L_SDMA should replace SDMA when applicable_x000a_• For variation 8 (mmutcl1 combo invalidation test), we can keep region[0] and [1] testing, but need to update the test to support GPUVA-&gt;SYSMEM_GPA testing as well"/>
    <n v="0"/>
    <n v="3"/>
  </r>
  <r>
    <n v="730"/>
    <x v="260"/>
    <s v=""/>
    <s v=""/>
    <s v="Sukaina"/>
    <s v="MMHUB"/>
    <s v=""/>
    <s v="MM UTC L1 Invalidation - Combo"/>
    <s v=""/>
    <s v="mhub026.8"/>
    <s v="Tserver"/>
    <s v="-vm"/>
    <n v="5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_x000a_NOTE: The individual invalidation test variations 75-77 are passing"/>
    <s v=""/>
    <s v=""/>
    <n v="0"/>
    <n v="1"/>
  </r>
  <r>
    <n v="731"/>
    <x v="261"/>
    <s v=""/>
    <s v=""/>
    <s v="Sukaina"/>
    <s v="MMHUB"/>
    <s v=""/>
    <s v="MM UTCL1 Read Write TLB Hit Miss - NonRT GPUVA-&gt;FB_GPA(GPUVM) using L_SDMA"/>
    <s v=""/>
    <s v="mhub043.5"/>
    <s v="Tserver"/>
    <s v="-vm"/>
    <n v="2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317537dcbce"/>
    <s v=""/>
    <s v="• Refer to TP section 4.3.3.2 UTCL1_x000a_• L_SDMA should replace SDMA when applicable_x000a_• Other variations of mhub043 not included here previously related to ATC host/IOTLB should be replaced with GPUVA-&gt;SYSMEM_GPA coverages whenever applicable"/>
    <n v="1"/>
    <n v="2"/>
  </r>
  <r>
    <n v="732"/>
    <x v="261"/>
    <s v=""/>
    <s v=""/>
    <s v="Sukaina"/>
    <s v="MMHUB"/>
    <s v=""/>
    <s v="MM UTCL1 Read Write TLB Hit Miss - NonRT GPUVA-&gt;FB_GPA(GPUVM) using L_SDMA"/>
    <s v=""/>
    <s v="mhub043.6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317537dcbce"/>
    <s v=""/>
    <s v="• Refer to TP section 4.3.3.2 UTCL1_x000a_• L_SDMA should replace SDMA when applicable_x000a_• Other variations of mhub043 not included here previously related to ATC host/IOTLB should be replaced with GPUVA-&gt;SYSMEM_GPA coverages whenever applicable"/>
    <n v="0"/>
    <n v="2"/>
  </r>
  <r>
    <n v="733"/>
    <x v="262"/>
    <s v=""/>
    <s v=""/>
    <s v="Sukaina"/>
    <s v="MMHUB"/>
    <s v=""/>
    <s v="MM UTCL1 Read Write TLB Hit Miss - SoftRT GPUVA-&gt;FB_GPA(GPUVM) using VCN0 "/>
    <s v=""/>
    <s v="mhub043.7"/>
    <s v="Tserver"/>
    <s v="-vm -mhub_vcn_init -UseVcnClient"/>
    <n v="2"/>
    <n v="1"/>
    <s v="Legacy"/>
    <n v="1"/>
    <n v="1"/>
    <n v="0.5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"/>
    <n v="1"/>
    <n v="2"/>
  </r>
  <r>
    <n v="734"/>
    <x v="262"/>
    <s v=""/>
    <s v=""/>
    <s v="Sukaina"/>
    <s v="MMHUB"/>
    <s v=""/>
    <s v="MM UTCL1 Read Write TLB Hit Miss - SoftRT GPUVA-&gt;FB_GPA(GPUVM) using VCN0 "/>
    <s v=""/>
    <s v="mhub043.8"/>
    <s v="Tserver"/>
    <s v="-vm -mhub_vcn_init -UseVcnClient"/>
    <n v="2"/>
    <n v="1"/>
    <s v="Legacy"/>
    <n v="1"/>
    <n v="0"/>
    <n v="0.5"/>
    <s v="N-1"/>
    <x v="0"/>
    <n v="0"/>
    <n v="0"/>
    <s v=""/>
    <n v="1"/>
    <n v="0"/>
    <n v="1"/>
    <s v=""/>
    <n v="1"/>
    <n v="0"/>
    <s v=""/>
    <n v="0"/>
    <n v="1"/>
    <n v="0"/>
    <s v="[error][GMC] Device is not supported!"/>
    <s v=""/>
    <s v=""/>
    <n v="0"/>
    <n v="2"/>
  </r>
  <r>
    <n v="735"/>
    <x v="263"/>
    <s v=""/>
    <s v=""/>
    <s v="Sukaina"/>
    <s v="MMHUB"/>
    <s v=""/>
    <s v="MM UTCL1 Read Write TLB Hit Miss - SoftRT GPUVA-&gt;FB_GPA(GPUVM) using VCN1"/>
    <s v=""/>
    <s v="mhub043.31"/>
    <s v="Tserver"/>
    <s v="-vm -mhub_vcn_init -UseVcnClient"/>
    <n v="1"/>
    <n v="1"/>
    <s v="Legacy"/>
    <n v="1"/>
    <n v="1"/>
    <n v="0.5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"/>
    <n v="1"/>
    <n v="2"/>
  </r>
  <r>
    <n v="736"/>
    <x v="263"/>
    <s v=""/>
    <s v=""/>
    <s v="Sukaina"/>
    <s v="MMHUB"/>
    <s v=""/>
    <s v="MM UTCL1 Read Write TLB Hit Miss - SoftRT GPUVA-&gt;FB_GPA(GPUVM) using VCN1"/>
    <s v=""/>
    <s v="mhub043.32"/>
    <s v="Tserver"/>
    <s v="-vm -mhub_vcn_init -UseVcnClient"/>
    <n v="1"/>
    <n v="1"/>
    <s v="Legacy"/>
    <n v="1"/>
    <n v="0"/>
    <n v="0.5"/>
    <s v="N-1"/>
    <x v="0"/>
    <n v="0"/>
    <n v="0"/>
    <s v=""/>
    <n v="1"/>
    <n v="0"/>
    <n v="1"/>
    <s v=""/>
    <n v="1"/>
    <n v="0"/>
    <s v=""/>
    <n v="0"/>
    <n v="1"/>
    <n v="0"/>
    <s v="[error][GMC] Device is not supported!"/>
    <s v=""/>
    <s v=""/>
    <n v="0"/>
    <n v="2"/>
  </r>
  <r>
    <n v="737"/>
    <x v="264"/>
    <s v=""/>
    <s v=""/>
    <s v="Sukaina"/>
    <s v="MMHUB"/>
    <s v=""/>
    <s v="MM UTCL1 Read Write TLB Hit Miss - including GPUVA-&gt;SYSMEM_GPA"/>
    <s v=""/>
    <s v="mhub043.1"/>
    <s v="Tserver"/>
    <s v="-vm"/>
    <n v="2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317537dcbce"/>
    <s v=""/>
    <s v="• Refer to TP section 4.3.3.2 UTCL1_x000a_• L_SDMA should replace SDMA when applicable_x000a_• Other variations of mhub043 not included here previously related to ATC host/IOTLB should be replaced with GPUVA-&gt;SYSMEM_GPA coverages whenever applicable"/>
    <n v="3"/>
    <n v="4"/>
  </r>
  <r>
    <n v="738"/>
    <x v="264"/>
    <s v=""/>
    <s v=""/>
    <s v="Sukaina"/>
    <s v="MMHUB"/>
    <s v=""/>
    <s v="MM UTCL1 Read Write TLB Hit Miss - including GPUVA-&gt;SYSMEM_GPA"/>
    <s v=""/>
    <s v="mhub043.2"/>
    <s v="Tserver"/>
    <s v="-vm"/>
    <n v="2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317537dcbce"/>
    <s v=""/>
    <s v="• Refer to TP section 4.3.3.2 UTCL1_x000a_• L_SDMA should replace SDMA when applicable_x000a_• Other variations of mhub043 not included here previously related to ATC host/IOTLB should be replaced with GPUVA-&gt;SYSMEM_GPA coverages whenever applicable"/>
    <n v="2"/>
    <n v="4"/>
  </r>
  <r>
    <n v="739"/>
    <x v="264"/>
    <s v=""/>
    <s v=""/>
    <s v="Sukaina"/>
    <s v="MMHUB"/>
    <s v=""/>
    <s v="MM UTCL1 Read Write TLB Hit Miss - including GPUVA-&gt;SYSMEM_GPA"/>
    <s v=""/>
    <s v="mhub043.3"/>
    <s v="Tserver"/>
    <s v="-vm"/>
    <n v="2"/>
    <n v="1"/>
    <s v="Legacy"/>
    <n v="1"/>
    <n v="1"/>
    <n v="1"/>
    <s v="N-1"/>
    <x v="0"/>
    <n v="1"/>
    <n v="1"/>
    <s v=""/>
    <n v="0"/>
    <n v="0"/>
    <n v="1"/>
    <s v=""/>
    <n v="1"/>
    <n v="1"/>
    <s v=""/>
    <n v="0"/>
    <n v="0"/>
    <n v="1"/>
    <s v="2317537dcbce"/>
    <s v=""/>
    <s v="• Refer to TP section 4.3.3.2 UTCL1_x000a_• L_SDMA should replace SDMA when applicable_x000a_• Other variations of mhub043 not included here previously related to ATC host/IOTLB should be replaced with GPUVA-&gt;SYSMEM_GPA coverages whenever applicable"/>
    <n v="1"/>
    <n v="4"/>
  </r>
  <r>
    <n v="740"/>
    <x v="264"/>
    <s v=""/>
    <s v=""/>
    <s v="Sukaina"/>
    <s v="MMHUB"/>
    <s v=""/>
    <s v="MM UTCL1 Read Write TLB Hit Miss - including GPUVA-&gt;SYSMEM_GPA"/>
    <s v=""/>
    <s v="mhub043.4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1"/>
    <s v=""/>
    <n v="0"/>
    <n v="0"/>
    <n v="1"/>
    <s v="2317537dcbce"/>
    <s v=""/>
    <s v="• Refer to TP section 4.3.3.2 UTCL1_x000a_• L_SDMA should replace SDMA when applicable_x000a_• Other variations of mhub043 not included here previously related to ATC host/IOTLB should be replaced with GPUVA-&gt;SYSMEM_GPA coverages whenever applicable"/>
    <n v="0"/>
    <n v="4"/>
  </r>
  <r>
    <n v="741"/>
    <x v="265"/>
    <s v=""/>
    <s v=""/>
    <s v="Sukaina"/>
    <s v="MMHUB"/>
    <s v=""/>
    <s v="MM UTCL1 Read Write TLB Eviction - Wr/Rd for NonRT client(L_SDMA) using PTE physical addr, GPUVA-&gt;FB_GPA(GPUVM)"/>
    <s v=""/>
    <s v="mhub044.9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4 not included here previously related to ATC host/IOTLB should be replaced with GPUVA-&gt;SYSMEM_GPA coverages whenever applicable"/>
    <n v="1"/>
    <n v="2"/>
  </r>
  <r>
    <n v="742"/>
    <x v="265"/>
    <s v=""/>
    <s v=""/>
    <s v="Sukaina"/>
    <s v="MMHUB"/>
    <s v=""/>
    <s v="MM UTCL1 Read Write TLB Eviction - Wr/Rd for NonRT client(L_SDMA) using PTE physical addr, GPUVA-&gt;FB_GPA(GPUVM)"/>
    <s v=""/>
    <s v="mhub044.10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4 not included here previously related to ATC host/IOTLB should be replaced with GPUVA-&gt;SYSMEM_GPA coverages whenever applicable"/>
    <n v="0"/>
    <n v="2"/>
  </r>
  <r>
    <n v="743"/>
    <x v="266"/>
    <s v=""/>
    <s v=""/>
    <s v="Sukaina"/>
    <s v="MMHUB"/>
    <s v=""/>
    <s v="MM UTCL1 Read Write TLB Eviction - Wr/Rd for SoftRT client(VCN0) using PTE physical addr, GPUVA-&gt;FB_GPA(GPUVM)"/>
    <s v=""/>
    <s v="mhub044.11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"/>
    <n v="0"/>
    <n v="1"/>
  </r>
  <r>
    <n v="744"/>
    <x v="267"/>
    <s v=""/>
    <s v=""/>
    <s v="Sukaina"/>
    <s v="MMHUB"/>
    <s v=""/>
    <s v="MM UTCL1 Read Write TLB Eviction - Wr/Rd for SoftRT client(VCN0) using PTE physical addr, GPUVA-&gt;FB_GPA(GPUVM)"/>
    <s v=""/>
    <s v="mhub044.12"/>
    <s v="Tserver"/>
    <s v="-vm"/>
    <n v="1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"/>
    <n v="0"/>
    <n v="1"/>
  </r>
  <r>
    <n v="745"/>
    <x v="268"/>
    <s v=""/>
    <s v=""/>
    <s v="Sukaina"/>
    <s v="MMHUB"/>
    <s v=""/>
    <s v="MM UTCL1 Read Write TLB Eviction - Wr/Rd for SoftRT client(VCN1) using PTE physical addr, GPUVA-&gt;FB_GPA(GPUVM)"/>
    <s v=""/>
    <s v="mhub044.53"/>
    <s v="Tserver"/>
    <s v="-vm -mhub_vcn_init -UseVcnClient"/>
    <n v="1"/>
    <n v="1"/>
    <s v="Legacy"/>
    <n v="1"/>
    <n v="1"/>
    <n v="0.5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"/>
    <n v="1"/>
    <n v="2"/>
  </r>
  <r>
    <n v="746"/>
    <x v="268"/>
    <s v=""/>
    <s v=""/>
    <s v="Sukaina"/>
    <s v="MMHUB"/>
    <s v=""/>
    <s v="MM UTCL1 Read Write TLB Eviction - Wr/Rd for SoftRT client(VCN1) using PTE physical addr, GPUVA-&gt;FB_GPA(GPUVM)"/>
    <s v=""/>
    <s v="mhub044.54"/>
    <s v="Tserver"/>
    <s v="-vm -mhub_vcn_init -UseVcnClient"/>
    <n v="1"/>
    <n v="1"/>
    <s v="Legacy"/>
    <n v="1"/>
    <n v="0"/>
    <n v="0.5"/>
    <s v="N-1"/>
    <x v="0"/>
    <n v="0"/>
    <n v="0"/>
    <s v=""/>
    <n v="1"/>
    <n v="0"/>
    <n v="1"/>
    <s v=""/>
    <n v="1"/>
    <n v="0"/>
    <s v=""/>
    <n v="0"/>
    <n v="1"/>
    <n v="0"/>
    <s v="[error][GMC] Device is not supported!"/>
    <s v=""/>
    <s v=""/>
    <n v="0"/>
    <n v="2"/>
  </r>
  <r>
    <n v="747"/>
    <x v="269"/>
    <s v=""/>
    <s v=""/>
    <s v="Sukaina"/>
    <s v="MMHUB"/>
    <s v=""/>
    <s v="MM UTCL1 Read Write TLB Eviction - including GPUVA-&gt;SYSMEM_GPA"/>
    <s v=""/>
    <s v="mhub044.1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4 not included here previously related to ATC host/IOTLB should be replaced with GPUVA-&gt;SYSMEM_GPA coverages whenever applicable"/>
    <n v="3"/>
    <n v="4"/>
  </r>
  <r>
    <n v="748"/>
    <x v="269"/>
    <s v=""/>
    <s v=""/>
    <s v="Sukaina"/>
    <s v="MMHUB"/>
    <s v=""/>
    <s v="MM UTCL1 Read Write TLB Eviction - including GPUVA-&gt;SYSMEM_GPA"/>
    <s v=""/>
    <s v="mhub044.2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4 not included here previously related to ATC host/IOTLB should be replaced with GPUVA-&gt;SYSMEM_GPA coverages whenever applicable"/>
    <n v="2"/>
    <n v="4"/>
  </r>
  <r>
    <n v="749"/>
    <x v="269"/>
    <s v=""/>
    <s v=""/>
    <s v="Sukaina"/>
    <s v="MMHUB"/>
    <s v=""/>
    <s v="MM UTCL1 Read Write TLB Eviction - including GPUVA-&gt;SYSMEM_GPA"/>
    <s v=""/>
    <s v="mhub044.3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4 not included here previously related to ATC host/IOTLB should be replaced with GPUVA-&gt;SYSMEM_GPA coverages whenever applicable"/>
    <n v="1"/>
    <n v="4"/>
  </r>
  <r>
    <n v="750"/>
    <x v="269"/>
    <s v=""/>
    <s v=""/>
    <s v="Sukaina"/>
    <s v="MMHUB"/>
    <s v=""/>
    <s v="MM UTCL1 Read Write TLB Eviction - including GPUVA-&gt;SYSMEM_GPA"/>
    <s v=""/>
    <s v="mhub044.4"/>
    <s v="Tserver"/>
    <s v="-vm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4 not included here previously related to ATC host/IOTLB should be replaced with GPUVA-&gt;SYSMEM_GPA coverages whenever applicable"/>
    <n v="0"/>
    <n v="4"/>
  </r>
  <r>
    <n v="751"/>
    <x v="270"/>
    <s v=""/>
    <s v=""/>
    <s v="Sukaina"/>
    <s v="MMHUB"/>
    <s v=""/>
    <s v="MM UTCL1 Super Test"/>
    <s v=""/>
    <s v="mhub045.1"/>
    <s v="Tserver"/>
    <s v="-vm -mhub_vcn_init=0 (for SoftRT variations)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5 not included here previously related to ATC host/IOTLB should be replaced with GPUVA-&gt;SYSMEM_GPA coverages whenever applicable"/>
    <n v="4"/>
    <n v="5"/>
  </r>
  <r>
    <n v="752"/>
    <x v="270"/>
    <s v=""/>
    <s v=""/>
    <s v="Sukaina"/>
    <s v="MMHUB"/>
    <s v=""/>
    <s v="MM UTCL1 Super Test"/>
    <s v=""/>
    <s v="mhub045.2"/>
    <s v="Tserver"/>
    <s v="-vm -mhub_vcn_init=0 (for SoftRT variations)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5 not included here previously related to ATC host/IOTLB should be replaced with GPUVA-&gt;SYSMEM_GPA coverages whenever applicable"/>
    <n v="3"/>
    <n v="5"/>
  </r>
  <r>
    <n v="753"/>
    <x v="270"/>
    <s v=""/>
    <s v=""/>
    <s v="Sukaina"/>
    <s v="MMHUB"/>
    <s v=""/>
    <s v="MM UTCL1 Super Test"/>
    <s v=""/>
    <s v="mhub045.3"/>
    <s v="Tserver"/>
    <s v="-vm -mhub_vcn_init=0 (for SoftRT variations)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5 not included here previously related to ATC host/IOTLB should be replaced with GPUVA-&gt;SYSMEM_GPA coverages whenever applicable"/>
    <n v="2"/>
    <n v="5"/>
  </r>
  <r>
    <n v="754"/>
    <x v="270"/>
    <s v=""/>
    <s v=""/>
    <s v="Sukaina"/>
    <s v="MMHUB"/>
    <s v=""/>
    <s v="MM UTCL1 Super Test"/>
    <s v=""/>
    <s v="mhub045.4"/>
    <s v="Tserver"/>
    <s v="-vm -mhub_vcn_init=0 (for SoftRT variations)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5 not included here previously related to ATC host/IOTLB should be replaced with GPUVA-&gt;SYSMEM_GPA coverages whenever applicable"/>
    <n v="1"/>
    <n v="5"/>
  </r>
  <r>
    <n v="755"/>
    <x v="270"/>
    <s v=""/>
    <s v=""/>
    <s v="Sukaina"/>
    <s v="MMHUB"/>
    <s v=""/>
    <s v="MM UTCL1 Super Test"/>
    <s v=""/>
    <s v="mhub045.5"/>
    <s v="Tserver"/>
    <s v="-vm -mhub_vcn_init=0 (for SoftRT variations)"/>
    <n v="2"/>
    <n v="1"/>
    <s v="Legacy"/>
    <n v="1"/>
    <n v="1"/>
    <n v="1"/>
    <s v="N-1"/>
    <x v="0"/>
    <n v="1"/>
    <n v="1"/>
    <s v=""/>
    <n v="1"/>
    <n v="0"/>
    <n v="1"/>
    <s v=""/>
    <n v="1"/>
    <n v="0"/>
    <s v=""/>
    <n v="0"/>
    <n v="1"/>
    <n v="0"/>
    <s v="[error][GMC] Device is not supported!"/>
    <s v=""/>
    <s v="• Refer to TP section 4.3.3.2 UTCL1_x000a_• L_SDMA should replace SDMA when applicable_x000a_• Other variations of mhub045 not included here previously related to ATC host/IOTLB should be replaced with GPUVA-&gt;SYSMEM_GPA coverages whenever applicable"/>
    <n v="0"/>
    <n v="5"/>
  </r>
  <r>
    <n v="756"/>
    <x v="271"/>
    <s v="NV48-HUBS-1072"/>
    <s v="MMHUB:RAS - Data Poison Propergation"/>
    <s v="Charlie"/>
    <s v="RAS"/>
    <s v=""/>
    <s v="MMHUB RAS Data Poison Propergation"/>
    <s v="P1"/>
    <s v="mhub609.1"/>
    <s v="Tserver"/>
    <s v="-vm"/>
    <n v="1"/>
    <n v="1"/>
    <s v="Delta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A/B + 8wks"/>
    <s v=""/>
    <n v="0"/>
    <n v="1"/>
  </r>
  <r>
    <n v="757"/>
    <x v="272"/>
    <s v="NV48-HUBS-3013"/>
    <s v="ATHUB:RAS - Poison Data propergation"/>
    <s v="Charlie"/>
    <s v="RAS"/>
    <s v=""/>
    <s v="ATHUB RAS Poison Data propergation"/>
    <s v="P2"/>
    <s v="mhub609.3"/>
    <s v="Tserver"/>
    <s v=""/>
    <n v="1"/>
    <n v="1"/>
    <s v="Legacy"/>
    <n v="1"/>
    <n v="1"/>
    <n v="1"/>
    <s v="N-1"/>
    <x v="0"/>
    <n v="1"/>
    <n v="1"/>
    <s v=""/>
    <n v="1"/>
    <n v="0"/>
    <n v="1"/>
    <s v=""/>
    <n v="0"/>
    <n v="0"/>
    <s v=""/>
    <n v="0"/>
    <n v="0"/>
    <n v="0"/>
    <s v=""/>
    <s v="A/B + 8wks"/>
    <s v=""/>
    <n v="0"/>
    <n v="1"/>
  </r>
  <r>
    <n v="758"/>
    <x v="273"/>
    <s v="NV48-HUBS-3011"/>
    <s v="ATHUB:RAS - Datapath Parity"/>
    <s v="Charlie"/>
    <s v="ATHUB"/>
    <s v=""/>
    <s v="Write Without Parity"/>
    <s v=""/>
    <s v="mhub611.1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0"/>
    <n v="0"/>
    <s v=""/>
    <n v="0"/>
    <n v="0"/>
    <n v="1"/>
    <s v=""/>
    <s v="A/B + 8wks"/>
    <s v=""/>
    <n v="0"/>
    <n v="1"/>
  </r>
  <r>
    <n v="759"/>
    <x v="274"/>
    <s v="NV48-HUBS-3011,_x000a_NV48-HUBS-3029"/>
    <s v="ATHUB:RAS - Datapath Parity_x000a_ATHUB:RAS - Datapath Parity Injection"/>
    <s v="Charlie"/>
    <s v="ATHUB"/>
    <s v=""/>
    <s v="Write With DF Parity"/>
    <s v=""/>
    <s v="mhub611.2"/>
    <s v="Tserver"/>
    <s v="-vm -q"/>
    <n v="1"/>
    <n v="1"/>
    <s v="Legacy"/>
    <n v="1"/>
    <n v="1"/>
    <n v="1"/>
    <s v="N-1"/>
    <x v="0"/>
    <n v="0"/>
    <n v="0"/>
    <s v=""/>
    <n v="1"/>
    <n v="0"/>
    <n v="1"/>
    <s v=""/>
    <n v="0"/>
    <n v="0"/>
    <s v=""/>
    <n v="0"/>
    <n v="0"/>
    <n v="1"/>
    <s v=""/>
    <s v=""/>
    <s v=""/>
    <n v="0"/>
    <n v="1"/>
  </r>
  <r>
    <n v="760"/>
    <x v="275"/>
    <s v="NV48-HUBS-3011"/>
    <s v="ATHUB:RAS - Datapath Parity"/>
    <s v="Charlie"/>
    <s v="ATHUB"/>
    <s v=""/>
    <s v="Write With Host Parity"/>
    <s v=""/>
    <s v="mhub611.3"/>
    <s v="Tserver"/>
    <s v="-vm -q"/>
    <n v="1"/>
    <n v="1"/>
    <s v="Legacy"/>
    <n v="1"/>
    <n v="1"/>
    <n v="1"/>
    <s v=""/>
    <x v="0"/>
    <n v="0"/>
    <n v="0"/>
    <s v=""/>
    <n v="1"/>
    <n v="0"/>
    <n v="1"/>
    <s v=""/>
    <n v="0"/>
    <n v="0"/>
    <s v=""/>
    <n v="0"/>
    <n v="0"/>
    <s v=""/>
    <s v=""/>
    <s v="A/B + 8wks"/>
    <s v=""/>
    <n v="0"/>
    <n v="1"/>
  </r>
  <r>
    <n v="761"/>
    <x v="276"/>
    <s v="NV48-HUBS-3011_x000a_NV48-HUBS-3029"/>
    <s v="THUB:RAS - Datapath Parity_x000a_ATHUB:RAS - Datapath Parity Injection"/>
    <s v="Charlie"/>
    <s v="ATHUB"/>
    <s v=""/>
    <s v="Write With DF Host Parity"/>
    <s v=""/>
    <s v="mhub611.4"/>
    <s v="Tserver"/>
    <s v="-vm -q"/>
    <n v="1"/>
    <n v="1"/>
    <s v="Legacy"/>
    <n v="1"/>
    <n v="1"/>
    <n v="1"/>
    <s v="N-1"/>
    <x v="0"/>
    <n v="0"/>
    <n v="0"/>
    <s v=""/>
    <n v="1"/>
    <n v="0"/>
    <n v="1"/>
    <s v=""/>
    <n v="0"/>
    <n v="0"/>
    <s v=""/>
    <n v="0"/>
    <n v="0"/>
    <n v="1"/>
    <s v=""/>
    <s v=""/>
    <s v=""/>
    <n v="0"/>
    <n v="1"/>
  </r>
  <r>
    <n v="762"/>
    <x v="277"/>
    <s v="NV48-HUBS-3011"/>
    <s v="THUB:RAS - Datapath Parity"/>
    <s v="Charlie"/>
    <s v="ATHUB"/>
    <s v=""/>
    <s v="Read Without Parity"/>
    <s v=""/>
    <s v="mhub611.5"/>
    <s v="Tserver"/>
    <s v="-vm"/>
    <n v="1"/>
    <n v="1"/>
    <s v="Legacy"/>
    <n v="1"/>
    <n v="1"/>
    <n v="1"/>
    <s v="N-1"/>
    <x v="0"/>
    <n v="0"/>
    <n v="0"/>
    <s v=""/>
    <n v="1"/>
    <n v="0"/>
    <n v="1"/>
    <s v=""/>
    <n v="0"/>
    <n v="0"/>
    <s v=""/>
    <n v="0"/>
    <n v="0"/>
    <n v="1"/>
    <s v=""/>
    <s v="A/B + 8wks"/>
    <s v=""/>
    <n v="0"/>
    <n v="1"/>
  </r>
  <r>
    <n v="763"/>
    <x v="278"/>
    <s v="NV48-HUBS-3011,_x000a_NV48-HUBS-3029"/>
    <s v="ATHUB:RAS - Datapath Parity_x000a_ATHUB:RAS - Datapath Parity Injection"/>
    <s v="Charlie"/>
    <s v="ATHUB"/>
    <s v=""/>
    <s v="Read With DMA Parity"/>
    <s v=""/>
    <s v="mhub611.6"/>
    <s v="Tserver"/>
    <s v="-vm -q"/>
    <n v="1"/>
    <n v="1"/>
    <s v="Legacy"/>
    <n v="1"/>
    <n v="1"/>
    <n v="1"/>
    <s v="N-1"/>
    <x v="0"/>
    <n v="0"/>
    <n v="0"/>
    <s v=""/>
    <n v="1"/>
    <n v="0"/>
    <n v="1"/>
    <s v=""/>
    <n v="0"/>
    <n v="0"/>
    <s v=""/>
    <n v="0"/>
    <n v="0"/>
    <n v="1"/>
    <s v=""/>
    <s v=""/>
    <s v=""/>
    <n v="0"/>
    <n v="1"/>
  </r>
  <r>
    <n v="764"/>
    <x v="279"/>
    <s v="NV48-HUBS-1082"/>
    <s v="MMHUB:Delta Color Compression (DCC)"/>
    <s v="Chengchun"/>
    <s v="MMHUB"/>
    <s v=""/>
    <s v="DCC Test on MMHUB"/>
    <s v=""/>
    <s v="mhub167.1"/>
    <s v="TNG"/>
    <s v=""/>
    <n v="1"/>
    <n v="1"/>
    <s v="New"/>
    <n v="1"/>
    <n v="1"/>
    <n v="1"/>
    <s v="Emulator"/>
    <x v="0"/>
    <n v="1"/>
    <n v="1"/>
    <s v=""/>
    <n v="1"/>
    <n v="0"/>
    <n v="1"/>
    <s v=""/>
    <n v="0"/>
    <n v="0"/>
    <s v=""/>
    <n v="0"/>
    <n v="0"/>
    <n v="0"/>
    <s v=""/>
    <s v="A/B + 10wks"/>
    <s v=""/>
    <n v="0"/>
    <n v="1"/>
  </r>
  <r>
    <n v="765"/>
    <x v="280"/>
    <s v="NV48-HUBS-2077"/>
    <s v="GCHUB:Delta Color Compression (DCC)"/>
    <s v="Chengchun"/>
    <s v="GFXHUB"/>
    <s v=""/>
    <s v="DCC Test on GCHUB"/>
    <s v=""/>
    <s v="mhub367.1"/>
    <s v="TNG"/>
    <s v=""/>
    <n v="1"/>
    <n v="1"/>
    <s v="New"/>
    <n v="1"/>
    <n v="1"/>
    <n v="1"/>
    <s v="Emulator"/>
    <x v="0"/>
    <n v="1"/>
    <n v="1"/>
    <s v=""/>
    <n v="1"/>
    <n v="0"/>
    <n v="1"/>
    <s v=""/>
    <n v="0"/>
    <n v="0"/>
    <s v=""/>
    <n v="0"/>
    <n v="0"/>
    <n v="0"/>
    <s v=""/>
    <s v="A/B + 10wks"/>
    <s v=""/>
    <n v="0"/>
    <n v="1"/>
  </r>
  <r>
    <n v="766"/>
    <x v="281"/>
    <s v="NV48-HUBS-1085"/>
    <s v="MMHUB:Native large writes"/>
    <s v="Nigel"/>
    <s v="MMHUB"/>
    <s v=""/>
    <s v="Native large write"/>
    <s v=""/>
    <s v="mhub168.1"/>
    <s v="TNG"/>
    <s v=""/>
    <n v="1"/>
    <n v="1"/>
    <s v="New"/>
    <n v="1"/>
    <n v="1"/>
    <n v="1"/>
    <s v="Emulator"/>
    <x v="0"/>
    <n v="1"/>
    <n v="1"/>
    <s v=""/>
    <n v="0"/>
    <n v="0"/>
    <n v="1"/>
    <s v="30 Loops X 256B Written_x000a_Reqs sent from DAGB = 33. Reqs out of RPB = 121_x000a_30 Loops x 64B Written_x000a_Reqs sent from DAGB = 31. Reqs out of RPB = 31"/>
    <n v="1"/>
    <n v="1"/>
    <s v=""/>
    <n v="0"/>
    <n v="0"/>
    <n v="1"/>
    <s v="tng-v1.0.0-2606-g0745464c3b"/>
    <s v="A/B + 5wks"/>
    <s v=""/>
    <n v="3"/>
    <n v="4"/>
  </r>
  <r>
    <n v="767"/>
    <x v="281"/>
    <s v="NV48-HUBS-1085"/>
    <s v="MMHUB:Native large writes"/>
    <s v="Nigel"/>
    <s v="MMHUB"/>
    <s v=""/>
    <s v="Native large write"/>
    <s v=""/>
    <s v="mhub168.2"/>
    <s v="TNG"/>
    <s v=""/>
    <n v="1"/>
    <n v="1"/>
    <s v="New"/>
    <n v="1"/>
    <n v="1"/>
    <n v="1"/>
    <s v="Emulator"/>
    <x v="0"/>
    <n v="1"/>
    <n v="1"/>
    <s v=""/>
    <n v="0"/>
    <n v="0"/>
    <n v="1"/>
    <s v="30 Loops X 256B Written_x000a_Reqs sent from DAGB = 33. Reqs out of RPB = 121_x000a_30 Loops x 64B Written_x000a_Reqs sent from DAGB = 31. Reqs out of RPB = 31"/>
    <n v="1"/>
    <n v="1"/>
    <s v=""/>
    <n v="0"/>
    <n v="0"/>
    <n v="1"/>
    <s v="tng-v1.0.0-2606-g0745464c3b"/>
    <s v="A/B + 5wks"/>
    <s v=""/>
    <n v="2"/>
    <n v="4"/>
  </r>
  <r>
    <n v="768"/>
    <x v="281"/>
    <s v="NV48-HUBS-1085"/>
    <s v="MMHUB:Native large writes"/>
    <s v="Nigel"/>
    <s v="MMHUB"/>
    <s v=""/>
    <s v="Native large write"/>
    <s v=""/>
    <s v="mhub168.3"/>
    <s v="TNG"/>
    <s v=""/>
    <n v="1"/>
    <n v="1"/>
    <s v="New"/>
    <n v="1"/>
    <n v="1"/>
    <n v="1"/>
    <s v="Emulator"/>
    <x v="0"/>
    <n v="1"/>
    <n v="1"/>
    <s v=""/>
    <n v="0"/>
    <n v="0"/>
    <n v="1"/>
    <s v="30 Loops X 256B Written_x000a_Reqs sent from DAGB = 33. Reqs out of RPB = 121_x000a_30 Loops x 64B Written_x000a_Reqs sent from DAGB = 31. Reqs out of RPB = 31"/>
    <n v="1"/>
    <n v="1"/>
    <s v=""/>
    <n v="0"/>
    <n v="0"/>
    <n v="1"/>
    <s v="tng-v1.0.0-2606-g0745464c3b"/>
    <s v="A/B + 5wks"/>
    <s v=""/>
    <n v="1"/>
    <n v="4"/>
  </r>
  <r>
    <n v="769"/>
    <x v="281"/>
    <s v="NV48-HUBS-1085"/>
    <s v="MMHUB:Native large writes"/>
    <s v="Nigel"/>
    <s v="MMHUB"/>
    <s v=""/>
    <s v="Native large write"/>
    <s v=""/>
    <s v="mhub168.4"/>
    <s v="TNG"/>
    <s v=""/>
    <n v="1"/>
    <n v="1"/>
    <s v="New"/>
    <n v="1"/>
    <n v="1"/>
    <n v="1"/>
    <s v="Emulator"/>
    <x v="0"/>
    <n v="1"/>
    <n v="1"/>
    <s v=""/>
    <n v="1"/>
    <n v="0"/>
    <n v="1"/>
    <s v="30 Loops X 256B Written_x000a_Reqs sent from DAGB = 33. Reqs out of RPB = 121_x000a_30 Loops x 64B Written_x000a_Reqs sent from DAGB = 31. Reqs out of RPB = 31"/>
    <n v="1"/>
    <n v="1"/>
    <s v=""/>
    <n v="0"/>
    <n v="0"/>
    <n v="1"/>
    <s v="tng-v1.0.0-2606-g0745464c3b"/>
    <s v="A/B + 5wks"/>
    <s v=""/>
    <n v="0"/>
    <n v="4"/>
  </r>
  <r>
    <n v="770"/>
    <x v="282"/>
    <s v="NV48-HUBS-3019"/>
    <s v="ATHUB:Native large write for IO"/>
    <s v="Nigel"/>
    <s v="ATHUB"/>
    <s v=""/>
    <s v="Native large write"/>
    <s v=""/>
    <s v="mhub468.1"/>
    <s v="TNG"/>
    <s v=""/>
    <n v="1"/>
    <n v="1"/>
    <s v="New"/>
    <n v="1"/>
    <n v="1"/>
    <n v="1"/>
    <s v="Emulator"/>
    <x v="0"/>
    <n v="1"/>
    <n v="1"/>
    <s v=""/>
    <n v="1"/>
    <n v="0"/>
    <n v="1"/>
    <s v="NOTE:This feature is covered with MHUB168"/>
    <n v="1"/>
    <n v="1"/>
    <s v=""/>
    <n v="0"/>
    <n v="0"/>
    <n v="1"/>
    <s v="tng-v1.0.0-2606-g0745464c3b"/>
    <s v="A/B + 5wks"/>
    <s v=""/>
    <n v="0"/>
    <n v="1"/>
  </r>
  <r>
    <n v="771"/>
    <x v="283"/>
    <s v="NV48-HUBS-3020"/>
    <s v="ATHUB:RAW Check"/>
    <s v="Nikhil"/>
    <s v="ATHUB"/>
    <s v=""/>
    <s v="Read after write test"/>
    <s v=""/>
    <s v="mhub469.1"/>
    <s v="TNG"/>
    <s v=""/>
    <n v="1"/>
    <n v="1"/>
    <s v="New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tng-v1.0.0-2606-g0745464c3b_x000a_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"/>
    <s v="A/B + 5wks"/>
    <s v=""/>
    <n v="0"/>
    <n v="1"/>
  </r>
  <r>
    <n v="772"/>
    <x v="284"/>
    <s v="NV48-HUBS-3021"/>
    <s v="ATHUB:Single VC (Virtual Channel) for GFX IO"/>
    <s v="Nikhil"/>
    <s v="ATHUB"/>
    <s v=""/>
    <s v="Single VC test"/>
    <s v=""/>
    <s v="mhub470.1"/>
    <s v="TNG"/>
    <s v=""/>
    <n v="1"/>
    <n v="1"/>
    <s v="New"/>
    <n v="1"/>
    <n v="1"/>
    <n v="1"/>
    <s v="Emulator"/>
    <x v="0"/>
    <n v="1"/>
    <n v="1"/>
    <s v=""/>
    <n v="1"/>
    <n v="0"/>
    <n v="1"/>
    <s v=""/>
    <n v="0"/>
    <n v="0"/>
    <s v=""/>
    <n v="0"/>
    <n v="0"/>
    <n v="0"/>
    <s v=""/>
    <s v="A/B + 5wks"/>
    <s v=""/>
    <n v="0"/>
    <n v="1"/>
  </r>
  <r>
    <n v="773"/>
    <x v="285"/>
    <s v="NV48-HUBS-1087"/>
    <s v="MMHUB:UTCL1 - TMZ"/>
    <s v="Chriz"/>
    <s v="MMHUB"/>
    <s v=""/>
    <s v="MHUB UTCL1 TMZ test"/>
    <s v=""/>
    <s v="mhub150.42"/>
    <s v="Tserver"/>
    <s v=""/>
    <n v="1"/>
    <n v="1"/>
    <s v="New"/>
    <n v="1"/>
    <n v="1"/>
    <n v="1"/>
    <s v=""/>
    <x v="0"/>
    <n v="1"/>
    <n v="1"/>
    <s v=""/>
    <n v="1"/>
    <n v="0"/>
    <n v="1"/>
    <s v=""/>
    <n v="0"/>
    <n v="0"/>
    <s v=""/>
    <n v="0"/>
    <n v="0"/>
    <s v=""/>
    <s v=""/>
    <s v="A/B + 8wks"/>
    <s v=""/>
    <n v="0"/>
    <n v="1"/>
  </r>
  <r>
    <n v="774"/>
    <x v="286"/>
    <s v="NV48-HUBS-1088"/>
    <s v="MMHUB:UTCL1 - Compression Enable (PTE.D)"/>
    <s v="Chengchun"/>
    <s v="MMHUB"/>
    <s v=""/>
    <s v="MHUB DCC Test"/>
    <s v=""/>
    <s v="mhub167.2"/>
    <s v="TNG"/>
    <s v=""/>
    <n v="1"/>
    <n v="1"/>
    <s v="New"/>
    <n v="1"/>
    <n v="1"/>
    <n v="1"/>
    <s v="Emulator"/>
    <x v="0"/>
    <n v="1"/>
    <n v="1"/>
    <s v=""/>
    <n v="1"/>
    <n v="0"/>
    <n v="1"/>
    <s v=""/>
    <n v="0"/>
    <n v="0"/>
    <s v=""/>
    <n v="0"/>
    <n v="0"/>
    <n v="0"/>
    <s v=""/>
    <s v="A/B + 10wks"/>
    <s v=""/>
    <n v="0"/>
    <n v="1"/>
  </r>
  <r>
    <n v="775"/>
    <x v="287"/>
    <s v="NV48-HUBS-1085"/>
    <s v="MMHUB:DAGB Read Write Boundary"/>
    <s v="Nigel"/>
    <s v="MMHUB"/>
    <s v=""/>
    <s v="DAGB 256B Read Write Boundary"/>
    <s v=""/>
    <s v="mhub169.1"/>
    <s v="TNG"/>
    <s v=""/>
    <n v="1"/>
    <n v="1"/>
    <s v="New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tng-v1.0.0-2606-g0745464c3b"/>
    <s v="A/B + 5wks"/>
    <s v=""/>
    <n v="3"/>
    <n v="4"/>
  </r>
  <r>
    <n v="776"/>
    <x v="287"/>
    <s v="NV48-HUBS-1085"/>
    <s v="MMHUB:DAGB Read Write Boundary"/>
    <s v="Nigel"/>
    <s v="MMHUB"/>
    <s v=""/>
    <s v="DAGB 256B Read Write Boundary"/>
    <s v=""/>
    <s v="mhub169.2"/>
    <s v="TNG"/>
    <s v=""/>
    <n v="1"/>
    <n v="1"/>
    <s v="New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tng-v1.0.0-2606-g0745464c3b"/>
    <s v="A/B + 5wks"/>
    <s v=""/>
    <n v="2"/>
    <n v="4"/>
  </r>
  <r>
    <n v="777"/>
    <x v="287"/>
    <s v="NV48-HUBS-1085"/>
    <s v="MMHUB:DAGB Read Write Boundary"/>
    <s v="Nigel"/>
    <s v="MMHUB"/>
    <s v=""/>
    <s v="DAGB 256B Read Write Boundary"/>
    <s v=""/>
    <s v="mhub169.3"/>
    <s v="TNG"/>
    <s v=""/>
    <n v="1"/>
    <n v="1"/>
    <s v="New"/>
    <n v="1"/>
    <n v="1"/>
    <n v="1"/>
    <s v="Emulator"/>
    <x v="0"/>
    <n v="1"/>
    <n v="1"/>
    <s v=""/>
    <n v="0"/>
    <n v="0"/>
    <n v="1"/>
    <s v=""/>
    <n v="1"/>
    <n v="1"/>
    <s v=""/>
    <n v="0"/>
    <n v="0"/>
    <n v="1"/>
    <s v="tng-v1.0.0-2606-g0745464c3b"/>
    <s v="A/B + 5wks"/>
    <s v=""/>
    <n v="1"/>
    <n v="4"/>
  </r>
  <r>
    <n v="778"/>
    <x v="287"/>
    <s v="NV48-HUBS-1085"/>
    <s v="MMHUB:DAGB Read Write Boundary"/>
    <s v="Nigel"/>
    <s v="MMHUB"/>
    <s v=""/>
    <s v="DAGB 256B Read Write Boundary"/>
    <s v=""/>
    <s v="mhub169.4"/>
    <s v="TNG"/>
    <s v=""/>
    <n v="1"/>
    <n v="1"/>
    <s v="New"/>
    <n v="1"/>
    <n v="1"/>
    <n v="1"/>
    <s v="Emulator"/>
    <x v="0"/>
    <n v="1"/>
    <n v="1"/>
    <s v=""/>
    <n v="1"/>
    <n v="0"/>
    <n v="1"/>
    <s v=""/>
    <n v="1"/>
    <n v="1"/>
    <s v=""/>
    <n v="0"/>
    <n v="0"/>
    <n v="1"/>
    <s v="tng-v1.0.0-2606-g0745464c3b"/>
    <s v="A/B + 5wks"/>
    <s v=""/>
    <n v="0"/>
    <n v="4"/>
  </r>
  <r>
    <m/>
    <x v="288"/>
    <m/>
    <m/>
    <m/>
    <m/>
    <m/>
    <m/>
    <m/>
    <m/>
    <m/>
    <m/>
    <m/>
    <n v="717"/>
    <m/>
    <m/>
    <m/>
    <m/>
    <m/>
    <x v="2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B6A3A-BA94-4AD5-9298-58D40EAA9A0F}" name="PivotTable5" cacheId="7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92" firstHeaderRow="1" firstDataRow="1" firstDataCol="1" rowPageCount="1" colPageCount="1"/>
  <pivotFields count="38">
    <pivotField dataField="1" showAll="0"/>
    <pivotField axis="axisRow" showAll="0">
      <items count="29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 t="grand">
      <x/>
    </i>
  </rowItems>
  <colItems count="1">
    <i/>
  </colItems>
  <pageFields count="1">
    <pageField fld="19" hier="-1"/>
  </pageFields>
  <dataFields count="1">
    <dataField name="Count of id" fld="0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FB39-39B7-4138-A1F2-C91D3BC995E8}">
  <dimension ref="A1:B292"/>
  <sheetViews>
    <sheetView workbookViewId="0">
      <selection activeCell="E27" sqref="E27"/>
    </sheetView>
  </sheetViews>
  <sheetFormatPr defaultRowHeight="15" x14ac:dyDescent="0.25"/>
  <cols>
    <col min="1" max="1" width="27.85546875" bestFit="1" customWidth="1"/>
    <col min="2" max="2" width="17.85546875" bestFit="1" customWidth="1"/>
  </cols>
  <sheetData>
    <row r="1" spans="1:2" x14ac:dyDescent="0.25">
      <c r="A1" s="3" t="s">
        <v>18</v>
      </c>
      <c r="B1" t="s">
        <v>1387</v>
      </c>
    </row>
    <row r="3" spans="1:2" x14ac:dyDescent="0.25">
      <c r="A3" s="3" t="s">
        <v>1384</v>
      </c>
      <c r="B3" t="s">
        <v>1386</v>
      </c>
    </row>
    <row r="4" spans="1:2" x14ac:dyDescent="0.25">
      <c r="A4" s="4">
        <v>0</v>
      </c>
      <c r="B4" s="5">
        <v>1</v>
      </c>
    </row>
    <row r="5" spans="1:2" x14ac:dyDescent="0.25">
      <c r="A5" s="4">
        <v>1</v>
      </c>
      <c r="B5" s="5">
        <v>1</v>
      </c>
    </row>
    <row r="6" spans="1:2" x14ac:dyDescent="0.25">
      <c r="A6" s="4">
        <v>2</v>
      </c>
      <c r="B6" s="5">
        <v>1</v>
      </c>
    </row>
    <row r="7" spans="1:2" x14ac:dyDescent="0.25">
      <c r="A7" s="4">
        <v>3</v>
      </c>
      <c r="B7" s="5">
        <v>1</v>
      </c>
    </row>
    <row r="8" spans="1:2" x14ac:dyDescent="0.25">
      <c r="A8" s="4">
        <v>4</v>
      </c>
      <c r="B8" s="5">
        <v>1</v>
      </c>
    </row>
    <row r="9" spans="1:2" x14ac:dyDescent="0.25">
      <c r="A9" s="4">
        <v>5</v>
      </c>
      <c r="B9" s="5">
        <v>1</v>
      </c>
    </row>
    <row r="10" spans="1:2" x14ac:dyDescent="0.25">
      <c r="A10" s="4">
        <v>6</v>
      </c>
      <c r="B10" s="5">
        <v>1</v>
      </c>
    </row>
    <row r="11" spans="1:2" x14ac:dyDescent="0.25">
      <c r="A11" s="4">
        <v>7</v>
      </c>
      <c r="B11" s="5">
        <v>1</v>
      </c>
    </row>
    <row r="12" spans="1:2" x14ac:dyDescent="0.25">
      <c r="A12" s="4">
        <v>8</v>
      </c>
      <c r="B12" s="5">
        <v>15</v>
      </c>
    </row>
    <row r="13" spans="1:2" x14ac:dyDescent="0.25">
      <c r="A13" s="4">
        <v>9</v>
      </c>
      <c r="B13" s="5">
        <v>15</v>
      </c>
    </row>
    <row r="14" spans="1:2" x14ac:dyDescent="0.25">
      <c r="A14" s="4">
        <v>10</v>
      </c>
      <c r="B14" s="5">
        <v>1</v>
      </c>
    </row>
    <row r="15" spans="1:2" x14ac:dyDescent="0.25">
      <c r="A15" s="4">
        <v>11</v>
      </c>
      <c r="B15" s="5">
        <v>1</v>
      </c>
    </row>
    <row r="16" spans="1:2" x14ac:dyDescent="0.25">
      <c r="A16" s="4">
        <v>12</v>
      </c>
      <c r="B16" s="5">
        <v>1</v>
      </c>
    </row>
    <row r="17" spans="1:2" x14ac:dyDescent="0.25">
      <c r="A17" s="4">
        <v>13</v>
      </c>
      <c r="B17" s="5">
        <v>1</v>
      </c>
    </row>
    <row r="18" spans="1:2" x14ac:dyDescent="0.25">
      <c r="A18" s="4">
        <v>14</v>
      </c>
      <c r="B18" s="5">
        <v>1</v>
      </c>
    </row>
    <row r="19" spans="1:2" x14ac:dyDescent="0.25">
      <c r="A19" s="4">
        <v>15</v>
      </c>
      <c r="B19" s="5">
        <v>1</v>
      </c>
    </row>
    <row r="20" spans="1:2" x14ac:dyDescent="0.25">
      <c r="A20" s="4">
        <v>16</v>
      </c>
      <c r="B20" s="5">
        <v>3</v>
      </c>
    </row>
    <row r="21" spans="1:2" x14ac:dyDescent="0.25">
      <c r="A21" s="4">
        <v>17</v>
      </c>
      <c r="B21" s="5">
        <v>1</v>
      </c>
    </row>
    <row r="22" spans="1:2" x14ac:dyDescent="0.25">
      <c r="A22" s="4">
        <v>18</v>
      </c>
      <c r="B22" s="5">
        <v>2</v>
      </c>
    </row>
    <row r="23" spans="1:2" x14ac:dyDescent="0.25">
      <c r="A23" s="4">
        <v>19</v>
      </c>
      <c r="B23" s="5">
        <v>2</v>
      </c>
    </row>
    <row r="24" spans="1:2" x14ac:dyDescent="0.25">
      <c r="A24" s="4">
        <v>20</v>
      </c>
      <c r="B24" s="5">
        <v>1</v>
      </c>
    </row>
    <row r="25" spans="1:2" x14ac:dyDescent="0.25">
      <c r="A25" s="4">
        <v>21</v>
      </c>
      <c r="B25" s="5">
        <v>1</v>
      </c>
    </row>
    <row r="26" spans="1:2" x14ac:dyDescent="0.25">
      <c r="A26" s="4">
        <v>22</v>
      </c>
      <c r="B26" s="5">
        <v>1</v>
      </c>
    </row>
    <row r="27" spans="1:2" x14ac:dyDescent="0.25">
      <c r="A27" s="4">
        <v>23</v>
      </c>
      <c r="B27" s="5">
        <v>1</v>
      </c>
    </row>
    <row r="28" spans="1:2" x14ac:dyDescent="0.25">
      <c r="A28" s="4">
        <v>24</v>
      </c>
      <c r="B28" s="5">
        <v>1</v>
      </c>
    </row>
    <row r="29" spans="1:2" x14ac:dyDescent="0.25">
      <c r="A29" s="4">
        <v>25</v>
      </c>
      <c r="B29" s="5">
        <v>1</v>
      </c>
    </row>
    <row r="30" spans="1:2" x14ac:dyDescent="0.25">
      <c r="A30" s="4">
        <v>26</v>
      </c>
      <c r="B30" s="5">
        <v>1</v>
      </c>
    </row>
    <row r="31" spans="1:2" x14ac:dyDescent="0.25">
      <c r="A31" s="4">
        <v>27</v>
      </c>
      <c r="B31" s="5">
        <v>1</v>
      </c>
    </row>
    <row r="32" spans="1:2" x14ac:dyDescent="0.25">
      <c r="A32" s="4">
        <v>28</v>
      </c>
      <c r="B32" s="5">
        <v>2</v>
      </c>
    </row>
    <row r="33" spans="1:2" x14ac:dyDescent="0.25">
      <c r="A33" s="4">
        <v>29</v>
      </c>
      <c r="B33" s="5">
        <v>2</v>
      </c>
    </row>
    <row r="34" spans="1:2" x14ac:dyDescent="0.25">
      <c r="A34" s="4">
        <v>30</v>
      </c>
      <c r="B34" s="5">
        <v>4</v>
      </c>
    </row>
    <row r="35" spans="1:2" x14ac:dyDescent="0.25">
      <c r="A35" s="4">
        <v>31</v>
      </c>
      <c r="B35" s="5">
        <v>2</v>
      </c>
    </row>
    <row r="36" spans="1:2" x14ac:dyDescent="0.25">
      <c r="A36" s="4">
        <v>32</v>
      </c>
      <c r="B36" s="5">
        <v>2</v>
      </c>
    </row>
    <row r="37" spans="1:2" x14ac:dyDescent="0.25">
      <c r="A37" s="4">
        <v>33</v>
      </c>
      <c r="B37" s="5">
        <v>2</v>
      </c>
    </row>
    <row r="38" spans="1:2" x14ac:dyDescent="0.25">
      <c r="A38" s="4">
        <v>34</v>
      </c>
      <c r="B38" s="5">
        <v>2</v>
      </c>
    </row>
    <row r="39" spans="1:2" x14ac:dyDescent="0.25">
      <c r="A39" s="4">
        <v>35</v>
      </c>
      <c r="B39" s="5">
        <v>2</v>
      </c>
    </row>
    <row r="40" spans="1:2" x14ac:dyDescent="0.25">
      <c r="A40" s="4">
        <v>36</v>
      </c>
      <c r="B40" s="5">
        <v>3</v>
      </c>
    </row>
    <row r="41" spans="1:2" x14ac:dyDescent="0.25">
      <c r="A41" s="4">
        <v>37</v>
      </c>
      <c r="B41" s="5">
        <v>1</v>
      </c>
    </row>
    <row r="42" spans="1:2" x14ac:dyDescent="0.25">
      <c r="A42" s="4">
        <v>38</v>
      </c>
      <c r="B42" s="5">
        <v>3</v>
      </c>
    </row>
    <row r="43" spans="1:2" x14ac:dyDescent="0.25">
      <c r="A43" s="4">
        <v>39</v>
      </c>
      <c r="B43" s="5">
        <v>1</v>
      </c>
    </row>
    <row r="44" spans="1:2" x14ac:dyDescent="0.25">
      <c r="A44" s="4">
        <v>40</v>
      </c>
      <c r="B44" s="5">
        <v>4</v>
      </c>
    </row>
    <row r="45" spans="1:2" x14ac:dyDescent="0.25">
      <c r="A45" s="4">
        <v>41</v>
      </c>
      <c r="B45" s="5">
        <v>1</v>
      </c>
    </row>
    <row r="46" spans="1:2" x14ac:dyDescent="0.25">
      <c r="A46" s="4">
        <v>42</v>
      </c>
      <c r="B46" s="5">
        <v>1</v>
      </c>
    </row>
    <row r="47" spans="1:2" x14ac:dyDescent="0.25">
      <c r="A47" s="4">
        <v>43</v>
      </c>
      <c r="B47" s="5">
        <v>1</v>
      </c>
    </row>
    <row r="48" spans="1:2" x14ac:dyDescent="0.25">
      <c r="A48" s="4">
        <v>44</v>
      </c>
      <c r="B48" s="5">
        <v>1</v>
      </c>
    </row>
    <row r="49" spans="1:2" x14ac:dyDescent="0.25">
      <c r="A49" s="4">
        <v>45</v>
      </c>
      <c r="B49" s="5">
        <v>1</v>
      </c>
    </row>
    <row r="50" spans="1:2" x14ac:dyDescent="0.25">
      <c r="A50" s="4">
        <v>46</v>
      </c>
      <c r="B50" s="5">
        <v>1</v>
      </c>
    </row>
    <row r="51" spans="1:2" x14ac:dyDescent="0.25">
      <c r="A51" s="4">
        <v>47</v>
      </c>
      <c r="B51" s="5">
        <v>1</v>
      </c>
    </row>
    <row r="52" spans="1:2" x14ac:dyDescent="0.25">
      <c r="A52" s="4">
        <v>48</v>
      </c>
      <c r="B52" s="5">
        <v>1</v>
      </c>
    </row>
    <row r="53" spans="1:2" x14ac:dyDescent="0.25">
      <c r="A53" s="4">
        <v>49</v>
      </c>
      <c r="B53" s="5">
        <v>1</v>
      </c>
    </row>
    <row r="54" spans="1:2" x14ac:dyDescent="0.25">
      <c r="A54" s="4">
        <v>50</v>
      </c>
      <c r="B54" s="5">
        <v>2</v>
      </c>
    </row>
    <row r="55" spans="1:2" x14ac:dyDescent="0.25">
      <c r="A55" s="4">
        <v>51</v>
      </c>
      <c r="B55" s="5">
        <v>1</v>
      </c>
    </row>
    <row r="56" spans="1:2" x14ac:dyDescent="0.25">
      <c r="A56" s="4">
        <v>52</v>
      </c>
      <c r="B56" s="5">
        <v>3</v>
      </c>
    </row>
    <row r="57" spans="1:2" x14ac:dyDescent="0.25">
      <c r="A57" s="4">
        <v>53</v>
      </c>
      <c r="B57" s="5">
        <v>1</v>
      </c>
    </row>
    <row r="58" spans="1:2" x14ac:dyDescent="0.25">
      <c r="A58" s="4">
        <v>54</v>
      </c>
      <c r="B58" s="5">
        <v>1</v>
      </c>
    </row>
    <row r="59" spans="1:2" x14ac:dyDescent="0.25">
      <c r="A59" s="4">
        <v>55</v>
      </c>
      <c r="B59" s="5">
        <v>1</v>
      </c>
    </row>
    <row r="60" spans="1:2" x14ac:dyDescent="0.25">
      <c r="A60" s="4">
        <v>56</v>
      </c>
      <c r="B60" s="5">
        <v>1</v>
      </c>
    </row>
    <row r="61" spans="1:2" x14ac:dyDescent="0.25">
      <c r="A61" s="4">
        <v>57</v>
      </c>
      <c r="B61" s="5">
        <v>3</v>
      </c>
    </row>
    <row r="62" spans="1:2" x14ac:dyDescent="0.25">
      <c r="A62" s="4">
        <v>58</v>
      </c>
      <c r="B62" s="5">
        <v>1</v>
      </c>
    </row>
    <row r="63" spans="1:2" x14ac:dyDescent="0.25">
      <c r="A63" s="4">
        <v>59</v>
      </c>
      <c r="B63" s="5">
        <v>1</v>
      </c>
    </row>
    <row r="64" spans="1:2" x14ac:dyDescent="0.25">
      <c r="A64" s="4">
        <v>60</v>
      </c>
      <c r="B64" s="5">
        <v>4</v>
      </c>
    </row>
    <row r="65" spans="1:2" x14ac:dyDescent="0.25">
      <c r="A65" s="4">
        <v>61</v>
      </c>
      <c r="B65" s="5">
        <v>1</v>
      </c>
    </row>
    <row r="66" spans="1:2" x14ac:dyDescent="0.25">
      <c r="A66" s="4">
        <v>62</v>
      </c>
      <c r="B66" s="5">
        <v>3</v>
      </c>
    </row>
    <row r="67" spans="1:2" x14ac:dyDescent="0.25">
      <c r="A67" s="4">
        <v>63</v>
      </c>
      <c r="B67" s="5">
        <v>1</v>
      </c>
    </row>
    <row r="68" spans="1:2" x14ac:dyDescent="0.25">
      <c r="A68" s="4">
        <v>64</v>
      </c>
      <c r="B68" s="5">
        <v>2</v>
      </c>
    </row>
    <row r="69" spans="1:2" x14ac:dyDescent="0.25">
      <c r="A69" s="4">
        <v>65</v>
      </c>
      <c r="B69" s="5">
        <v>1</v>
      </c>
    </row>
    <row r="70" spans="1:2" x14ac:dyDescent="0.25">
      <c r="A70" s="4">
        <v>66</v>
      </c>
      <c r="B70" s="5">
        <v>1</v>
      </c>
    </row>
    <row r="71" spans="1:2" x14ac:dyDescent="0.25">
      <c r="A71" s="4">
        <v>67</v>
      </c>
      <c r="B71" s="5">
        <v>2</v>
      </c>
    </row>
    <row r="72" spans="1:2" x14ac:dyDescent="0.25">
      <c r="A72" s="4">
        <v>68</v>
      </c>
      <c r="B72" s="5">
        <v>1</v>
      </c>
    </row>
    <row r="73" spans="1:2" x14ac:dyDescent="0.25">
      <c r="A73" s="4">
        <v>69</v>
      </c>
      <c r="B73" s="5">
        <v>2</v>
      </c>
    </row>
    <row r="74" spans="1:2" x14ac:dyDescent="0.25">
      <c r="A74" s="4">
        <v>70</v>
      </c>
      <c r="B74" s="5">
        <v>1</v>
      </c>
    </row>
    <row r="75" spans="1:2" x14ac:dyDescent="0.25">
      <c r="A75" s="4">
        <v>71</v>
      </c>
      <c r="B75" s="5">
        <v>1</v>
      </c>
    </row>
    <row r="76" spans="1:2" x14ac:dyDescent="0.25">
      <c r="A76" s="4">
        <v>72</v>
      </c>
      <c r="B76" s="5">
        <v>1</v>
      </c>
    </row>
    <row r="77" spans="1:2" x14ac:dyDescent="0.25">
      <c r="A77" s="4">
        <v>73</v>
      </c>
      <c r="B77" s="5">
        <v>1</v>
      </c>
    </row>
    <row r="78" spans="1:2" x14ac:dyDescent="0.25">
      <c r="A78" s="4">
        <v>74</v>
      </c>
      <c r="B78" s="5">
        <v>1</v>
      </c>
    </row>
    <row r="79" spans="1:2" x14ac:dyDescent="0.25">
      <c r="A79" s="4">
        <v>75</v>
      </c>
      <c r="B79" s="5">
        <v>1</v>
      </c>
    </row>
    <row r="80" spans="1:2" x14ac:dyDescent="0.25">
      <c r="A80" s="4">
        <v>76</v>
      </c>
      <c r="B80" s="5">
        <v>1</v>
      </c>
    </row>
    <row r="81" spans="1:2" x14ac:dyDescent="0.25">
      <c r="A81" s="4">
        <v>77</v>
      </c>
      <c r="B81" s="5">
        <v>1</v>
      </c>
    </row>
    <row r="82" spans="1:2" x14ac:dyDescent="0.25">
      <c r="A82" s="4">
        <v>78</v>
      </c>
      <c r="B82" s="5">
        <v>2</v>
      </c>
    </row>
    <row r="83" spans="1:2" x14ac:dyDescent="0.25">
      <c r="A83" s="4">
        <v>79</v>
      </c>
      <c r="B83" s="5">
        <v>2</v>
      </c>
    </row>
    <row r="84" spans="1:2" x14ac:dyDescent="0.25">
      <c r="A84" s="4">
        <v>80</v>
      </c>
      <c r="B84" s="5">
        <v>1</v>
      </c>
    </row>
    <row r="85" spans="1:2" x14ac:dyDescent="0.25">
      <c r="A85" s="4">
        <v>81</v>
      </c>
      <c r="B85" s="5">
        <v>1</v>
      </c>
    </row>
    <row r="86" spans="1:2" x14ac:dyDescent="0.25">
      <c r="A86" s="4">
        <v>82</v>
      </c>
      <c r="B86" s="5">
        <v>1</v>
      </c>
    </row>
    <row r="87" spans="1:2" x14ac:dyDescent="0.25">
      <c r="A87" s="4">
        <v>83</v>
      </c>
      <c r="B87" s="5">
        <v>1</v>
      </c>
    </row>
    <row r="88" spans="1:2" x14ac:dyDescent="0.25">
      <c r="A88" s="4">
        <v>84</v>
      </c>
      <c r="B88" s="5">
        <v>1</v>
      </c>
    </row>
    <row r="89" spans="1:2" x14ac:dyDescent="0.25">
      <c r="A89" s="4">
        <v>85</v>
      </c>
      <c r="B89" s="5">
        <v>1</v>
      </c>
    </row>
    <row r="90" spans="1:2" x14ac:dyDescent="0.25">
      <c r="A90" s="4">
        <v>86</v>
      </c>
      <c r="B90" s="5">
        <v>1</v>
      </c>
    </row>
    <row r="91" spans="1:2" x14ac:dyDescent="0.25">
      <c r="A91" s="4">
        <v>87</v>
      </c>
      <c r="B91" s="5">
        <v>1</v>
      </c>
    </row>
    <row r="92" spans="1:2" x14ac:dyDescent="0.25">
      <c r="A92" s="4">
        <v>88</v>
      </c>
      <c r="B92" s="5">
        <v>1</v>
      </c>
    </row>
    <row r="93" spans="1:2" x14ac:dyDescent="0.25">
      <c r="A93" s="4">
        <v>89</v>
      </c>
      <c r="B93" s="5">
        <v>1</v>
      </c>
    </row>
    <row r="94" spans="1:2" x14ac:dyDescent="0.25">
      <c r="A94" s="4">
        <v>90</v>
      </c>
      <c r="B94" s="5">
        <v>15</v>
      </c>
    </row>
    <row r="95" spans="1:2" x14ac:dyDescent="0.25">
      <c r="A95" s="4">
        <v>91</v>
      </c>
      <c r="B95" s="5">
        <v>1</v>
      </c>
    </row>
    <row r="96" spans="1:2" x14ac:dyDescent="0.25">
      <c r="A96" s="4">
        <v>92</v>
      </c>
      <c r="B96" s="5">
        <v>1</v>
      </c>
    </row>
    <row r="97" spans="1:2" x14ac:dyDescent="0.25">
      <c r="A97" s="4">
        <v>93</v>
      </c>
      <c r="B97" s="5">
        <v>1</v>
      </c>
    </row>
    <row r="98" spans="1:2" x14ac:dyDescent="0.25">
      <c r="A98" s="4">
        <v>94</v>
      </c>
      <c r="B98" s="5">
        <v>3</v>
      </c>
    </row>
    <row r="99" spans="1:2" x14ac:dyDescent="0.25">
      <c r="A99" s="4">
        <v>95</v>
      </c>
      <c r="B99" s="5">
        <v>1</v>
      </c>
    </row>
    <row r="100" spans="1:2" x14ac:dyDescent="0.25">
      <c r="A100" s="4">
        <v>96</v>
      </c>
      <c r="B100" s="5">
        <v>2</v>
      </c>
    </row>
    <row r="101" spans="1:2" x14ac:dyDescent="0.25">
      <c r="A101" s="4">
        <v>97</v>
      </c>
      <c r="B101" s="5">
        <v>1</v>
      </c>
    </row>
    <row r="102" spans="1:2" x14ac:dyDescent="0.25">
      <c r="A102" s="4">
        <v>98</v>
      </c>
      <c r="B102" s="5">
        <v>1</v>
      </c>
    </row>
    <row r="103" spans="1:2" x14ac:dyDescent="0.25">
      <c r="A103" s="4">
        <v>99</v>
      </c>
      <c r="B103" s="5">
        <v>1</v>
      </c>
    </row>
    <row r="104" spans="1:2" x14ac:dyDescent="0.25">
      <c r="A104" s="4">
        <v>100</v>
      </c>
      <c r="B104" s="5">
        <v>1</v>
      </c>
    </row>
    <row r="105" spans="1:2" x14ac:dyDescent="0.25">
      <c r="A105" s="4">
        <v>101</v>
      </c>
      <c r="B105" s="5">
        <v>1</v>
      </c>
    </row>
    <row r="106" spans="1:2" x14ac:dyDescent="0.25">
      <c r="A106" s="4">
        <v>102</v>
      </c>
      <c r="B106" s="5">
        <v>2</v>
      </c>
    </row>
    <row r="107" spans="1:2" x14ac:dyDescent="0.25">
      <c r="A107" s="4">
        <v>103</v>
      </c>
      <c r="B107" s="5">
        <v>1</v>
      </c>
    </row>
    <row r="108" spans="1:2" x14ac:dyDescent="0.25">
      <c r="A108" s="4">
        <v>104</v>
      </c>
      <c r="B108" s="5">
        <v>1</v>
      </c>
    </row>
    <row r="109" spans="1:2" x14ac:dyDescent="0.25">
      <c r="A109" s="4">
        <v>105</v>
      </c>
      <c r="B109" s="5">
        <v>1</v>
      </c>
    </row>
    <row r="110" spans="1:2" x14ac:dyDescent="0.25">
      <c r="A110" s="4">
        <v>106</v>
      </c>
      <c r="B110" s="5">
        <v>1</v>
      </c>
    </row>
    <row r="111" spans="1:2" x14ac:dyDescent="0.25">
      <c r="A111" s="4">
        <v>107</v>
      </c>
      <c r="B111" s="5">
        <v>1</v>
      </c>
    </row>
    <row r="112" spans="1:2" x14ac:dyDescent="0.25">
      <c r="A112" s="4">
        <v>108</v>
      </c>
      <c r="B112" s="5">
        <v>1</v>
      </c>
    </row>
    <row r="113" spans="1:2" x14ac:dyDescent="0.25">
      <c r="A113" s="4">
        <v>109</v>
      </c>
      <c r="B113" s="5">
        <v>2</v>
      </c>
    </row>
    <row r="114" spans="1:2" x14ac:dyDescent="0.25">
      <c r="A114" s="4">
        <v>110</v>
      </c>
      <c r="B114" s="5">
        <v>2</v>
      </c>
    </row>
    <row r="115" spans="1:2" x14ac:dyDescent="0.25">
      <c r="A115" s="4">
        <v>111</v>
      </c>
      <c r="B115" s="5">
        <v>1</v>
      </c>
    </row>
    <row r="116" spans="1:2" x14ac:dyDescent="0.25">
      <c r="A116" s="4">
        <v>112</v>
      </c>
      <c r="B116" s="5">
        <v>1</v>
      </c>
    </row>
    <row r="117" spans="1:2" x14ac:dyDescent="0.25">
      <c r="A117" s="4">
        <v>113</v>
      </c>
      <c r="B117" s="5">
        <v>1</v>
      </c>
    </row>
    <row r="118" spans="1:2" x14ac:dyDescent="0.25">
      <c r="A118" s="4">
        <v>114</v>
      </c>
      <c r="B118" s="5">
        <v>4</v>
      </c>
    </row>
    <row r="119" spans="1:2" x14ac:dyDescent="0.25">
      <c r="A119" s="4">
        <v>115</v>
      </c>
      <c r="B119" s="5">
        <v>1</v>
      </c>
    </row>
    <row r="120" spans="1:2" x14ac:dyDescent="0.25">
      <c r="A120" s="4">
        <v>116</v>
      </c>
      <c r="B120" s="5">
        <v>1</v>
      </c>
    </row>
    <row r="121" spans="1:2" x14ac:dyDescent="0.25">
      <c r="A121" s="4">
        <v>117</v>
      </c>
      <c r="B121" s="5">
        <v>1</v>
      </c>
    </row>
    <row r="122" spans="1:2" x14ac:dyDescent="0.25">
      <c r="A122" s="4">
        <v>118</v>
      </c>
      <c r="B122" s="5">
        <v>1</v>
      </c>
    </row>
    <row r="123" spans="1:2" x14ac:dyDescent="0.25">
      <c r="A123" s="4">
        <v>119</v>
      </c>
      <c r="B123" s="5">
        <v>1</v>
      </c>
    </row>
    <row r="124" spans="1:2" x14ac:dyDescent="0.25">
      <c r="A124" s="4">
        <v>120</v>
      </c>
      <c r="B124" s="5">
        <v>1</v>
      </c>
    </row>
    <row r="125" spans="1:2" x14ac:dyDescent="0.25">
      <c r="A125" s="4">
        <v>121</v>
      </c>
      <c r="B125" s="5">
        <v>1</v>
      </c>
    </row>
    <row r="126" spans="1:2" x14ac:dyDescent="0.25">
      <c r="A126" s="4">
        <v>122</v>
      </c>
      <c r="B126" s="5">
        <v>1</v>
      </c>
    </row>
    <row r="127" spans="1:2" x14ac:dyDescent="0.25">
      <c r="A127" s="4">
        <v>123</v>
      </c>
      <c r="B127" s="5">
        <v>1</v>
      </c>
    </row>
    <row r="128" spans="1:2" x14ac:dyDescent="0.25">
      <c r="A128" s="4">
        <v>124</v>
      </c>
      <c r="B128" s="5">
        <v>1</v>
      </c>
    </row>
    <row r="129" spans="1:2" x14ac:dyDescent="0.25">
      <c r="A129" s="4">
        <v>125</v>
      </c>
      <c r="B129" s="5">
        <v>1</v>
      </c>
    </row>
    <row r="130" spans="1:2" x14ac:dyDescent="0.25">
      <c r="A130" s="4">
        <v>126</v>
      </c>
      <c r="B130" s="5">
        <v>1</v>
      </c>
    </row>
    <row r="131" spans="1:2" x14ac:dyDescent="0.25">
      <c r="A131" s="4">
        <v>127</v>
      </c>
      <c r="B131" s="5">
        <v>1</v>
      </c>
    </row>
    <row r="132" spans="1:2" x14ac:dyDescent="0.25">
      <c r="A132" s="4">
        <v>128</v>
      </c>
      <c r="B132" s="5">
        <v>1</v>
      </c>
    </row>
    <row r="133" spans="1:2" x14ac:dyDescent="0.25">
      <c r="A133" s="4">
        <v>129</v>
      </c>
      <c r="B133" s="5">
        <v>1</v>
      </c>
    </row>
    <row r="134" spans="1:2" x14ac:dyDescent="0.25">
      <c r="A134" s="4">
        <v>130</v>
      </c>
      <c r="B134" s="5">
        <v>1</v>
      </c>
    </row>
    <row r="135" spans="1:2" x14ac:dyDescent="0.25">
      <c r="A135" s="4">
        <v>131</v>
      </c>
      <c r="B135" s="5">
        <v>8</v>
      </c>
    </row>
    <row r="136" spans="1:2" x14ac:dyDescent="0.25">
      <c r="A136" s="4">
        <v>132</v>
      </c>
      <c r="B136" s="5">
        <v>1</v>
      </c>
    </row>
    <row r="137" spans="1:2" x14ac:dyDescent="0.25">
      <c r="A137" s="4">
        <v>133</v>
      </c>
      <c r="B137" s="5">
        <v>1</v>
      </c>
    </row>
    <row r="138" spans="1:2" x14ac:dyDescent="0.25">
      <c r="A138" s="4">
        <v>134</v>
      </c>
      <c r="B138" s="5">
        <v>6</v>
      </c>
    </row>
    <row r="139" spans="1:2" x14ac:dyDescent="0.25">
      <c r="A139" s="4">
        <v>135</v>
      </c>
      <c r="B139" s="5">
        <v>2</v>
      </c>
    </row>
    <row r="140" spans="1:2" x14ac:dyDescent="0.25">
      <c r="A140" s="4">
        <v>136</v>
      </c>
      <c r="B140" s="5">
        <v>1</v>
      </c>
    </row>
    <row r="141" spans="1:2" x14ac:dyDescent="0.25">
      <c r="A141" s="4">
        <v>137</v>
      </c>
      <c r="B141" s="5">
        <v>2</v>
      </c>
    </row>
    <row r="142" spans="1:2" x14ac:dyDescent="0.25">
      <c r="A142" s="4">
        <v>138</v>
      </c>
      <c r="B142" s="5">
        <v>1</v>
      </c>
    </row>
    <row r="143" spans="1:2" x14ac:dyDescent="0.25">
      <c r="A143" s="4">
        <v>139</v>
      </c>
      <c r="B143" s="5">
        <v>1</v>
      </c>
    </row>
    <row r="144" spans="1:2" x14ac:dyDescent="0.25">
      <c r="A144" s="4">
        <v>140</v>
      </c>
      <c r="B144" s="5">
        <v>2</v>
      </c>
    </row>
    <row r="145" spans="1:2" x14ac:dyDescent="0.25">
      <c r="A145" s="4">
        <v>141</v>
      </c>
      <c r="B145" s="5">
        <v>1</v>
      </c>
    </row>
    <row r="146" spans="1:2" x14ac:dyDescent="0.25">
      <c r="A146" s="4">
        <v>142</v>
      </c>
      <c r="B146" s="5">
        <v>2</v>
      </c>
    </row>
    <row r="147" spans="1:2" x14ac:dyDescent="0.25">
      <c r="A147" s="4">
        <v>143</v>
      </c>
      <c r="B147" s="5">
        <v>1</v>
      </c>
    </row>
    <row r="148" spans="1:2" x14ac:dyDescent="0.25">
      <c r="A148" s="4">
        <v>144</v>
      </c>
      <c r="B148" s="5">
        <v>1</v>
      </c>
    </row>
    <row r="149" spans="1:2" x14ac:dyDescent="0.25">
      <c r="A149" s="4">
        <v>145</v>
      </c>
      <c r="B149" s="5">
        <v>1</v>
      </c>
    </row>
    <row r="150" spans="1:2" x14ac:dyDescent="0.25">
      <c r="A150" s="4">
        <v>146</v>
      </c>
      <c r="B150" s="5">
        <v>1</v>
      </c>
    </row>
    <row r="151" spans="1:2" x14ac:dyDescent="0.25">
      <c r="A151" s="4">
        <v>147</v>
      </c>
      <c r="B151" s="5">
        <v>1</v>
      </c>
    </row>
    <row r="152" spans="1:2" x14ac:dyDescent="0.25">
      <c r="A152" s="4">
        <v>148</v>
      </c>
      <c r="B152" s="5">
        <v>1</v>
      </c>
    </row>
    <row r="153" spans="1:2" x14ac:dyDescent="0.25">
      <c r="A153" s="4">
        <v>149</v>
      </c>
      <c r="B153" s="5">
        <v>1</v>
      </c>
    </row>
    <row r="154" spans="1:2" x14ac:dyDescent="0.25">
      <c r="A154" s="4">
        <v>150</v>
      </c>
      <c r="B154" s="5">
        <v>1</v>
      </c>
    </row>
    <row r="155" spans="1:2" x14ac:dyDescent="0.25">
      <c r="A155" s="4">
        <v>151</v>
      </c>
      <c r="B155" s="5">
        <v>1</v>
      </c>
    </row>
    <row r="156" spans="1:2" x14ac:dyDescent="0.25">
      <c r="A156" s="4">
        <v>152</v>
      </c>
      <c r="B156" s="5">
        <v>1</v>
      </c>
    </row>
    <row r="157" spans="1:2" x14ac:dyDescent="0.25">
      <c r="A157" s="4">
        <v>153</v>
      </c>
      <c r="B157" s="5">
        <v>1</v>
      </c>
    </row>
    <row r="158" spans="1:2" x14ac:dyDescent="0.25">
      <c r="A158" s="4">
        <v>154</v>
      </c>
      <c r="B158" s="5">
        <v>1</v>
      </c>
    </row>
    <row r="159" spans="1:2" x14ac:dyDescent="0.25">
      <c r="A159" s="4">
        <v>155</v>
      </c>
      <c r="B159" s="5">
        <v>2</v>
      </c>
    </row>
    <row r="160" spans="1:2" x14ac:dyDescent="0.25">
      <c r="A160" s="4">
        <v>156</v>
      </c>
      <c r="B160" s="5">
        <v>1</v>
      </c>
    </row>
    <row r="161" spans="1:2" x14ac:dyDescent="0.25">
      <c r="A161" s="4">
        <v>157</v>
      </c>
      <c r="B161" s="5">
        <v>2</v>
      </c>
    </row>
    <row r="162" spans="1:2" x14ac:dyDescent="0.25">
      <c r="A162" s="4">
        <v>158</v>
      </c>
      <c r="B162" s="5">
        <v>2</v>
      </c>
    </row>
    <row r="163" spans="1:2" x14ac:dyDescent="0.25">
      <c r="A163" s="4">
        <v>159</v>
      </c>
      <c r="B163" s="5">
        <v>2</v>
      </c>
    </row>
    <row r="164" spans="1:2" x14ac:dyDescent="0.25">
      <c r="A164" s="4">
        <v>160</v>
      </c>
      <c r="B164" s="5">
        <v>1</v>
      </c>
    </row>
    <row r="165" spans="1:2" x14ac:dyDescent="0.25">
      <c r="A165" s="4">
        <v>161</v>
      </c>
      <c r="B165" s="5">
        <v>1</v>
      </c>
    </row>
    <row r="166" spans="1:2" x14ac:dyDescent="0.25">
      <c r="A166" s="4">
        <v>162</v>
      </c>
      <c r="B166" s="5">
        <v>1</v>
      </c>
    </row>
    <row r="167" spans="1:2" x14ac:dyDescent="0.25">
      <c r="A167" s="4">
        <v>163</v>
      </c>
      <c r="B167" s="5">
        <v>1</v>
      </c>
    </row>
    <row r="168" spans="1:2" x14ac:dyDescent="0.25">
      <c r="A168" s="4">
        <v>164</v>
      </c>
      <c r="B168" s="5">
        <v>1</v>
      </c>
    </row>
    <row r="169" spans="1:2" x14ac:dyDescent="0.25">
      <c r="A169" s="4">
        <v>165</v>
      </c>
      <c r="B169" s="5">
        <v>1</v>
      </c>
    </row>
    <row r="170" spans="1:2" x14ac:dyDescent="0.25">
      <c r="A170" s="4">
        <v>166</v>
      </c>
      <c r="B170" s="5">
        <v>1</v>
      </c>
    </row>
    <row r="171" spans="1:2" x14ac:dyDescent="0.25">
      <c r="A171" s="4">
        <v>167</v>
      </c>
      <c r="B171" s="5">
        <v>1</v>
      </c>
    </row>
    <row r="172" spans="1:2" x14ac:dyDescent="0.25">
      <c r="A172" s="4">
        <v>168</v>
      </c>
      <c r="B172" s="5">
        <v>1</v>
      </c>
    </row>
    <row r="173" spans="1:2" x14ac:dyDescent="0.25">
      <c r="A173" s="4">
        <v>169</v>
      </c>
      <c r="B173" s="5">
        <v>1</v>
      </c>
    </row>
    <row r="174" spans="1:2" x14ac:dyDescent="0.25">
      <c r="A174" s="4">
        <v>170</v>
      </c>
      <c r="B174" s="5">
        <v>1</v>
      </c>
    </row>
    <row r="175" spans="1:2" x14ac:dyDescent="0.25">
      <c r="A175" s="4">
        <v>171</v>
      </c>
      <c r="B175" s="5">
        <v>1</v>
      </c>
    </row>
    <row r="176" spans="1:2" x14ac:dyDescent="0.25">
      <c r="A176" s="4">
        <v>172</v>
      </c>
      <c r="B176" s="5">
        <v>1</v>
      </c>
    </row>
    <row r="177" spans="1:2" x14ac:dyDescent="0.25">
      <c r="A177" s="4">
        <v>173</v>
      </c>
      <c r="B177" s="5">
        <v>1</v>
      </c>
    </row>
    <row r="178" spans="1:2" x14ac:dyDescent="0.25">
      <c r="A178" s="4">
        <v>174</v>
      </c>
      <c r="B178" s="5">
        <v>1</v>
      </c>
    </row>
    <row r="179" spans="1:2" x14ac:dyDescent="0.25">
      <c r="A179" s="4">
        <v>175</v>
      </c>
      <c r="B179" s="5">
        <v>1</v>
      </c>
    </row>
    <row r="180" spans="1:2" x14ac:dyDescent="0.25">
      <c r="A180" s="4">
        <v>176</v>
      </c>
      <c r="B180" s="5">
        <v>1</v>
      </c>
    </row>
    <row r="181" spans="1:2" x14ac:dyDescent="0.25">
      <c r="A181" s="4">
        <v>177</v>
      </c>
      <c r="B181" s="5">
        <v>1</v>
      </c>
    </row>
    <row r="182" spans="1:2" x14ac:dyDescent="0.25">
      <c r="A182" s="4">
        <v>178</v>
      </c>
      <c r="B182" s="5">
        <v>1</v>
      </c>
    </row>
    <row r="183" spans="1:2" x14ac:dyDescent="0.25">
      <c r="A183" s="4">
        <v>179</v>
      </c>
      <c r="B183" s="5">
        <v>1</v>
      </c>
    </row>
    <row r="184" spans="1:2" x14ac:dyDescent="0.25">
      <c r="A184" s="4">
        <v>180</v>
      </c>
      <c r="B184" s="5">
        <v>1</v>
      </c>
    </row>
    <row r="185" spans="1:2" x14ac:dyDescent="0.25">
      <c r="A185" s="4">
        <v>181</v>
      </c>
      <c r="B185" s="5">
        <v>1</v>
      </c>
    </row>
    <row r="186" spans="1:2" x14ac:dyDescent="0.25">
      <c r="A186" s="4">
        <v>182</v>
      </c>
      <c r="B186" s="5">
        <v>1</v>
      </c>
    </row>
    <row r="187" spans="1:2" x14ac:dyDescent="0.25">
      <c r="A187" s="4">
        <v>183</v>
      </c>
      <c r="B187" s="5">
        <v>1</v>
      </c>
    </row>
    <row r="188" spans="1:2" x14ac:dyDescent="0.25">
      <c r="A188" s="4">
        <v>184</v>
      </c>
      <c r="B188" s="5">
        <v>1</v>
      </c>
    </row>
    <row r="189" spans="1:2" x14ac:dyDescent="0.25">
      <c r="A189" s="4">
        <v>185</v>
      </c>
      <c r="B189" s="5">
        <v>1</v>
      </c>
    </row>
    <row r="190" spans="1:2" x14ac:dyDescent="0.25">
      <c r="A190" s="4">
        <v>186</v>
      </c>
      <c r="B190" s="5">
        <v>1</v>
      </c>
    </row>
    <row r="191" spans="1:2" x14ac:dyDescent="0.25">
      <c r="A191" s="4">
        <v>187</v>
      </c>
      <c r="B191" s="5">
        <v>2</v>
      </c>
    </row>
    <row r="192" spans="1:2" x14ac:dyDescent="0.25">
      <c r="A192" s="4">
        <v>188</v>
      </c>
      <c r="B192" s="5">
        <v>32</v>
      </c>
    </row>
    <row r="193" spans="1:2" x14ac:dyDescent="0.25">
      <c r="A193" s="4">
        <v>189</v>
      </c>
      <c r="B193" s="5">
        <v>4</v>
      </c>
    </row>
    <row r="194" spans="1:2" x14ac:dyDescent="0.25">
      <c r="A194" s="4">
        <v>190</v>
      </c>
      <c r="B194" s="5">
        <v>1</v>
      </c>
    </row>
    <row r="195" spans="1:2" x14ac:dyDescent="0.25">
      <c r="A195" s="4">
        <v>191</v>
      </c>
      <c r="B195" s="5">
        <v>1</v>
      </c>
    </row>
    <row r="196" spans="1:2" x14ac:dyDescent="0.25">
      <c r="A196" s="4">
        <v>192</v>
      </c>
      <c r="B196" s="5">
        <v>1</v>
      </c>
    </row>
    <row r="197" spans="1:2" x14ac:dyDescent="0.25">
      <c r="A197" s="4">
        <v>193</v>
      </c>
      <c r="B197" s="5">
        <v>1</v>
      </c>
    </row>
    <row r="198" spans="1:2" x14ac:dyDescent="0.25">
      <c r="A198" s="4">
        <v>194</v>
      </c>
      <c r="B198" s="5">
        <v>1</v>
      </c>
    </row>
    <row r="199" spans="1:2" x14ac:dyDescent="0.25">
      <c r="A199" s="4">
        <v>195</v>
      </c>
      <c r="B199" s="5">
        <v>1</v>
      </c>
    </row>
    <row r="200" spans="1:2" x14ac:dyDescent="0.25">
      <c r="A200" s="4">
        <v>196</v>
      </c>
      <c r="B200" s="5">
        <v>36</v>
      </c>
    </row>
    <row r="201" spans="1:2" x14ac:dyDescent="0.25">
      <c r="A201" s="4">
        <v>197</v>
      </c>
      <c r="B201" s="5">
        <v>1</v>
      </c>
    </row>
    <row r="202" spans="1:2" x14ac:dyDescent="0.25">
      <c r="A202" s="4">
        <v>198</v>
      </c>
      <c r="B202" s="5">
        <v>1</v>
      </c>
    </row>
    <row r="203" spans="1:2" x14ac:dyDescent="0.25">
      <c r="A203" s="4">
        <v>199</v>
      </c>
      <c r="B203" s="5">
        <v>1</v>
      </c>
    </row>
    <row r="204" spans="1:2" x14ac:dyDescent="0.25">
      <c r="A204" s="4">
        <v>200</v>
      </c>
      <c r="B204" s="5">
        <v>1</v>
      </c>
    </row>
    <row r="205" spans="1:2" x14ac:dyDescent="0.25">
      <c r="A205" s="4">
        <v>201</v>
      </c>
      <c r="B205" s="5">
        <v>1</v>
      </c>
    </row>
    <row r="206" spans="1:2" x14ac:dyDescent="0.25">
      <c r="A206" s="4">
        <v>202</v>
      </c>
      <c r="B206" s="5">
        <v>1</v>
      </c>
    </row>
    <row r="207" spans="1:2" x14ac:dyDescent="0.25">
      <c r="A207" s="4">
        <v>203</v>
      </c>
      <c r="B207" s="5">
        <v>3</v>
      </c>
    </row>
    <row r="208" spans="1:2" x14ac:dyDescent="0.25">
      <c r="A208" s="4">
        <v>204</v>
      </c>
      <c r="B208" s="5">
        <v>1</v>
      </c>
    </row>
    <row r="209" spans="1:2" x14ac:dyDescent="0.25">
      <c r="A209" s="4">
        <v>205</v>
      </c>
      <c r="B209" s="5">
        <v>4</v>
      </c>
    </row>
    <row r="210" spans="1:2" x14ac:dyDescent="0.25">
      <c r="A210" s="4">
        <v>206</v>
      </c>
      <c r="B210" s="5">
        <v>4</v>
      </c>
    </row>
    <row r="211" spans="1:2" x14ac:dyDescent="0.25">
      <c r="A211" s="4">
        <v>207</v>
      </c>
      <c r="B211" s="5">
        <v>1</v>
      </c>
    </row>
    <row r="212" spans="1:2" x14ac:dyDescent="0.25">
      <c r="A212" s="4">
        <v>208</v>
      </c>
      <c r="B212" s="5">
        <v>2</v>
      </c>
    </row>
    <row r="213" spans="1:2" x14ac:dyDescent="0.25">
      <c r="A213" s="4">
        <v>209</v>
      </c>
      <c r="B213" s="5">
        <v>32</v>
      </c>
    </row>
    <row r="214" spans="1:2" x14ac:dyDescent="0.25">
      <c r="A214" s="4">
        <v>210</v>
      </c>
      <c r="B214" s="5">
        <v>32</v>
      </c>
    </row>
    <row r="215" spans="1:2" x14ac:dyDescent="0.25">
      <c r="A215" s="4">
        <v>211</v>
      </c>
      <c r="B215" s="5">
        <v>4</v>
      </c>
    </row>
    <row r="216" spans="1:2" x14ac:dyDescent="0.25">
      <c r="A216" s="4">
        <v>212</v>
      </c>
      <c r="B216" s="5">
        <v>4</v>
      </c>
    </row>
    <row r="217" spans="1:2" x14ac:dyDescent="0.25">
      <c r="A217" s="4">
        <v>213</v>
      </c>
      <c r="B217" s="5">
        <v>4</v>
      </c>
    </row>
    <row r="218" spans="1:2" x14ac:dyDescent="0.25">
      <c r="A218" s="4">
        <v>214</v>
      </c>
      <c r="B218" s="5">
        <v>4</v>
      </c>
    </row>
    <row r="219" spans="1:2" x14ac:dyDescent="0.25">
      <c r="A219" s="4">
        <v>215</v>
      </c>
      <c r="B219" s="5">
        <v>8</v>
      </c>
    </row>
    <row r="220" spans="1:2" x14ac:dyDescent="0.25">
      <c r="A220" s="4">
        <v>216</v>
      </c>
      <c r="B220" s="5">
        <v>4</v>
      </c>
    </row>
    <row r="221" spans="1:2" x14ac:dyDescent="0.25">
      <c r="A221" s="4">
        <v>217</v>
      </c>
      <c r="B221" s="5">
        <v>4</v>
      </c>
    </row>
    <row r="222" spans="1:2" x14ac:dyDescent="0.25">
      <c r="A222" s="4">
        <v>218</v>
      </c>
      <c r="B222" s="5">
        <v>4</v>
      </c>
    </row>
    <row r="223" spans="1:2" x14ac:dyDescent="0.25">
      <c r="A223" s="4">
        <v>219</v>
      </c>
      <c r="B223" s="5">
        <v>4</v>
      </c>
    </row>
    <row r="224" spans="1:2" x14ac:dyDescent="0.25">
      <c r="A224" s="4">
        <v>220</v>
      </c>
      <c r="B224" s="5">
        <v>32</v>
      </c>
    </row>
    <row r="225" spans="1:2" x14ac:dyDescent="0.25">
      <c r="A225" s="4">
        <v>221</v>
      </c>
      <c r="B225" s="5">
        <v>32</v>
      </c>
    </row>
    <row r="226" spans="1:2" x14ac:dyDescent="0.25">
      <c r="A226" s="4">
        <v>222</v>
      </c>
      <c r="B226" s="5">
        <v>32</v>
      </c>
    </row>
    <row r="227" spans="1:2" x14ac:dyDescent="0.25">
      <c r="A227" s="4">
        <v>223</v>
      </c>
      <c r="B227" s="5">
        <v>4</v>
      </c>
    </row>
    <row r="228" spans="1:2" x14ac:dyDescent="0.25">
      <c r="A228" s="4">
        <v>224</v>
      </c>
      <c r="B228" s="5">
        <v>4</v>
      </c>
    </row>
    <row r="229" spans="1:2" x14ac:dyDescent="0.25">
      <c r="A229" s="4">
        <v>225</v>
      </c>
      <c r="B229" s="5">
        <v>4</v>
      </c>
    </row>
    <row r="230" spans="1:2" x14ac:dyDescent="0.25">
      <c r="A230" s="4">
        <v>226</v>
      </c>
      <c r="B230" s="5">
        <v>4</v>
      </c>
    </row>
    <row r="231" spans="1:2" x14ac:dyDescent="0.25">
      <c r="A231" s="4">
        <v>227</v>
      </c>
      <c r="B231" s="5">
        <v>4</v>
      </c>
    </row>
    <row r="232" spans="1:2" x14ac:dyDescent="0.25">
      <c r="A232" s="4">
        <v>228</v>
      </c>
      <c r="B232" s="5">
        <v>4</v>
      </c>
    </row>
    <row r="233" spans="1:2" x14ac:dyDescent="0.25">
      <c r="A233" s="4">
        <v>229</v>
      </c>
      <c r="B233" s="5">
        <v>1</v>
      </c>
    </row>
    <row r="234" spans="1:2" x14ac:dyDescent="0.25">
      <c r="A234" s="4">
        <v>230</v>
      </c>
      <c r="B234" s="5">
        <v>19</v>
      </c>
    </row>
    <row r="235" spans="1:2" x14ac:dyDescent="0.25">
      <c r="A235" s="4">
        <v>231</v>
      </c>
      <c r="B235" s="5">
        <v>14</v>
      </c>
    </row>
    <row r="236" spans="1:2" x14ac:dyDescent="0.25">
      <c r="A236" s="4">
        <v>232</v>
      </c>
      <c r="B236" s="5">
        <v>4</v>
      </c>
    </row>
    <row r="237" spans="1:2" x14ac:dyDescent="0.25">
      <c r="A237" s="4">
        <v>233</v>
      </c>
      <c r="B237" s="5">
        <v>4</v>
      </c>
    </row>
    <row r="238" spans="1:2" x14ac:dyDescent="0.25">
      <c r="A238" s="4">
        <v>234</v>
      </c>
      <c r="B238" s="5">
        <v>4</v>
      </c>
    </row>
    <row r="239" spans="1:2" x14ac:dyDescent="0.25">
      <c r="A239" s="4">
        <v>235</v>
      </c>
      <c r="B239" s="5">
        <v>2</v>
      </c>
    </row>
    <row r="240" spans="1:2" x14ac:dyDescent="0.25">
      <c r="A240" s="4">
        <v>236</v>
      </c>
      <c r="B240" s="5">
        <v>2</v>
      </c>
    </row>
    <row r="241" spans="1:2" x14ac:dyDescent="0.25">
      <c r="A241" s="4">
        <v>237</v>
      </c>
      <c r="B241" s="5">
        <v>4</v>
      </c>
    </row>
    <row r="242" spans="1:2" x14ac:dyDescent="0.25">
      <c r="A242" s="4">
        <v>238</v>
      </c>
      <c r="B242" s="5">
        <v>16</v>
      </c>
    </row>
    <row r="243" spans="1:2" x14ac:dyDescent="0.25">
      <c r="A243" s="4">
        <v>239</v>
      </c>
      <c r="B243" s="5">
        <v>9</v>
      </c>
    </row>
    <row r="244" spans="1:2" x14ac:dyDescent="0.25">
      <c r="A244" s="4">
        <v>240</v>
      </c>
      <c r="B244" s="5">
        <v>1</v>
      </c>
    </row>
    <row r="245" spans="1:2" x14ac:dyDescent="0.25">
      <c r="A245" s="4">
        <v>241</v>
      </c>
      <c r="B245" s="5">
        <v>1</v>
      </c>
    </row>
    <row r="246" spans="1:2" x14ac:dyDescent="0.25">
      <c r="A246" s="4">
        <v>242</v>
      </c>
      <c r="B246" s="5">
        <v>1</v>
      </c>
    </row>
    <row r="247" spans="1:2" x14ac:dyDescent="0.25">
      <c r="A247" s="4">
        <v>243</v>
      </c>
      <c r="B247" s="5">
        <v>4</v>
      </c>
    </row>
    <row r="248" spans="1:2" x14ac:dyDescent="0.25">
      <c r="A248" s="4">
        <v>244</v>
      </c>
      <c r="B248" s="5">
        <v>2</v>
      </c>
    </row>
    <row r="249" spans="1:2" x14ac:dyDescent="0.25">
      <c r="A249" s="4">
        <v>245</v>
      </c>
      <c r="B249" s="5">
        <v>4</v>
      </c>
    </row>
    <row r="250" spans="1:2" x14ac:dyDescent="0.25">
      <c r="A250" s="4">
        <v>246</v>
      </c>
      <c r="B250" s="5">
        <v>2</v>
      </c>
    </row>
    <row r="251" spans="1:2" x14ac:dyDescent="0.25">
      <c r="A251" s="4">
        <v>247</v>
      </c>
      <c r="B251" s="5">
        <v>1</v>
      </c>
    </row>
    <row r="252" spans="1:2" x14ac:dyDescent="0.25">
      <c r="A252" s="4">
        <v>248</v>
      </c>
      <c r="B252" s="5">
        <v>1</v>
      </c>
    </row>
    <row r="253" spans="1:2" x14ac:dyDescent="0.25">
      <c r="A253" s="4">
        <v>249</v>
      </c>
      <c r="B253" s="5">
        <v>1</v>
      </c>
    </row>
    <row r="254" spans="1:2" x14ac:dyDescent="0.25">
      <c r="A254" s="4">
        <v>250</v>
      </c>
      <c r="B254" s="5">
        <v>1</v>
      </c>
    </row>
    <row r="255" spans="1:2" x14ac:dyDescent="0.25">
      <c r="A255" s="4">
        <v>251</v>
      </c>
      <c r="B255" s="5">
        <v>1</v>
      </c>
    </row>
    <row r="256" spans="1:2" x14ac:dyDescent="0.25">
      <c r="A256" s="4">
        <v>252</v>
      </c>
      <c r="B256" s="5">
        <v>1</v>
      </c>
    </row>
    <row r="257" spans="1:2" x14ac:dyDescent="0.25">
      <c r="A257" s="4">
        <v>253</v>
      </c>
      <c r="B257" s="5">
        <v>1</v>
      </c>
    </row>
    <row r="258" spans="1:2" x14ac:dyDescent="0.25">
      <c r="A258" s="4">
        <v>254</v>
      </c>
      <c r="B258" s="5">
        <v>1</v>
      </c>
    </row>
    <row r="259" spans="1:2" x14ac:dyDescent="0.25">
      <c r="A259" s="4">
        <v>255</v>
      </c>
      <c r="B259" s="5">
        <v>1</v>
      </c>
    </row>
    <row r="260" spans="1:2" x14ac:dyDescent="0.25">
      <c r="A260" s="4">
        <v>256</v>
      </c>
      <c r="B260" s="5">
        <v>1</v>
      </c>
    </row>
    <row r="261" spans="1:2" x14ac:dyDescent="0.25">
      <c r="A261" s="4">
        <v>257</v>
      </c>
      <c r="B261" s="5">
        <v>2</v>
      </c>
    </row>
    <row r="262" spans="1:2" x14ac:dyDescent="0.25">
      <c r="A262" s="4">
        <v>258</v>
      </c>
      <c r="B262" s="5">
        <v>2</v>
      </c>
    </row>
    <row r="263" spans="1:2" x14ac:dyDescent="0.25">
      <c r="A263" s="4">
        <v>259</v>
      </c>
      <c r="B263" s="5">
        <v>3</v>
      </c>
    </row>
    <row r="264" spans="1:2" x14ac:dyDescent="0.25">
      <c r="A264" s="4">
        <v>260</v>
      </c>
      <c r="B264" s="5">
        <v>1</v>
      </c>
    </row>
    <row r="265" spans="1:2" x14ac:dyDescent="0.25">
      <c r="A265" s="4">
        <v>261</v>
      </c>
      <c r="B265" s="5">
        <v>2</v>
      </c>
    </row>
    <row r="266" spans="1:2" x14ac:dyDescent="0.25">
      <c r="A266" s="4">
        <v>262</v>
      </c>
      <c r="B266" s="5">
        <v>2</v>
      </c>
    </row>
    <row r="267" spans="1:2" x14ac:dyDescent="0.25">
      <c r="A267" s="4">
        <v>263</v>
      </c>
      <c r="B267" s="5">
        <v>2</v>
      </c>
    </row>
    <row r="268" spans="1:2" x14ac:dyDescent="0.25">
      <c r="A268" s="4">
        <v>264</v>
      </c>
      <c r="B268" s="5">
        <v>4</v>
      </c>
    </row>
    <row r="269" spans="1:2" x14ac:dyDescent="0.25">
      <c r="A269" s="4">
        <v>265</v>
      </c>
      <c r="B269" s="5">
        <v>2</v>
      </c>
    </row>
    <row r="270" spans="1:2" x14ac:dyDescent="0.25">
      <c r="A270" s="4">
        <v>266</v>
      </c>
      <c r="B270" s="5">
        <v>1</v>
      </c>
    </row>
    <row r="271" spans="1:2" x14ac:dyDescent="0.25">
      <c r="A271" s="4">
        <v>267</v>
      </c>
      <c r="B271" s="5">
        <v>1</v>
      </c>
    </row>
    <row r="272" spans="1:2" x14ac:dyDescent="0.25">
      <c r="A272" s="4">
        <v>268</v>
      </c>
      <c r="B272" s="5">
        <v>2</v>
      </c>
    </row>
    <row r="273" spans="1:2" x14ac:dyDescent="0.25">
      <c r="A273" s="4">
        <v>269</v>
      </c>
      <c r="B273" s="5">
        <v>4</v>
      </c>
    </row>
    <row r="274" spans="1:2" x14ac:dyDescent="0.25">
      <c r="A274" s="4">
        <v>270</v>
      </c>
      <c r="B274" s="5">
        <v>5</v>
      </c>
    </row>
    <row r="275" spans="1:2" x14ac:dyDescent="0.25">
      <c r="A275" s="4">
        <v>271</v>
      </c>
      <c r="B275" s="5">
        <v>1</v>
      </c>
    </row>
    <row r="276" spans="1:2" x14ac:dyDescent="0.25">
      <c r="A276" s="4">
        <v>272</v>
      </c>
      <c r="B276" s="5">
        <v>1</v>
      </c>
    </row>
    <row r="277" spans="1:2" x14ac:dyDescent="0.25">
      <c r="A277" s="4">
        <v>273</v>
      </c>
      <c r="B277" s="5">
        <v>1</v>
      </c>
    </row>
    <row r="278" spans="1:2" x14ac:dyDescent="0.25">
      <c r="A278" s="4">
        <v>274</v>
      </c>
      <c r="B278" s="5">
        <v>1</v>
      </c>
    </row>
    <row r="279" spans="1:2" x14ac:dyDescent="0.25">
      <c r="A279" s="4">
        <v>275</v>
      </c>
      <c r="B279" s="5">
        <v>1</v>
      </c>
    </row>
    <row r="280" spans="1:2" x14ac:dyDescent="0.25">
      <c r="A280" s="4">
        <v>276</v>
      </c>
      <c r="B280" s="5">
        <v>1</v>
      </c>
    </row>
    <row r="281" spans="1:2" x14ac:dyDescent="0.25">
      <c r="A281" s="4">
        <v>277</v>
      </c>
      <c r="B281" s="5">
        <v>1</v>
      </c>
    </row>
    <row r="282" spans="1:2" x14ac:dyDescent="0.25">
      <c r="A282" s="4">
        <v>278</v>
      </c>
      <c r="B282" s="5">
        <v>1</v>
      </c>
    </row>
    <row r="283" spans="1:2" x14ac:dyDescent="0.25">
      <c r="A283" s="4">
        <v>279</v>
      </c>
      <c r="B283" s="5">
        <v>1</v>
      </c>
    </row>
    <row r="284" spans="1:2" x14ac:dyDescent="0.25">
      <c r="A284" s="4">
        <v>280</v>
      </c>
      <c r="B284" s="5">
        <v>1</v>
      </c>
    </row>
    <row r="285" spans="1:2" x14ac:dyDescent="0.25">
      <c r="A285" s="4">
        <v>281</v>
      </c>
      <c r="B285" s="5">
        <v>4</v>
      </c>
    </row>
    <row r="286" spans="1:2" x14ac:dyDescent="0.25">
      <c r="A286" s="4">
        <v>282</v>
      </c>
      <c r="B286" s="5">
        <v>1</v>
      </c>
    </row>
    <row r="287" spans="1:2" x14ac:dyDescent="0.25">
      <c r="A287" s="4">
        <v>283</v>
      </c>
      <c r="B287" s="5">
        <v>1</v>
      </c>
    </row>
    <row r="288" spans="1:2" x14ac:dyDescent="0.25">
      <c r="A288" s="4">
        <v>284</v>
      </c>
      <c r="B288" s="5">
        <v>1</v>
      </c>
    </row>
    <row r="289" spans="1:2" x14ac:dyDescent="0.25">
      <c r="A289" s="4">
        <v>285</v>
      </c>
      <c r="B289" s="5">
        <v>1</v>
      </c>
    </row>
    <row r="290" spans="1:2" x14ac:dyDescent="0.25">
      <c r="A290" s="4">
        <v>286</v>
      </c>
      <c r="B290" s="5">
        <v>1</v>
      </c>
    </row>
    <row r="291" spans="1:2" x14ac:dyDescent="0.25">
      <c r="A291" s="4">
        <v>287</v>
      </c>
      <c r="B291" s="5">
        <v>4</v>
      </c>
    </row>
    <row r="292" spans="1:2" x14ac:dyDescent="0.25">
      <c r="A292" s="4" t="s">
        <v>1385</v>
      </c>
      <c r="B292" s="5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82"/>
  <sheetViews>
    <sheetView tabSelected="1" topLeftCell="A751" workbookViewId="0">
      <selection activeCell="K768" sqref="K768"/>
    </sheetView>
  </sheetViews>
  <sheetFormatPr defaultRowHeight="15" x14ac:dyDescent="0.25"/>
  <cols>
    <col min="2" max="2" width="20.5703125" customWidth="1"/>
    <col min="3" max="3" width="18.85546875" hidden="1" customWidth="1"/>
    <col min="4" max="4" width="39.42578125" hidden="1" customWidth="1"/>
    <col min="5" max="5" width="13.28515625" hidden="1" customWidth="1"/>
    <col min="6" max="6" width="16.42578125" customWidth="1"/>
    <col min="7" max="7" width="16.7109375" customWidth="1"/>
    <col min="8" max="8" width="28.140625" hidden="1" customWidth="1"/>
    <col min="9" max="9" width="9.140625" hidden="1" customWidth="1"/>
    <col min="10" max="10" width="26.5703125" customWidth="1"/>
    <col min="12" max="13" width="0" hidden="1" customWidth="1"/>
    <col min="14" max="14" width="20" customWidth="1"/>
    <col min="15" max="19" width="0" hidden="1" customWidth="1"/>
    <col min="20" max="20" width="29.85546875" customWidth="1"/>
    <col min="21" max="25" width="0" hidden="1" customWidth="1"/>
    <col min="26" max="26" width="12.42578125" hidden="1" customWidth="1"/>
    <col min="27" max="33" width="0" hidden="1" customWidth="1"/>
    <col min="34" max="34" width="19.140625" hidden="1" customWidth="1"/>
    <col min="35" max="35" width="0" hidden="1" customWidth="1"/>
    <col min="36" max="36" width="15.42578125" hidden="1" customWidth="1"/>
    <col min="37" max="37" width="22.28515625" style="2" customWidth="1"/>
    <col min="38" max="38" width="23.5703125" style="2" customWidth="1"/>
    <col min="39" max="39" width="13.42578125" customWidth="1"/>
  </cols>
  <sheetData>
    <row r="1" spans="1:38" x14ac:dyDescent="0.25">
      <c r="A1" t="s">
        <v>1383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0</v>
      </c>
      <c r="B2">
        <v>0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41</v>
      </c>
      <c r="J2" t="s">
        <v>43</v>
      </c>
      <c r="K2" t="s">
        <v>44</v>
      </c>
      <c r="L2" t="s">
        <v>45</v>
      </c>
      <c r="M2">
        <v>1</v>
      </c>
      <c r="N2">
        <v>1</v>
      </c>
      <c r="O2" t="s">
        <v>46</v>
      </c>
      <c r="P2">
        <v>1</v>
      </c>
      <c r="Q2">
        <v>1</v>
      </c>
      <c r="R2">
        <v>1</v>
      </c>
      <c r="S2" t="s">
        <v>47</v>
      </c>
      <c r="T2">
        <v>1</v>
      </c>
      <c r="U2">
        <v>1</v>
      </c>
      <c r="V2">
        <v>1</v>
      </c>
      <c r="W2" t="s">
        <v>41</v>
      </c>
      <c r="X2">
        <v>1</v>
      </c>
      <c r="Y2">
        <v>0</v>
      </c>
      <c r="Z2">
        <v>1</v>
      </c>
      <c r="AA2" t="s">
        <v>41</v>
      </c>
      <c r="AB2">
        <v>1</v>
      </c>
      <c r="AC2">
        <v>1</v>
      </c>
      <c r="AD2" t="s">
        <v>41</v>
      </c>
      <c r="AE2">
        <v>0</v>
      </c>
      <c r="AF2">
        <v>0</v>
      </c>
      <c r="AG2">
        <v>1</v>
      </c>
      <c r="AH2" t="s">
        <v>48</v>
      </c>
      <c r="AI2" t="s">
        <v>49</v>
      </c>
      <c r="AJ2" t="s">
        <v>41</v>
      </c>
      <c r="AK2">
        <v>0</v>
      </c>
      <c r="AL2">
        <v>1</v>
      </c>
    </row>
    <row r="3" spans="1:38" x14ac:dyDescent="0.25">
      <c r="A3" s="1">
        <v>1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50</v>
      </c>
      <c r="I3" t="s">
        <v>41</v>
      </c>
      <c r="J3" t="s">
        <v>51</v>
      </c>
      <c r="K3" t="s">
        <v>44</v>
      </c>
      <c r="L3" t="s">
        <v>45</v>
      </c>
      <c r="M3">
        <v>1</v>
      </c>
      <c r="N3">
        <v>1</v>
      </c>
      <c r="O3" t="s">
        <v>46</v>
      </c>
      <c r="P3">
        <v>1</v>
      </c>
      <c r="Q3">
        <v>1</v>
      </c>
      <c r="R3">
        <v>1</v>
      </c>
      <c r="S3" t="s">
        <v>47</v>
      </c>
      <c r="T3">
        <v>1</v>
      </c>
      <c r="U3">
        <v>1</v>
      </c>
      <c r="V3">
        <v>1</v>
      </c>
      <c r="W3" t="s">
        <v>41</v>
      </c>
      <c r="X3">
        <v>1</v>
      </c>
      <c r="Y3">
        <v>0</v>
      </c>
      <c r="Z3">
        <v>1</v>
      </c>
      <c r="AA3" t="s">
        <v>41</v>
      </c>
      <c r="AB3">
        <v>1</v>
      </c>
      <c r="AC3">
        <v>1</v>
      </c>
      <c r="AD3" t="s">
        <v>41</v>
      </c>
      <c r="AE3">
        <v>0</v>
      </c>
      <c r="AF3">
        <v>0</v>
      </c>
      <c r="AG3">
        <v>1</v>
      </c>
      <c r="AH3" t="s">
        <v>48</v>
      </c>
      <c r="AI3" t="s">
        <v>49</v>
      </c>
      <c r="AJ3" t="s">
        <v>41</v>
      </c>
      <c r="AK3">
        <v>0</v>
      </c>
      <c r="AL3">
        <v>1</v>
      </c>
    </row>
    <row r="4" spans="1:38" x14ac:dyDescent="0.25">
      <c r="A4" s="1">
        <v>2</v>
      </c>
      <c r="B4">
        <v>2</v>
      </c>
      <c r="C4" t="s">
        <v>52</v>
      </c>
      <c r="D4" t="s">
        <v>38</v>
      </c>
      <c r="E4" t="s">
        <v>39</v>
      </c>
      <c r="F4" t="s">
        <v>40</v>
      </c>
      <c r="G4" t="s">
        <v>41</v>
      </c>
      <c r="H4" t="s">
        <v>53</v>
      </c>
      <c r="I4" t="s">
        <v>41</v>
      </c>
      <c r="J4" t="s">
        <v>54</v>
      </c>
      <c r="K4" t="s">
        <v>44</v>
      </c>
      <c r="L4" t="s">
        <v>45</v>
      </c>
      <c r="M4">
        <v>1</v>
      </c>
      <c r="N4">
        <v>1</v>
      </c>
      <c r="O4" t="s">
        <v>46</v>
      </c>
      <c r="P4">
        <v>1</v>
      </c>
      <c r="Q4">
        <v>1</v>
      </c>
      <c r="R4">
        <v>1</v>
      </c>
      <c r="S4" t="s">
        <v>47</v>
      </c>
      <c r="T4">
        <v>1</v>
      </c>
      <c r="U4">
        <v>1</v>
      </c>
      <c r="V4">
        <v>1</v>
      </c>
      <c r="W4" t="s">
        <v>41</v>
      </c>
      <c r="X4">
        <v>1</v>
      </c>
      <c r="Y4">
        <v>0</v>
      </c>
      <c r="Z4">
        <v>1</v>
      </c>
      <c r="AA4" t="s">
        <v>41</v>
      </c>
      <c r="AB4">
        <v>1</v>
      </c>
      <c r="AC4">
        <v>1</v>
      </c>
      <c r="AD4" t="s">
        <v>41</v>
      </c>
      <c r="AE4">
        <v>0</v>
      </c>
      <c r="AF4">
        <v>0</v>
      </c>
      <c r="AG4">
        <v>1</v>
      </c>
      <c r="AH4" t="s">
        <v>48</v>
      </c>
      <c r="AI4" t="s">
        <v>49</v>
      </c>
      <c r="AJ4" t="s">
        <v>41</v>
      </c>
      <c r="AK4">
        <v>0</v>
      </c>
      <c r="AL4">
        <v>1</v>
      </c>
    </row>
    <row r="5" spans="1:38" x14ac:dyDescent="0.25">
      <c r="A5" s="1">
        <v>3</v>
      </c>
      <c r="B5">
        <v>3</v>
      </c>
      <c r="C5" t="s">
        <v>52</v>
      </c>
      <c r="D5" t="s">
        <v>38</v>
      </c>
      <c r="E5" t="s">
        <v>39</v>
      </c>
      <c r="F5" t="s">
        <v>40</v>
      </c>
      <c r="G5" t="s">
        <v>41</v>
      </c>
      <c r="H5" t="s">
        <v>55</v>
      </c>
      <c r="I5" t="s">
        <v>41</v>
      </c>
      <c r="J5" t="s">
        <v>56</v>
      </c>
      <c r="K5" t="s">
        <v>44</v>
      </c>
      <c r="L5" t="s">
        <v>45</v>
      </c>
      <c r="M5">
        <v>1</v>
      </c>
      <c r="N5">
        <v>1</v>
      </c>
      <c r="O5" t="s">
        <v>46</v>
      </c>
      <c r="P5">
        <v>1</v>
      </c>
      <c r="Q5">
        <v>1</v>
      </c>
      <c r="R5">
        <v>1</v>
      </c>
      <c r="S5" t="s">
        <v>47</v>
      </c>
      <c r="T5">
        <v>1</v>
      </c>
      <c r="U5">
        <v>1</v>
      </c>
      <c r="V5">
        <v>1</v>
      </c>
      <c r="W5" t="s">
        <v>41</v>
      </c>
      <c r="X5">
        <v>1</v>
      </c>
      <c r="Y5">
        <v>0</v>
      </c>
      <c r="Z5">
        <v>1</v>
      </c>
      <c r="AA5" t="s">
        <v>41</v>
      </c>
      <c r="AB5">
        <v>1</v>
      </c>
      <c r="AC5">
        <v>1</v>
      </c>
      <c r="AD5" t="s">
        <v>41</v>
      </c>
      <c r="AE5">
        <v>0</v>
      </c>
      <c r="AF5">
        <v>0</v>
      </c>
      <c r="AG5">
        <v>1</v>
      </c>
      <c r="AH5" t="s">
        <v>48</v>
      </c>
      <c r="AI5" t="s">
        <v>49</v>
      </c>
      <c r="AJ5" t="s">
        <v>41</v>
      </c>
      <c r="AK5">
        <v>0</v>
      </c>
      <c r="AL5">
        <v>1</v>
      </c>
    </row>
    <row r="6" spans="1:38" x14ac:dyDescent="0.25">
      <c r="A6" s="1">
        <v>4</v>
      </c>
      <c r="B6">
        <v>4</v>
      </c>
      <c r="C6" t="s">
        <v>52</v>
      </c>
      <c r="D6" t="s">
        <v>38</v>
      </c>
      <c r="E6" t="s">
        <v>39</v>
      </c>
      <c r="F6" t="s">
        <v>40</v>
      </c>
      <c r="G6" t="s">
        <v>41</v>
      </c>
      <c r="H6" t="s">
        <v>57</v>
      </c>
      <c r="I6" t="s">
        <v>41</v>
      </c>
      <c r="J6" t="s">
        <v>58</v>
      </c>
      <c r="K6" t="s">
        <v>44</v>
      </c>
      <c r="L6" t="s">
        <v>45</v>
      </c>
      <c r="M6">
        <v>1</v>
      </c>
      <c r="N6">
        <v>1</v>
      </c>
      <c r="O6" t="s">
        <v>46</v>
      </c>
      <c r="P6">
        <v>1</v>
      </c>
      <c r="Q6">
        <v>1</v>
      </c>
      <c r="R6">
        <v>1</v>
      </c>
      <c r="S6" t="s">
        <v>47</v>
      </c>
      <c r="T6">
        <v>1</v>
      </c>
      <c r="U6">
        <v>1</v>
      </c>
      <c r="V6">
        <v>1</v>
      </c>
      <c r="W6" t="s">
        <v>41</v>
      </c>
      <c r="X6">
        <v>1</v>
      </c>
      <c r="Y6">
        <v>0</v>
      </c>
      <c r="Z6">
        <v>1</v>
      </c>
      <c r="AA6" t="s">
        <v>41</v>
      </c>
      <c r="AB6">
        <v>1</v>
      </c>
      <c r="AC6">
        <v>1</v>
      </c>
      <c r="AD6" t="s">
        <v>41</v>
      </c>
      <c r="AE6">
        <v>0</v>
      </c>
      <c r="AF6">
        <v>0</v>
      </c>
      <c r="AG6">
        <v>1</v>
      </c>
      <c r="AH6" t="s">
        <v>48</v>
      </c>
      <c r="AI6" t="s">
        <v>49</v>
      </c>
      <c r="AJ6" t="s">
        <v>41</v>
      </c>
      <c r="AK6">
        <v>0</v>
      </c>
      <c r="AL6">
        <v>1</v>
      </c>
    </row>
    <row r="7" spans="1:38" x14ac:dyDescent="0.25">
      <c r="A7" s="1">
        <v>5</v>
      </c>
      <c r="B7">
        <v>5</v>
      </c>
      <c r="C7" t="s">
        <v>52</v>
      </c>
      <c r="D7" t="s">
        <v>38</v>
      </c>
      <c r="E7" t="s">
        <v>39</v>
      </c>
      <c r="F7" t="s">
        <v>40</v>
      </c>
      <c r="G7" t="s">
        <v>41</v>
      </c>
      <c r="H7" t="s">
        <v>59</v>
      </c>
      <c r="I7" t="s">
        <v>41</v>
      </c>
      <c r="J7" t="s">
        <v>60</v>
      </c>
      <c r="K7" t="s">
        <v>44</v>
      </c>
      <c r="L7" t="s">
        <v>45</v>
      </c>
      <c r="M7">
        <v>1</v>
      </c>
      <c r="N7">
        <v>1</v>
      </c>
      <c r="O7" t="s">
        <v>46</v>
      </c>
      <c r="P7">
        <v>1</v>
      </c>
      <c r="Q7">
        <v>1</v>
      </c>
      <c r="R7">
        <v>1</v>
      </c>
      <c r="S7" t="s">
        <v>47</v>
      </c>
      <c r="T7">
        <v>1</v>
      </c>
      <c r="U7">
        <v>1</v>
      </c>
      <c r="V7">
        <v>1</v>
      </c>
      <c r="W7" t="s">
        <v>41</v>
      </c>
      <c r="X7">
        <v>1</v>
      </c>
      <c r="Y7">
        <v>0</v>
      </c>
      <c r="Z7">
        <v>1</v>
      </c>
      <c r="AA7" t="s">
        <v>41</v>
      </c>
      <c r="AB7">
        <v>1</v>
      </c>
      <c r="AC7">
        <v>1</v>
      </c>
      <c r="AD7" t="s">
        <v>41</v>
      </c>
      <c r="AE7">
        <v>0</v>
      </c>
      <c r="AF7">
        <v>0</v>
      </c>
      <c r="AG7">
        <v>1</v>
      </c>
      <c r="AH7" t="s">
        <v>48</v>
      </c>
      <c r="AI7" t="s">
        <v>49</v>
      </c>
      <c r="AJ7" t="s">
        <v>41</v>
      </c>
      <c r="AK7">
        <v>0</v>
      </c>
      <c r="AL7">
        <v>1</v>
      </c>
    </row>
    <row r="8" spans="1:38" x14ac:dyDescent="0.25">
      <c r="A8" s="1">
        <v>6</v>
      </c>
      <c r="B8">
        <v>6</v>
      </c>
      <c r="C8" t="s">
        <v>52</v>
      </c>
      <c r="D8" t="s">
        <v>38</v>
      </c>
      <c r="E8" t="s">
        <v>39</v>
      </c>
      <c r="F8" t="s">
        <v>40</v>
      </c>
      <c r="G8" t="s">
        <v>41</v>
      </c>
      <c r="H8" t="s">
        <v>61</v>
      </c>
      <c r="I8" t="s">
        <v>41</v>
      </c>
      <c r="J8" t="s">
        <v>62</v>
      </c>
      <c r="K8" t="s">
        <v>44</v>
      </c>
      <c r="L8" t="s">
        <v>45</v>
      </c>
      <c r="M8">
        <v>1</v>
      </c>
      <c r="N8">
        <v>1</v>
      </c>
      <c r="O8" t="s">
        <v>46</v>
      </c>
      <c r="P8">
        <v>1</v>
      </c>
      <c r="Q8">
        <v>1</v>
      </c>
      <c r="R8">
        <v>1</v>
      </c>
      <c r="S8" t="s">
        <v>47</v>
      </c>
      <c r="T8">
        <v>1</v>
      </c>
      <c r="U8">
        <v>1</v>
      </c>
      <c r="V8">
        <v>1</v>
      </c>
      <c r="W8" t="s">
        <v>41</v>
      </c>
      <c r="X8">
        <v>1</v>
      </c>
      <c r="Y8">
        <v>0</v>
      </c>
      <c r="Z8">
        <v>1</v>
      </c>
      <c r="AA8" t="s">
        <v>41</v>
      </c>
      <c r="AB8">
        <v>1</v>
      </c>
      <c r="AC8">
        <v>1</v>
      </c>
      <c r="AD8" t="s">
        <v>41</v>
      </c>
      <c r="AE8">
        <v>0</v>
      </c>
      <c r="AF8">
        <v>0</v>
      </c>
      <c r="AG8">
        <v>1</v>
      </c>
      <c r="AH8" t="s">
        <v>48</v>
      </c>
      <c r="AI8" t="s">
        <v>49</v>
      </c>
      <c r="AJ8" t="s">
        <v>41</v>
      </c>
      <c r="AK8">
        <v>0</v>
      </c>
      <c r="AL8">
        <v>1</v>
      </c>
    </row>
    <row r="9" spans="1:38" x14ac:dyDescent="0.25">
      <c r="A9" s="1">
        <v>7</v>
      </c>
      <c r="B9">
        <v>7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63</v>
      </c>
      <c r="I9" t="s">
        <v>41</v>
      </c>
      <c r="J9" t="s">
        <v>64</v>
      </c>
      <c r="K9" t="s">
        <v>44</v>
      </c>
      <c r="L9" t="s">
        <v>65</v>
      </c>
      <c r="M9">
        <v>1</v>
      </c>
      <c r="N9">
        <v>1</v>
      </c>
      <c r="O9" t="s">
        <v>46</v>
      </c>
      <c r="P9">
        <v>1</v>
      </c>
      <c r="Q9">
        <v>1</v>
      </c>
      <c r="R9">
        <v>1</v>
      </c>
      <c r="S9" t="s">
        <v>47</v>
      </c>
      <c r="T9">
        <v>1</v>
      </c>
      <c r="U9">
        <v>1</v>
      </c>
      <c r="V9">
        <v>1</v>
      </c>
      <c r="W9" t="s">
        <v>41</v>
      </c>
      <c r="X9">
        <v>1</v>
      </c>
      <c r="Y9">
        <v>0</v>
      </c>
      <c r="Z9">
        <v>1</v>
      </c>
      <c r="AA9" t="s">
        <v>41</v>
      </c>
      <c r="AB9">
        <v>1</v>
      </c>
      <c r="AC9">
        <v>1</v>
      </c>
      <c r="AD9" t="s">
        <v>41</v>
      </c>
      <c r="AE9">
        <v>0</v>
      </c>
      <c r="AF9">
        <v>0</v>
      </c>
      <c r="AG9">
        <v>1</v>
      </c>
      <c r="AH9" t="s">
        <v>48</v>
      </c>
      <c r="AI9" t="s">
        <v>49</v>
      </c>
      <c r="AJ9" t="s">
        <v>41</v>
      </c>
      <c r="AK9">
        <v>0</v>
      </c>
      <c r="AL9">
        <v>1</v>
      </c>
    </row>
    <row r="10" spans="1:38" x14ac:dyDescent="0.25">
      <c r="A10" s="1">
        <v>8</v>
      </c>
      <c r="B10">
        <v>8</v>
      </c>
      <c r="C10" t="s">
        <v>66</v>
      </c>
      <c r="D10" t="s">
        <v>38</v>
      </c>
      <c r="E10" t="s">
        <v>39</v>
      </c>
      <c r="F10" t="s">
        <v>40</v>
      </c>
      <c r="G10" t="s">
        <v>41</v>
      </c>
      <c r="H10" t="s">
        <v>67</v>
      </c>
      <c r="I10" t="s">
        <v>41</v>
      </c>
      <c r="J10" t="s">
        <v>68</v>
      </c>
      <c r="K10" t="s">
        <v>44</v>
      </c>
      <c r="L10" t="s">
        <v>65</v>
      </c>
      <c r="M10">
        <v>1</v>
      </c>
      <c r="N10">
        <v>1</v>
      </c>
      <c r="O10" t="s">
        <v>46</v>
      </c>
      <c r="P10">
        <v>1</v>
      </c>
      <c r="Q10">
        <v>1</v>
      </c>
      <c r="R10">
        <v>1</v>
      </c>
      <c r="S10" t="s">
        <v>69</v>
      </c>
      <c r="T10">
        <v>1</v>
      </c>
      <c r="U10">
        <v>1</v>
      </c>
      <c r="V10">
        <v>1</v>
      </c>
      <c r="W10" t="s">
        <v>41</v>
      </c>
      <c r="X10">
        <v>0</v>
      </c>
      <c r="Y10">
        <v>0</v>
      </c>
      <c r="Z10">
        <v>1</v>
      </c>
      <c r="AA10" t="s">
        <v>41</v>
      </c>
      <c r="AB10">
        <v>1</v>
      </c>
      <c r="AC10">
        <v>1</v>
      </c>
      <c r="AD10" t="s">
        <v>41</v>
      </c>
      <c r="AE10">
        <v>0</v>
      </c>
      <c r="AF10">
        <v>0</v>
      </c>
      <c r="AG10">
        <v>1</v>
      </c>
      <c r="AH10" t="s">
        <v>41</v>
      </c>
      <c r="AI10" t="s">
        <v>49</v>
      </c>
      <c r="AJ10" t="s">
        <v>41</v>
      </c>
      <c r="AK10">
        <v>14</v>
      </c>
      <c r="AL10">
        <v>15</v>
      </c>
    </row>
    <row r="11" spans="1:38" x14ac:dyDescent="0.25">
      <c r="A11" s="1">
        <v>17</v>
      </c>
      <c r="B11">
        <v>8</v>
      </c>
      <c r="C11" t="s">
        <v>66</v>
      </c>
      <c r="D11" t="s">
        <v>38</v>
      </c>
      <c r="E11" t="s">
        <v>39</v>
      </c>
      <c r="F11" t="s">
        <v>40</v>
      </c>
      <c r="G11" t="s">
        <v>41</v>
      </c>
      <c r="H11" t="s">
        <v>67</v>
      </c>
      <c r="I11" t="s">
        <v>41</v>
      </c>
      <c r="J11" t="s">
        <v>78</v>
      </c>
      <c r="K11" t="s">
        <v>44</v>
      </c>
      <c r="L11" t="s">
        <v>65</v>
      </c>
      <c r="M11">
        <v>1</v>
      </c>
      <c r="N11">
        <v>1</v>
      </c>
      <c r="O11" t="s">
        <v>46</v>
      </c>
      <c r="P11">
        <v>1</v>
      </c>
      <c r="Q11">
        <v>1</v>
      </c>
      <c r="R11">
        <v>1</v>
      </c>
      <c r="S11" t="s">
        <v>69</v>
      </c>
      <c r="T11">
        <v>1</v>
      </c>
      <c r="U11">
        <v>1</v>
      </c>
      <c r="V11">
        <v>1</v>
      </c>
      <c r="W11" t="s">
        <v>41</v>
      </c>
      <c r="X11">
        <v>0</v>
      </c>
      <c r="Y11">
        <v>0</v>
      </c>
      <c r="Z11">
        <v>1</v>
      </c>
      <c r="AA11" t="s">
        <v>41</v>
      </c>
      <c r="AB11">
        <v>1</v>
      </c>
      <c r="AC11">
        <v>1</v>
      </c>
      <c r="AD11" t="s">
        <v>41</v>
      </c>
      <c r="AE11">
        <v>0</v>
      </c>
      <c r="AF11">
        <v>0</v>
      </c>
      <c r="AG11">
        <v>1</v>
      </c>
      <c r="AH11" t="s">
        <v>41</v>
      </c>
      <c r="AI11" t="s">
        <v>49</v>
      </c>
      <c r="AJ11" t="s">
        <v>41</v>
      </c>
      <c r="AK11">
        <v>5</v>
      </c>
      <c r="AL11">
        <v>15</v>
      </c>
    </row>
    <row r="12" spans="1:38" x14ac:dyDescent="0.25">
      <c r="A12" s="1">
        <v>18</v>
      </c>
      <c r="B12">
        <v>8</v>
      </c>
      <c r="C12" t="s">
        <v>66</v>
      </c>
      <c r="D12" t="s">
        <v>38</v>
      </c>
      <c r="E12" t="s">
        <v>39</v>
      </c>
      <c r="F12" t="s">
        <v>40</v>
      </c>
      <c r="G12" t="s">
        <v>41</v>
      </c>
      <c r="H12" t="s">
        <v>67</v>
      </c>
      <c r="I12" t="s">
        <v>41</v>
      </c>
      <c r="J12" t="s">
        <v>79</v>
      </c>
      <c r="K12" t="s">
        <v>44</v>
      </c>
      <c r="L12" t="s">
        <v>65</v>
      </c>
      <c r="M12">
        <v>1</v>
      </c>
      <c r="N12">
        <v>1</v>
      </c>
      <c r="O12" t="s">
        <v>46</v>
      </c>
      <c r="P12">
        <v>1</v>
      </c>
      <c r="Q12">
        <v>1</v>
      </c>
      <c r="R12">
        <v>1</v>
      </c>
      <c r="S12" t="s">
        <v>69</v>
      </c>
      <c r="T12">
        <v>1</v>
      </c>
      <c r="U12">
        <v>1</v>
      </c>
      <c r="V12">
        <v>1</v>
      </c>
      <c r="W12" t="s">
        <v>41</v>
      </c>
      <c r="X12">
        <v>0</v>
      </c>
      <c r="Y12">
        <v>0</v>
      </c>
      <c r="Z12">
        <v>1</v>
      </c>
      <c r="AA12" t="s">
        <v>41</v>
      </c>
      <c r="AB12">
        <v>1</v>
      </c>
      <c r="AC12">
        <v>1</v>
      </c>
      <c r="AD12" t="s">
        <v>41</v>
      </c>
      <c r="AE12">
        <v>0</v>
      </c>
      <c r="AF12">
        <v>0</v>
      </c>
      <c r="AG12">
        <v>1</v>
      </c>
      <c r="AH12" t="s">
        <v>41</v>
      </c>
      <c r="AI12" t="s">
        <v>49</v>
      </c>
      <c r="AJ12" t="s">
        <v>41</v>
      </c>
      <c r="AK12">
        <v>4</v>
      </c>
      <c r="AL12">
        <v>15</v>
      </c>
    </row>
    <row r="13" spans="1:38" x14ac:dyDescent="0.25">
      <c r="A13" s="1">
        <v>19</v>
      </c>
      <c r="B13">
        <v>8</v>
      </c>
      <c r="C13" t="s">
        <v>66</v>
      </c>
      <c r="D13" t="s">
        <v>38</v>
      </c>
      <c r="E13" t="s">
        <v>39</v>
      </c>
      <c r="F13" t="s">
        <v>40</v>
      </c>
      <c r="G13" t="s">
        <v>41</v>
      </c>
      <c r="H13" t="s">
        <v>67</v>
      </c>
      <c r="I13" t="s">
        <v>41</v>
      </c>
      <c r="J13" t="s">
        <v>80</v>
      </c>
      <c r="K13" t="s">
        <v>44</v>
      </c>
      <c r="L13" t="s">
        <v>65</v>
      </c>
      <c r="M13">
        <v>1</v>
      </c>
      <c r="N13">
        <v>1</v>
      </c>
      <c r="O13" t="s">
        <v>46</v>
      </c>
      <c r="P13">
        <v>1</v>
      </c>
      <c r="Q13">
        <v>1</v>
      </c>
      <c r="R13">
        <v>1</v>
      </c>
      <c r="S13" t="s">
        <v>69</v>
      </c>
      <c r="T13">
        <v>1</v>
      </c>
      <c r="U13">
        <v>1</v>
      </c>
      <c r="V13">
        <v>1</v>
      </c>
      <c r="W13" t="s">
        <v>41</v>
      </c>
      <c r="X13">
        <v>0</v>
      </c>
      <c r="Y13">
        <v>0</v>
      </c>
      <c r="Z13">
        <v>1</v>
      </c>
      <c r="AA13" t="s">
        <v>41</v>
      </c>
      <c r="AB13">
        <v>1</v>
      </c>
      <c r="AC13">
        <v>1</v>
      </c>
      <c r="AD13" t="s">
        <v>41</v>
      </c>
      <c r="AE13">
        <v>0</v>
      </c>
      <c r="AF13">
        <v>0</v>
      </c>
      <c r="AG13">
        <v>1</v>
      </c>
      <c r="AH13" t="s">
        <v>41</v>
      </c>
      <c r="AI13" t="s">
        <v>49</v>
      </c>
      <c r="AJ13" t="s">
        <v>41</v>
      </c>
      <c r="AK13">
        <v>3</v>
      </c>
      <c r="AL13">
        <v>15</v>
      </c>
    </row>
    <row r="14" spans="1:38" x14ac:dyDescent="0.25">
      <c r="A14" s="1">
        <v>20</v>
      </c>
      <c r="B14">
        <v>8</v>
      </c>
      <c r="C14" t="s">
        <v>66</v>
      </c>
      <c r="D14" t="s">
        <v>38</v>
      </c>
      <c r="E14" t="s">
        <v>39</v>
      </c>
      <c r="F14" t="s">
        <v>40</v>
      </c>
      <c r="G14" t="s">
        <v>41</v>
      </c>
      <c r="H14" t="s">
        <v>67</v>
      </c>
      <c r="I14" t="s">
        <v>41</v>
      </c>
      <c r="J14" t="s">
        <v>81</v>
      </c>
      <c r="K14" t="s">
        <v>44</v>
      </c>
      <c r="L14" t="s">
        <v>65</v>
      </c>
      <c r="M14">
        <v>1</v>
      </c>
      <c r="N14">
        <v>1</v>
      </c>
      <c r="O14" t="s">
        <v>46</v>
      </c>
      <c r="P14">
        <v>1</v>
      </c>
      <c r="Q14">
        <v>1</v>
      </c>
      <c r="R14">
        <v>1</v>
      </c>
      <c r="S14" t="s">
        <v>69</v>
      </c>
      <c r="T14">
        <v>1</v>
      </c>
      <c r="U14">
        <v>1</v>
      </c>
      <c r="V14">
        <v>1</v>
      </c>
      <c r="W14" t="s">
        <v>41</v>
      </c>
      <c r="X14">
        <v>0</v>
      </c>
      <c r="Y14">
        <v>0</v>
      </c>
      <c r="Z14">
        <v>1</v>
      </c>
      <c r="AA14" t="s">
        <v>41</v>
      </c>
      <c r="AB14">
        <v>1</v>
      </c>
      <c r="AC14">
        <v>1</v>
      </c>
      <c r="AD14" t="s">
        <v>41</v>
      </c>
      <c r="AE14">
        <v>0</v>
      </c>
      <c r="AF14">
        <v>0</v>
      </c>
      <c r="AG14">
        <v>1</v>
      </c>
      <c r="AH14" t="s">
        <v>41</v>
      </c>
      <c r="AI14" t="s">
        <v>49</v>
      </c>
      <c r="AJ14" t="s">
        <v>41</v>
      </c>
      <c r="AK14">
        <v>2</v>
      </c>
      <c r="AL14">
        <v>15</v>
      </c>
    </row>
    <row r="15" spans="1:38" x14ac:dyDescent="0.25">
      <c r="A15" s="1">
        <v>21</v>
      </c>
      <c r="B15">
        <v>8</v>
      </c>
      <c r="C15" t="s">
        <v>66</v>
      </c>
      <c r="D15" t="s">
        <v>38</v>
      </c>
      <c r="E15" t="s">
        <v>39</v>
      </c>
      <c r="F15" t="s">
        <v>40</v>
      </c>
      <c r="G15" t="s">
        <v>41</v>
      </c>
      <c r="H15" t="s">
        <v>67</v>
      </c>
      <c r="I15" t="s">
        <v>41</v>
      </c>
      <c r="J15" t="s">
        <v>82</v>
      </c>
      <c r="K15" t="s">
        <v>44</v>
      </c>
      <c r="L15" t="s">
        <v>65</v>
      </c>
      <c r="M15">
        <v>1</v>
      </c>
      <c r="N15">
        <v>1</v>
      </c>
      <c r="O15" t="s">
        <v>46</v>
      </c>
      <c r="P15">
        <v>1</v>
      </c>
      <c r="Q15">
        <v>1</v>
      </c>
      <c r="R15">
        <v>1</v>
      </c>
      <c r="S15" t="s">
        <v>69</v>
      </c>
      <c r="T15">
        <v>1</v>
      </c>
      <c r="U15">
        <v>1</v>
      </c>
      <c r="V15">
        <v>1</v>
      </c>
      <c r="W15" t="s">
        <v>41</v>
      </c>
      <c r="X15">
        <v>0</v>
      </c>
      <c r="Y15">
        <v>0</v>
      </c>
      <c r="Z15">
        <v>1</v>
      </c>
      <c r="AA15" t="s">
        <v>41</v>
      </c>
      <c r="AB15">
        <v>1</v>
      </c>
      <c r="AC15">
        <v>1</v>
      </c>
      <c r="AD15" t="s">
        <v>41</v>
      </c>
      <c r="AE15">
        <v>0</v>
      </c>
      <c r="AF15">
        <v>0</v>
      </c>
      <c r="AG15">
        <v>1</v>
      </c>
      <c r="AH15" t="s">
        <v>41</v>
      </c>
      <c r="AI15" t="s">
        <v>49</v>
      </c>
      <c r="AJ15" t="s">
        <v>41</v>
      </c>
      <c r="AK15">
        <v>1</v>
      </c>
      <c r="AL15">
        <v>15</v>
      </c>
    </row>
    <row r="16" spans="1:38" x14ac:dyDescent="0.25">
      <c r="A16" s="1">
        <v>22</v>
      </c>
      <c r="B16">
        <v>8</v>
      </c>
      <c r="C16" t="s">
        <v>66</v>
      </c>
      <c r="D16" t="s">
        <v>38</v>
      </c>
      <c r="E16" t="s">
        <v>39</v>
      </c>
      <c r="F16" t="s">
        <v>40</v>
      </c>
      <c r="G16" t="s">
        <v>41</v>
      </c>
      <c r="H16" t="s">
        <v>67</v>
      </c>
      <c r="I16" t="s">
        <v>41</v>
      </c>
      <c r="J16" t="s">
        <v>83</v>
      </c>
      <c r="K16" t="s">
        <v>44</v>
      </c>
      <c r="L16" t="s">
        <v>65</v>
      </c>
      <c r="M16">
        <v>1</v>
      </c>
      <c r="N16">
        <v>1</v>
      </c>
      <c r="O16" t="s">
        <v>46</v>
      </c>
      <c r="P16">
        <v>1</v>
      </c>
      <c r="Q16">
        <v>1</v>
      </c>
      <c r="R16">
        <v>1</v>
      </c>
      <c r="S16" t="s">
        <v>69</v>
      </c>
      <c r="T16">
        <v>1</v>
      </c>
      <c r="U16">
        <v>1</v>
      </c>
      <c r="V16">
        <v>1</v>
      </c>
      <c r="W16" t="s">
        <v>41</v>
      </c>
      <c r="X16">
        <v>1</v>
      </c>
      <c r="Y16">
        <v>0</v>
      </c>
      <c r="Z16">
        <v>1</v>
      </c>
      <c r="AA16" t="s">
        <v>41</v>
      </c>
      <c r="AB16">
        <v>1</v>
      </c>
      <c r="AC16">
        <v>1</v>
      </c>
      <c r="AD16" t="s">
        <v>41</v>
      </c>
      <c r="AE16">
        <v>0</v>
      </c>
      <c r="AF16">
        <v>0</v>
      </c>
      <c r="AG16">
        <v>1</v>
      </c>
      <c r="AH16" t="s">
        <v>41</v>
      </c>
      <c r="AI16" t="s">
        <v>49</v>
      </c>
      <c r="AJ16" t="s">
        <v>41</v>
      </c>
      <c r="AK16">
        <v>0</v>
      </c>
      <c r="AL16">
        <v>15</v>
      </c>
    </row>
    <row r="17" spans="1:38" x14ac:dyDescent="0.25">
      <c r="A17" s="1">
        <v>9</v>
      </c>
      <c r="B17">
        <v>8</v>
      </c>
      <c r="C17" t="s">
        <v>66</v>
      </c>
      <c r="D17" t="s">
        <v>38</v>
      </c>
      <c r="E17" t="s">
        <v>39</v>
      </c>
      <c r="F17" t="s">
        <v>40</v>
      </c>
      <c r="G17" t="s">
        <v>41</v>
      </c>
      <c r="H17" t="s">
        <v>67</v>
      </c>
      <c r="I17" t="s">
        <v>41</v>
      </c>
      <c r="J17" t="s">
        <v>70</v>
      </c>
      <c r="K17" t="s">
        <v>44</v>
      </c>
      <c r="L17" t="s">
        <v>65</v>
      </c>
      <c r="M17">
        <v>1</v>
      </c>
      <c r="N17">
        <v>1</v>
      </c>
      <c r="O17" t="s">
        <v>46</v>
      </c>
      <c r="P17">
        <v>1</v>
      </c>
      <c r="Q17">
        <v>1</v>
      </c>
      <c r="R17">
        <v>1</v>
      </c>
      <c r="S17" t="s">
        <v>69</v>
      </c>
      <c r="T17">
        <v>1</v>
      </c>
      <c r="U17">
        <v>1</v>
      </c>
      <c r="V17">
        <v>1</v>
      </c>
      <c r="W17" t="s">
        <v>41</v>
      </c>
      <c r="X17">
        <v>0</v>
      </c>
      <c r="Y17">
        <v>0</v>
      </c>
      <c r="Z17">
        <v>1</v>
      </c>
      <c r="AA17" t="s">
        <v>41</v>
      </c>
      <c r="AB17">
        <v>1</v>
      </c>
      <c r="AC17">
        <v>1</v>
      </c>
      <c r="AD17" t="s">
        <v>41</v>
      </c>
      <c r="AE17">
        <v>0</v>
      </c>
      <c r="AF17">
        <v>0</v>
      </c>
      <c r="AG17">
        <v>1</v>
      </c>
      <c r="AH17" t="s">
        <v>41</v>
      </c>
      <c r="AI17" t="s">
        <v>49</v>
      </c>
      <c r="AJ17" t="s">
        <v>41</v>
      </c>
      <c r="AK17">
        <v>13</v>
      </c>
      <c r="AL17">
        <v>15</v>
      </c>
    </row>
    <row r="18" spans="1:38" x14ac:dyDescent="0.25">
      <c r="A18" s="1">
        <v>10</v>
      </c>
      <c r="B18">
        <v>8</v>
      </c>
      <c r="C18" t="s">
        <v>66</v>
      </c>
      <c r="D18" t="s">
        <v>38</v>
      </c>
      <c r="E18" t="s">
        <v>39</v>
      </c>
      <c r="F18" t="s">
        <v>40</v>
      </c>
      <c r="G18" t="s">
        <v>41</v>
      </c>
      <c r="H18" t="s">
        <v>67</v>
      </c>
      <c r="I18" t="s">
        <v>41</v>
      </c>
      <c r="J18" t="s">
        <v>71</v>
      </c>
      <c r="K18" t="s">
        <v>44</v>
      </c>
      <c r="L18" t="s">
        <v>65</v>
      </c>
      <c r="M18">
        <v>1</v>
      </c>
      <c r="N18">
        <v>1</v>
      </c>
      <c r="O18" t="s">
        <v>46</v>
      </c>
      <c r="P18">
        <v>1</v>
      </c>
      <c r="Q18">
        <v>1</v>
      </c>
      <c r="R18">
        <v>1</v>
      </c>
      <c r="S18" t="s">
        <v>69</v>
      </c>
      <c r="T18">
        <v>1</v>
      </c>
      <c r="U18">
        <v>1</v>
      </c>
      <c r="V18">
        <v>1</v>
      </c>
      <c r="W18" t="s">
        <v>41</v>
      </c>
      <c r="X18">
        <v>0</v>
      </c>
      <c r="Y18">
        <v>0</v>
      </c>
      <c r="Z18">
        <v>1</v>
      </c>
      <c r="AA18" t="s">
        <v>41</v>
      </c>
      <c r="AB18">
        <v>1</v>
      </c>
      <c r="AC18">
        <v>1</v>
      </c>
      <c r="AD18" t="s">
        <v>41</v>
      </c>
      <c r="AE18">
        <v>0</v>
      </c>
      <c r="AF18">
        <v>0</v>
      </c>
      <c r="AG18">
        <v>1</v>
      </c>
      <c r="AH18" t="s">
        <v>41</v>
      </c>
      <c r="AI18" t="s">
        <v>49</v>
      </c>
      <c r="AJ18" t="s">
        <v>41</v>
      </c>
      <c r="AK18">
        <v>12</v>
      </c>
      <c r="AL18">
        <v>15</v>
      </c>
    </row>
    <row r="19" spans="1:38" x14ac:dyDescent="0.25">
      <c r="A19" s="1">
        <v>11</v>
      </c>
      <c r="B19">
        <v>8</v>
      </c>
      <c r="C19" t="s">
        <v>66</v>
      </c>
      <c r="D19" t="s">
        <v>38</v>
      </c>
      <c r="E19" t="s">
        <v>39</v>
      </c>
      <c r="F19" t="s">
        <v>40</v>
      </c>
      <c r="G19" t="s">
        <v>41</v>
      </c>
      <c r="H19" t="s">
        <v>67</v>
      </c>
      <c r="I19" t="s">
        <v>41</v>
      </c>
      <c r="J19" t="s">
        <v>72</v>
      </c>
      <c r="K19" t="s">
        <v>44</v>
      </c>
      <c r="L19" t="s">
        <v>65</v>
      </c>
      <c r="M19">
        <v>1</v>
      </c>
      <c r="N19">
        <v>1</v>
      </c>
      <c r="O19" t="s">
        <v>46</v>
      </c>
      <c r="P19">
        <v>1</v>
      </c>
      <c r="Q19">
        <v>1</v>
      </c>
      <c r="R19">
        <v>1</v>
      </c>
      <c r="S19" t="s">
        <v>69</v>
      </c>
      <c r="T19">
        <v>1</v>
      </c>
      <c r="U19">
        <v>1</v>
      </c>
      <c r="V19">
        <v>1</v>
      </c>
      <c r="W19" t="s">
        <v>41</v>
      </c>
      <c r="X19">
        <v>0</v>
      </c>
      <c r="Y19">
        <v>0</v>
      </c>
      <c r="Z19">
        <v>1</v>
      </c>
      <c r="AA19" t="s">
        <v>41</v>
      </c>
      <c r="AB19">
        <v>1</v>
      </c>
      <c r="AC19">
        <v>1</v>
      </c>
      <c r="AD19" t="s">
        <v>41</v>
      </c>
      <c r="AE19">
        <v>0</v>
      </c>
      <c r="AF19">
        <v>0</v>
      </c>
      <c r="AG19">
        <v>1</v>
      </c>
      <c r="AH19" t="s">
        <v>41</v>
      </c>
      <c r="AI19" t="s">
        <v>49</v>
      </c>
      <c r="AJ19" t="s">
        <v>41</v>
      </c>
      <c r="AK19">
        <v>11</v>
      </c>
      <c r="AL19">
        <v>15</v>
      </c>
    </row>
    <row r="20" spans="1:38" x14ac:dyDescent="0.25">
      <c r="A20" s="1">
        <v>12</v>
      </c>
      <c r="B20">
        <v>8</v>
      </c>
      <c r="C20" t="s">
        <v>66</v>
      </c>
      <c r="D20" t="s">
        <v>38</v>
      </c>
      <c r="E20" t="s">
        <v>39</v>
      </c>
      <c r="F20" t="s">
        <v>40</v>
      </c>
      <c r="G20" t="s">
        <v>41</v>
      </c>
      <c r="H20" t="s">
        <v>67</v>
      </c>
      <c r="I20" t="s">
        <v>41</v>
      </c>
      <c r="J20" t="s">
        <v>73</v>
      </c>
      <c r="K20" t="s">
        <v>44</v>
      </c>
      <c r="L20" t="s">
        <v>65</v>
      </c>
      <c r="M20">
        <v>1</v>
      </c>
      <c r="N20">
        <v>1</v>
      </c>
      <c r="O20" t="s">
        <v>46</v>
      </c>
      <c r="P20">
        <v>1</v>
      </c>
      <c r="Q20">
        <v>1</v>
      </c>
      <c r="R20">
        <v>1</v>
      </c>
      <c r="S20" t="s">
        <v>69</v>
      </c>
      <c r="T20">
        <v>1</v>
      </c>
      <c r="U20">
        <v>1</v>
      </c>
      <c r="V20">
        <v>1</v>
      </c>
      <c r="W20" t="s">
        <v>41</v>
      </c>
      <c r="X20">
        <v>0</v>
      </c>
      <c r="Y20">
        <v>0</v>
      </c>
      <c r="Z20">
        <v>1</v>
      </c>
      <c r="AA20" t="s">
        <v>41</v>
      </c>
      <c r="AB20">
        <v>1</v>
      </c>
      <c r="AC20">
        <v>1</v>
      </c>
      <c r="AD20" t="s">
        <v>41</v>
      </c>
      <c r="AE20">
        <v>0</v>
      </c>
      <c r="AF20">
        <v>0</v>
      </c>
      <c r="AG20">
        <v>1</v>
      </c>
      <c r="AH20" t="s">
        <v>41</v>
      </c>
      <c r="AI20" t="s">
        <v>49</v>
      </c>
      <c r="AJ20" t="s">
        <v>41</v>
      </c>
      <c r="AK20">
        <v>10</v>
      </c>
      <c r="AL20">
        <v>15</v>
      </c>
    </row>
    <row r="21" spans="1:38" x14ac:dyDescent="0.25">
      <c r="A21" s="1">
        <v>13</v>
      </c>
      <c r="B21">
        <v>8</v>
      </c>
      <c r="C21" t="s">
        <v>66</v>
      </c>
      <c r="D21" t="s">
        <v>38</v>
      </c>
      <c r="E21" t="s">
        <v>39</v>
      </c>
      <c r="F21" t="s">
        <v>40</v>
      </c>
      <c r="G21" t="s">
        <v>41</v>
      </c>
      <c r="H21" t="s">
        <v>67</v>
      </c>
      <c r="I21" t="s">
        <v>41</v>
      </c>
      <c r="J21" t="s">
        <v>74</v>
      </c>
      <c r="K21" t="s">
        <v>44</v>
      </c>
      <c r="L21" t="s">
        <v>65</v>
      </c>
      <c r="M21">
        <v>1</v>
      </c>
      <c r="N21">
        <v>1</v>
      </c>
      <c r="O21" t="s">
        <v>46</v>
      </c>
      <c r="P21">
        <v>1</v>
      </c>
      <c r="Q21">
        <v>1</v>
      </c>
      <c r="R21">
        <v>1</v>
      </c>
      <c r="S21" t="s">
        <v>69</v>
      </c>
      <c r="T21">
        <v>1</v>
      </c>
      <c r="U21">
        <v>1</v>
      </c>
      <c r="V21">
        <v>1</v>
      </c>
      <c r="W21" t="s">
        <v>41</v>
      </c>
      <c r="X21">
        <v>0</v>
      </c>
      <c r="Y21">
        <v>0</v>
      </c>
      <c r="Z21">
        <v>1</v>
      </c>
      <c r="AA21" t="s">
        <v>41</v>
      </c>
      <c r="AB21">
        <v>1</v>
      </c>
      <c r="AC21">
        <v>1</v>
      </c>
      <c r="AD21" t="s">
        <v>41</v>
      </c>
      <c r="AE21">
        <v>0</v>
      </c>
      <c r="AF21">
        <v>0</v>
      </c>
      <c r="AG21">
        <v>1</v>
      </c>
      <c r="AH21" t="s">
        <v>41</v>
      </c>
      <c r="AI21" t="s">
        <v>49</v>
      </c>
      <c r="AJ21" t="s">
        <v>41</v>
      </c>
      <c r="AK21">
        <v>9</v>
      </c>
      <c r="AL21">
        <v>15</v>
      </c>
    </row>
    <row r="22" spans="1:38" x14ac:dyDescent="0.25">
      <c r="A22" s="1">
        <v>14</v>
      </c>
      <c r="B22">
        <v>8</v>
      </c>
      <c r="C22" t="s">
        <v>66</v>
      </c>
      <c r="D22" t="s">
        <v>38</v>
      </c>
      <c r="E22" t="s">
        <v>39</v>
      </c>
      <c r="F22" t="s">
        <v>40</v>
      </c>
      <c r="G22" t="s">
        <v>41</v>
      </c>
      <c r="H22" t="s">
        <v>67</v>
      </c>
      <c r="I22" t="s">
        <v>41</v>
      </c>
      <c r="J22" t="s">
        <v>75</v>
      </c>
      <c r="K22" t="s">
        <v>44</v>
      </c>
      <c r="L22" t="s">
        <v>65</v>
      </c>
      <c r="M22">
        <v>1</v>
      </c>
      <c r="N22">
        <v>1</v>
      </c>
      <c r="O22" t="s">
        <v>46</v>
      </c>
      <c r="P22">
        <v>1</v>
      </c>
      <c r="Q22">
        <v>1</v>
      </c>
      <c r="R22">
        <v>1</v>
      </c>
      <c r="S22" t="s">
        <v>69</v>
      </c>
      <c r="T22">
        <v>1</v>
      </c>
      <c r="U22">
        <v>1</v>
      </c>
      <c r="V22">
        <v>1</v>
      </c>
      <c r="W22" t="s">
        <v>41</v>
      </c>
      <c r="X22">
        <v>0</v>
      </c>
      <c r="Y22">
        <v>0</v>
      </c>
      <c r="Z22">
        <v>1</v>
      </c>
      <c r="AA22" t="s">
        <v>41</v>
      </c>
      <c r="AB22">
        <v>1</v>
      </c>
      <c r="AC22">
        <v>1</v>
      </c>
      <c r="AD22" t="s">
        <v>41</v>
      </c>
      <c r="AE22">
        <v>0</v>
      </c>
      <c r="AF22">
        <v>0</v>
      </c>
      <c r="AG22">
        <v>1</v>
      </c>
      <c r="AH22" t="s">
        <v>41</v>
      </c>
      <c r="AI22" t="s">
        <v>49</v>
      </c>
      <c r="AJ22" t="s">
        <v>41</v>
      </c>
      <c r="AK22">
        <v>8</v>
      </c>
      <c r="AL22">
        <v>15</v>
      </c>
    </row>
    <row r="23" spans="1:38" x14ac:dyDescent="0.25">
      <c r="A23" s="1">
        <v>15</v>
      </c>
      <c r="B23">
        <v>8</v>
      </c>
      <c r="C23" t="s">
        <v>66</v>
      </c>
      <c r="D23" t="s">
        <v>38</v>
      </c>
      <c r="E23" t="s">
        <v>39</v>
      </c>
      <c r="F23" t="s">
        <v>40</v>
      </c>
      <c r="G23" t="s">
        <v>41</v>
      </c>
      <c r="H23" t="s">
        <v>67</v>
      </c>
      <c r="I23" t="s">
        <v>41</v>
      </c>
      <c r="J23" t="s">
        <v>76</v>
      </c>
      <c r="K23" t="s">
        <v>44</v>
      </c>
      <c r="L23" t="s">
        <v>65</v>
      </c>
      <c r="M23">
        <v>1</v>
      </c>
      <c r="N23">
        <v>1</v>
      </c>
      <c r="O23" t="s">
        <v>46</v>
      </c>
      <c r="P23">
        <v>1</v>
      </c>
      <c r="Q23">
        <v>1</v>
      </c>
      <c r="R23">
        <v>1</v>
      </c>
      <c r="S23" t="s">
        <v>69</v>
      </c>
      <c r="T23">
        <v>1</v>
      </c>
      <c r="U23">
        <v>1</v>
      </c>
      <c r="V23">
        <v>1</v>
      </c>
      <c r="W23" t="s">
        <v>41</v>
      </c>
      <c r="X23">
        <v>0</v>
      </c>
      <c r="Y23">
        <v>0</v>
      </c>
      <c r="Z23">
        <v>1</v>
      </c>
      <c r="AA23" t="s">
        <v>41</v>
      </c>
      <c r="AB23">
        <v>1</v>
      </c>
      <c r="AC23">
        <v>1</v>
      </c>
      <c r="AD23" t="s">
        <v>41</v>
      </c>
      <c r="AE23">
        <v>0</v>
      </c>
      <c r="AF23">
        <v>0</v>
      </c>
      <c r="AG23">
        <v>1</v>
      </c>
      <c r="AH23" t="s">
        <v>41</v>
      </c>
      <c r="AI23" t="s">
        <v>49</v>
      </c>
      <c r="AJ23" t="s">
        <v>41</v>
      </c>
      <c r="AK23">
        <v>7</v>
      </c>
      <c r="AL23">
        <v>15</v>
      </c>
    </row>
    <row r="24" spans="1:38" x14ac:dyDescent="0.25">
      <c r="A24" s="1">
        <v>16</v>
      </c>
      <c r="B24">
        <v>8</v>
      </c>
      <c r="C24" t="s">
        <v>66</v>
      </c>
      <c r="D24" t="s">
        <v>38</v>
      </c>
      <c r="E24" t="s">
        <v>39</v>
      </c>
      <c r="F24" t="s">
        <v>40</v>
      </c>
      <c r="G24" t="s">
        <v>41</v>
      </c>
      <c r="H24" t="s">
        <v>67</v>
      </c>
      <c r="I24" t="s">
        <v>41</v>
      </c>
      <c r="J24" t="s">
        <v>77</v>
      </c>
      <c r="K24" t="s">
        <v>44</v>
      </c>
      <c r="L24" t="s">
        <v>65</v>
      </c>
      <c r="M24">
        <v>1</v>
      </c>
      <c r="N24">
        <v>1</v>
      </c>
      <c r="O24" t="s">
        <v>46</v>
      </c>
      <c r="P24">
        <v>1</v>
      </c>
      <c r="Q24">
        <v>1</v>
      </c>
      <c r="R24">
        <v>1</v>
      </c>
      <c r="S24" t="s">
        <v>69</v>
      </c>
      <c r="T24">
        <v>1</v>
      </c>
      <c r="U24">
        <v>1</v>
      </c>
      <c r="V24">
        <v>1</v>
      </c>
      <c r="W24" t="s">
        <v>41</v>
      </c>
      <c r="X24">
        <v>0</v>
      </c>
      <c r="Y24">
        <v>0</v>
      </c>
      <c r="Z24">
        <v>1</v>
      </c>
      <c r="AA24" t="s">
        <v>41</v>
      </c>
      <c r="AB24">
        <v>1</v>
      </c>
      <c r="AC24">
        <v>1</v>
      </c>
      <c r="AD24" t="s">
        <v>41</v>
      </c>
      <c r="AE24">
        <v>0</v>
      </c>
      <c r="AF24">
        <v>0</v>
      </c>
      <c r="AG24">
        <v>1</v>
      </c>
      <c r="AH24" t="s">
        <v>41</v>
      </c>
      <c r="AI24" t="s">
        <v>49</v>
      </c>
      <c r="AJ24" t="s">
        <v>41</v>
      </c>
      <c r="AK24">
        <v>6</v>
      </c>
      <c r="AL24">
        <v>15</v>
      </c>
    </row>
    <row r="25" spans="1:38" x14ac:dyDescent="0.25">
      <c r="A25" s="1">
        <v>23</v>
      </c>
      <c r="B25">
        <v>9</v>
      </c>
      <c r="C25" t="s">
        <v>66</v>
      </c>
      <c r="D25" t="s">
        <v>38</v>
      </c>
      <c r="E25" t="s">
        <v>39</v>
      </c>
      <c r="F25" t="s">
        <v>40</v>
      </c>
      <c r="G25" t="s">
        <v>41</v>
      </c>
      <c r="H25" t="s">
        <v>67</v>
      </c>
      <c r="I25" t="s">
        <v>41</v>
      </c>
      <c r="J25" t="s">
        <v>68</v>
      </c>
      <c r="K25" t="s">
        <v>84</v>
      </c>
      <c r="L25" t="s">
        <v>65</v>
      </c>
      <c r="M25">
        <v>1</v>
      </c>
      <c r="N25">
        <v>1</v>
      </c>
      <c r="O25" t="s">
        <v>46</v>
      </c>
      <c r="P25">
        <v>1</v>
      </c>
      <c r="Q25">
        <v>1</v>
      </c>
      <c r="R25">
        <v>1</v>
      </c>
      <c r="S25" t="s">
        <v>47</v>
      </c>
      <c r="T25">
        <v>1</v>
      </c>
      <c r="U25">
        <v>1</v>
      </c>
      <c r="V25">
        <v>1</v>
      </c>
      <c r="W25" t="s">
        <v>41</v>
      </c>
      <c r="X25">
        <v>0</v>
      </c>
      <c r="Y25">
        <v>0</v>
      </c>
      <c r="Z25">
        <v>1</v>
      </c>
      <c r="AA25" t="s">
        <v>41</v>
      </c>
      <c r="AB25">
        <v>1</v>
      </c>
      <c r="AC25">
        <v>1</v>
      </c>
      <c r="AD25" t="s">
        <v>41</v>
      </c>
      <c r="AE25">
        <v>0</v>
      </c>
      <c r="AF25">
        <v>0</v>
      </c>
      <c r="AG25">
        <v>1</v>
      </c>
      <c r="AH25" t="s">
        <v>85</v>
      </c>
      <c r="AI25" t="s">
        <v>49</v>
      </c>
      <c r="AJ25" t="s">
        <v>41</v>
      </c>
      <c r="AK25">
        <v>14</v>
      </c>
      <c r="AL25">
        <v>15</v>
      </c>
    </row>
    <row r="26" spans="1:38" x14ac:dyDescent="0.25">
      <c r="A26" s="1">
        <v>32</v>
      </c>
      <c r="B26">
        <v>9</v>
      </c>
      <c r="C26" t="s">
        <v>66</v>
      </c>
      <c r="D26" t="s">
        <v>38</v>
      </c>
      <c r="E26" t="s">
        <v>39</v>
      </c>
      <c r="F26" t="s">
        <v>40</v>
      </c>
      <c r="G26" t="s">
        <v>41</v>
      </c>
      <c r="H26" t="s">
        <v>67</v>
      </c>
      <c r="I26" t="s">
        <v>41</v>
      </c>
      <c r="J26" t="s">
        <v>78</v>
      </c>
      <c r="K26" t="s">
        <v>84</v>
      </c>
      <c r="L26" t="s">
        <v>65</v>
      </c>
      <c r="M26">
        <v>1</v>
      </c>
      <c r="N26">
        <v>1</v>
      </c>
      <c r="O26" t="s">
        <v>46</v>
      </c>
      <c r="P26">
        <v>1</v>
      </c>
      <c r="Q26">
        <v>1</v>
      </c>
      <c r="R26">
        <v>1</v>
      </c>
      <c r="S26" t="s">
        <v>47</v>
      </c>
      <c r="T26">
        <v>1</v>
      </c>
      <c r="U26">
        <v>1</v>
      </c>
      <c r="V26">
        <v>1</v>
      </c>
      <c r="W26" t="s">
        <v>41</v>
      </c>
      <c r="X26">
        <v>0</v>
      </c>
      <c r="Y26">
        <v>0</v>
      </c>
      <c r="Z26">
        <v>1</v>
      </c>
      <c r="AA26" t="s">
        <v>41</v>
      </c>
      <c r="AB26">
        <v>1</v>
      </c>
      <c r="AC26">
        <v>1</v>
      </c>
      <c r="AD26" t="s">
        <v>41</v>
      </c>
      <c r="AE26">
        <v>0</v>
      </c>
      <c r="AF26">
        <v>0</v>
      </c>
      <c r="AG26">
        <v>1</v>
      </c>
      <c r="AH26" t="s">
        <v>85</v>
      </c>
      <c r="AI26" t="s">
        <v>49</v>
      </c>
      <c r="AJ26" t="s">
        <v>41</v>
      </c>
      <c r="AK26">
        <v>5</v>
      </c>
      <c r="AL26">
        <v>15</v>
      </c>
    </row>
    <row r="27" spans="1:38" x14ac:dyDescent="0.25">
      <c r="A27" s="1">
        <v>33</v>
      </c>
      <c r="B27">
        <v>9</v>
      </c>
      <c r="C27" t="s">
        <v>66</v>
      </c>
      <c r="D27" t="s">
        <v>38</v>
      </c>
      <c r="E27" t="s">
        <v>39</v>
      </c>
      <c r="F27" t="s">
        <v>40</v>
      </c>
      <c r="G27" t="s">
        <v>41</v>
      </c>
      <c r="H27" t="s">
        <v>67</v>
      </c>
      <c r="I27" t="s">
        <v>41</v>
      </c>
      <c r="J27" t="s">
        <v>79</v>
      </c>
      <c r="K27" t="s">
        <v>84</v>
      </c>
      <c r="L27" t="s">
        <v>65</v>
      </c>
      <c r="M27">
        <v>1</v>
      </c>
      <c r="N27">
        <v>1</v>
      </c>
      <c r="O27" t="s">
        <v>46</v>
      </c>
      <c r="P27">
        <v>1</v>
      </c>
      <c r="Q27">
        <v>1</v>
      </c>
      <c r="R27">
        <v>1</v>
      </c>
      <c r="S27" t="s">
        <v>47</v>
      </c>
      <c r="T27">
        <v>1</v>
      </c>
      <c r="U27">
        <v>1</v>
      </c>
      <c r="V27">
        <v>1</v>
      </c>
      <c r="W27" t="s">
        <v>41</v>
      </c>
      <c r="X27">
        <v>0</v>
      </c>
      <c r="Y27">
        <v>0</v>
      </c>
      <c r="Z27">
        <v>1</v>
      </c>
      <c r="AA27" t="s">
        <v>41</v>
      </c>
      <c r="AB27">
        <v>1</v>
      </c>
      <c r="AC27">
        <v>1</v>
      </c>
      <c r="AD27" t="s">
        <v>41</v>
      </c>
      <c r="AE27">
        <v>0</v>
      </c>
      <c r="AF27">
        <v>0</v>
      </c>
      <c r="AG27">
        <v>1</v>
      </c>
      <c r="AH27" t="s">
        <v>85</v>
      </c>
      <c r="AI27" t="s">
        <v>49</v>
      </c>
      <c r="AJ27" t="s">
        <v>41</v>
      </c>
      <c r="AK27">
        <v>4</v>
      </c>
      <c r="AL27">
        <v>15</v>
      </c>
    </row>
    <row r="28" spans="1:38" x14ac:dyDescent="0.25">
      <c r="A28" s="1">
        <v>34</v>
      </c>
      <c r="B28">
        <v>9</v>
      </c>
      <c r="C28" t="s">
        <v>66</v>
      </c>
      <c r="D28" t="s">
        <v>38</v>
      </c>
      <c r="E28" t="s">
        <v>39</v>
      </c>
      <c r="F28" t="s">
        <v>40</v>
      </c>
      <c r="G28" t="s">
        <v>41</v>
      </c>
      <c r="H28" t="s">
        <v>67</v>
      </c>
      <c r="I28" t="s">
        <v>41</v>
      </c>
      <c r="J28" t="s">
        <v>80</v>
      </c>
      <c r="K28" t="s">
        <v>84</v>
      </c>
      <c r="L28" t="s">
        <v>65</v>
      </c>
      <c r="M28">
        <v>1</v>
      </c>
      <c r="N28">
        <v>1</v>
      </c>
      <c r="O28" t="s">
        <v>46</v>
      </c>
      <c r="P28">
        <v>1</v>
      </c>
      <c r="Q28">
        <v>1</v>
      </c>
      <c r="R28">
        <v>1</v>
      </c>
      <c r="S28" t="s">
        <v>47</v>
      </c>
      <c r="T28">
        <v>1</v>
      </c>
      <c r="U28">
        <v>1</v>
      </c>
      <c r="V28">
        <v>1</v>
      </c>
      <c r="W28" t="s">
        <v>41</v>
      </c>
      <c r="X28">
        <v>0</v>
      </c>
      <c r="Y28">
        <v>0</v>
      </c>
      <c r="Z28">
        <v>1</v>
      </c>
      <c r="AA28" t="s">
        <v>41</v>
      </c>
      <c r="AB28">
        <v>1</v>
      </c>
      <c r="AC28">
        <v>1</v>
      </c>
      <c r="AD28" t="s">
        <v>41</v>
      </c>
      <c r="AE28">
        <v>0</v>
      </c>
      <c r="AF28">
        <v>0</v>
      </c>
      <c r="AG28">
        <v>1</v>
      </c>
      <c r="AH28" t="s">
        <v>85</v>
      </c>
      <c r="AI28" t="s">
        <v>49</v>
      </c>
      <c r="AJ28" t="s">
        <v>41</v>
      </c>
      <c r="AK28">
        <v>3</v>
      </c>
      <c r="AL28">
        <v>15</v>
      </c>
    </row>
    <row r="29" spans="1:38" x14ac:dyDescent="0.25">
      <c r="A29" s="1">
        <v>35</v>
      </c>
      <c r="B29">
        <v>9</v>
      </c>
      <c r="C29" t="s">
        <v>66</v>
      </c>
      <c r="D29" t="s">
        <v>38</v>
      </c>
      <c r="E29" t="s">
        <v>39</v>
      </c>
      <c r="F29" t="s">
        <v>40</v>
      </c>
      <c r="G29" t="s">
        <v>41</v>
      </c>
      <c r="H29" t="s">
        <v>67</v>
      </c>
      <c r="I29" t="s">
        <v>41</v>
      </c>
      <c r="J29" t="s">
        <v>81</v>
      </c>
      <c r="K29" t="s">
        <v>84</v>
      </c>
      <c r="L29" t="s">
        <v>65</v>
      </c>
      <c r="M29">
        <v>1</v>
      </c>
      <c r="N29">
        <v>1</v>
      </c>
      <c r="O29" t="s">
        <v>46</v>
      </c>
      <c r="P29">
        <v>1</v>
      </c>
      <c r="Q29">
        <v>1</v>
      </c>
      <c r="R29">
        <v>1</v>
      </c>
      <c r="S29" t="s">
        <v>47</v>
      </c>
      <c r="T29">
        <v>1</v>
      </c>
      <c r="U29">
        <v>1</v>
      </c>
      <c r="V29">
        <v>1</v>
      </c>
      <c r="W29" t="s">
        <v>41</v>
      </c>
      <c r="X29">
        <v>0</v>
      </c>
      <c r="Y29">
        <v>0</v>
      </c>
      <c r="Z29">
        <v>1</v>
      </c>
      <c r="AA29" t="s">
        <v>41</v>
      </c>
      <c r="AB29">
        <v>1</v>
      </c>
      <c r="AC29">
        <v>1</v>
      </c>
      <c r="AD29" t="s">
        <v>41</v>
      </c>
      <c r="AE29">
        <v>0</v>
      </c>
      <c r="AF29">
        <v>0</v>
      </c>
      <c r="AG29">
        <v>1</v>
      </c>
      <c r="AH29" t="s">
        <v>85</v>
      </c>
      <c r="AI29" t="s">
        <v>49</v>
      </c>
      <c r="AJ29" t="s">
        <v>41</v>
      </c>
      <c r="AK29">
        <v>2</v>
      </c>
      <c r="AL29">
        <v>15</v>
      </c>
    </row>
    <row r="30" spans="1:38" x14ac:dyDescent="0.25">
      <c r="A30" s="1">
        <v>36</v>
      </c>
      <c r="B30">
        <v>9</v>
      </c>
      <c r="C30" t="s">
        <v>66</v>
      </c>
      <c r="D30" t="s">
        <v>38</v>
      </c>
      <c r="E30" t="s">
        <v>39</v>
      </c>
      <c r="F30" t="s">
        <v>40</v>
      </c>
      <c r="G30" t="s">
        <v>41</v>
      </c>
      <c r="H30" t="s">
        <v>67</v>
      </c>
      <c r="I30" t="s">
        <v>41</v>
      </c>
      <c r="J30" t="s">
        <v>82</v>
      </c>
      <c r="K30" t="s">
        <v>84</v>
      </c>
      <c r="L30" t="s">
        <v>65</v>
      </c>
      <c r="M30">
        <v>1</v>
      </c>
      <c r="N30">
        <v>1</v>
      </c>
      <c r="O30" t="s">
        <v>46</v>
      </c>
      <c r="P30">
        <v>1</v>
      </c>
      <c r="Q30">
        <v>1</v>
      </c>
      <c r="R30">
        <v>1</v>
      </c>
      <c r="S30" t="s">
        <v>47</v>
      </c>
      <c r="T30">
        <v>1</v>
      </c>
      <c r="U30">
        <v>1</v>
      </c>
      <c r="V30">
        <v>1</v>
      </c>
      <c r="W30" t="s">
        <v>41</v>
      </c>
      <c r="X30">
        <v>0</v>
      </c>
      <c r="Y30">
        <v>0</v>
      </c>
      <c r="Z30">
        <v>1</v>
      </c>
      <c r="AA30" t="s">
        <v>41</v>
      </c>
      <c r="AB30">
        <v>1</v>
      </c>
      <c r="AC30">
        <v>1</v>
      </c>
      <c r="AD30" t="s">
        <v>41</v>
      </c>
      <c r="AE30">
        <v>0</v>
      </c>
      <c r="AF30">
        <v>0</v>
      </c>
      <c r="AG30">
        <v>1</v>
      </c>
      <c r="AH30" t="s">
        <v>85</v>
      </c>
      <c r="AI30" t="s">
        <v>49</v>
      </c>
      <c r="AJ30" t="s">
        <v>41</v>
      </c>
      <c r="AK30">
        <v>1</v>
      </c>
      <c r="AL30">
        <v>15</v>
      </c>
    </row>
    <row r="31" spans="1:38" x14ac:dyDescent="0.25">
      <c r="A31" s="1">
        <v>37</v>
      </c>
      <c r="B31">
        <v>9</v>
      </c>
      <c r="C31" t="s">
        <v>66</v>
      </c>
      <c r="D31" t="s">
        <v>38</v>
      </c>
      <c r="E31" t="s">
        <v>39</v>
      </c>
      <c r="F31" t="s">
        <v>40</v>
      </c>
      <c r="G31" t="s">
        <v>41</v>
      </c>
      <c r="H31" t="s">
        <v>67</v>
      </c>
      <c r="I31" t="s">
        <v>41</v>
      </c>
      <c r="J31" t="s">
        <v>83</v>
      </c>
      <c r="K31" t="s">
        <v>84</v>
      </c>
      <c r="L31" t="s">
        <v>65</v>
      </c>
      <c r="M31">
        <v>1</v>
      </c>
      <c r="N31">
        <v>1</v>
      </c>
      <c r="O31" t="s">
        <v>46</v>
      </c>
      <c r="P31">
        <v>1</v>
      </c>
      <c r="Q31">
        <v>1</v>
      </c>
      <c r="R31">
        <v>1</v>
      </c>
      <c r="S31" t="s">
        <v>47</v>
      </c>
      <c r="T31">
        <v>1</v>
      </c>
      <c r="U31">
        <v>1</v>
      </c>
      <c r="V31">
        <v>1</v>
      </c>
      <c r="W31" t="s">
        <v>41</v>
      </c>
      <c r="X31">
        <v>1</v>
      </c>
      <c r="Y31">
        <v>0</v>
      </c>
      <c r="Z31">
        <v>1</v>
      </c>
      <c r="AA31" t="s">
        <v>41</v>
      </c>
      <c r="AB31">
        <v>1</v>
      </c>
      <c r="AC31">
        <v>1</v>
      </c>
      <c r="AD31" t="s">
        <v>41</v>
      </c>
      <c r="AE31">
        <v>0</v>
      </c>
      <c r="AF31">
        <v>0</v>
      </c>
      <c r="AG31">
        <v>1</v>
      </c>
      <c r="AH31" t="s">
        <v>85</v>
      </c>
      <c r="AI31" t="s">
        <v>49</v>
      </c>
      <c r="AJ31" t="s">
        <v>41</v>
      </c>
      <c r="AK31">
        <v>0</v>
      </c>
      <c r="AL31">
        <v>15</v>
      </c>
    </row>
    <row r="32" spans="1:38" x14ac:dyDescent="0.25">
      <c r="A32" s="1">
        <v>24</v>
      </c>
      <c r="B32">
        <v>9</v>
      </c>
      <c r="C32" t="s">
        <v>66</v>
      </c>
      <c r="D32" t="s">
        <v>38</v>
      </c>
      <c r="E32" t="s">
        <v>39</v>
      </c>
      <c r="F32" t="s">
        <v>40</v>
      </c>
      <c r="G32" t="s">
        <v>41</v>
      </c>
      <c r="H32" t="s">
        <v>67</v>
      </c>
      <c r="I32" t="s">
        <v>41</v>
      </c>
      <c r="J32" t="s">
        <v>70</v>
      </c>
      <c r="K32" t="s">
        <v>84</v>
      </c>
      <c r="L32" t="s">
        <v>65</v>
      </c>
      <c r="M32">
        <v>1</v>
      </c>
      <c r="N32">
        <v>1</v>
      </c>
      <c r="O32" t="s">
        <v>46</v>
      </c>
      <c r="P32">
        <v>1</v>
      </c>
      <c r="Q32">
        <v>1</v>
      </c>
      <c r="R32">
        <v>1</v>
      </c>
      <c r="S32" t="s">
        <v>47</v>
      </c>
      <c r="T32">
        <v>1</v>
      </c>
      <c r="U32">
        <v>1</v>
      </c>
      <c r="V32">
        <v>1</v>
      </c>
      <c r="W32" t="s">
        <v>41</v>
      </c>
      <c r="X32">
        <v>0</v>
      </c>
      <c r="Y32">
        <v>0</v>
      </c>
      <c r="Z32">
        <v>1</v>
      </c>
      <c r="AA32" t="s">
        <v>41</v>
      </c>
      <c r="AB32">
        <v>1</v>
      </c>
      <c r="AC32">
        <v>1</v>
      </c>
      <c r="AD32" t="s">
        <v>41</v>
      </c>
      <c r="AE32">
        <v>0</v>
      </c>
      <c r="AF32">
        <v>0</v>
      </c>
      <c r="AG32">
        <v>1</v>
      </c>
      <c r="AH32" t="s">
        <v>85</v>
      </c>
      <c r="AI32" t="s">
        <v>49</v>
      </c>
      <c r="AJ32" t="s">
        <v>41</v>
      </c>
      <c r="AK32">
        <v>13</v>
      </c>
      <c r="AL32">
        <v>15</v>
      </c>
    </row>
    <row r="33" spans="1:38" x14ac:dyDescent="0.25">
      <c r="A33" s="1">
        <v>25</v>
      </c>
      <c r="B33">
        <v>9</v>
      </c>
      <c r="C33" t="s">
        <v>66</v>
      </c>
      <c r="D33" t="s">
        <v>38</v>
      </c>
      <c r="E33" t="s">
        <v>39</v>
      </c>
      <c r="F33" t="s">
        <v>40</v>
      </c>
      <c r="G33" t="s">
        <v>41</v>
      </c>
      <c r="H33" t="s">
        <v>67</v>
      </c>
      <c r="I33" t="s">
        <v>41</v>
      </c>
      <c r="J33" t="s">
        <v>71</v>
      </c>
      <c r="K33" t="s">
        <v>84</v>
      </c>
      <c r="L33" t="s">
        <v>65</v>
      </c>
      <c r="M33">
        <v>1</v>
      </c>
      <c r="N33">
        <v>1</v>
      </c>
      <c r="O33" t="s">
        <v>46</v>
      </c>
      <c r="P33">
        <v>1</v>
      </c>
      <c r="Q33">
        <v>1</v>
      </c>
      <c r="R33">
        <v>1</v>
      </c>
      <c r="S33" t="s">
        <v>47</v>
      </c>
      <c r="T33">
        <v>1</v>
      </c>
      <c r="U33">
        <v>1</v>
      </c>
      <c r="V33">
        <v>1</v>
      </c>
      <c r="W33" t="s">
        <v>41</v>
      </c>
      <c r="X33">
        <v>0</v>
      </c>
      <c r="Y33">
        <v>0</v>
      </c>
      <c r="Z33">
        <v>1</v>
      </c>
      <c r="AA33" t="s">
        <v>41</v>
      </c>
      <c r="AB33">
        <v>1</v>
      </c>
      <c r="AC33">
        <v>1</v>
      </c>
      <c r="AD33" t="s">
        <v>41</v>
      </c>
      <c r="AE33">
        <v>0</v>
      </c>
      <c r="AF33">
        <v>0</v>
      </c>
      <c r="AG33">
        <v>1</v>
      </c>
      <c r="AH33" t="s">
        <v>85</v>
      </c>
      <c r="AI33" t="s">
        <v>49</v>
      </c>
      <c r="AJ33" t="s">
        <v>41</v>
      </c>
      <c r="AK33">
        <v>12</v>
      </c>
      <c r="AL33">
        <v>15</v>
      </c>
    </row>
    <row r="34" spans="1:38" x14ac:dyDescent="0.25">
      <c r="A34" s="1">
        <v>26</v>
      </c>
      <c r="B34">
        <v>9</v>
      </c>
      <c r="C34" t="s">
        <v>66</v>
      </c>
      <c r="D34" t="s">
        <v>38</v>
      </c>
      <c r="E34" t="s">
        <v>39</v>
      </c>
      <c r="F34" t="s">
        <v>40</v>
      </c>
      <c r="G34" t="s">
        <v>41</v>
      </c>
      <c r="H34" t="s">
        <v>67</v>
      </c>
      <c r="I34" t="s">
        <v>41</v>
      </c>
      <c r="J34" t="s">
        <v>72</v>
      </c>
      <c r="K34" t="s">
        <v>84</v>
      </c>
      <c r="L34" t="s">
        <v>65</v>
      </c>
      <c r="M34">
        <v>1</v>
      </c>
      <c r="N34">
        <v>1</v>
      </c>
      <c r="O34" t="s">
        <v>46</v>
      </c>
      <c r="P34">
        <v>1</v>
      </c>
      <c r="Q34">
        <v>1</v>
      </c>
      <c r="R34">
        <v>1</v>
      </c>
      <c r="S34" t="s">
        <v>47</v>
      </c>
      <c r="T34">
        <v>1</v>
      </c>
      <c r="U34">
        <v>1</v>
      </c>
      <c r="V34">
        <v>1</v>
      </c>
      <c r="W34" t="s">
        <v>41</v>
      </c>
      <c r="X34">
        <v>0</v>
      </c>
      <c r="Y34">
        <v>0</v>
      </c>
      <c r="Z34">
        <v>1</v>
      </c>
      <c r="AA34" t="s">
        <v>41</v>
      </c>
      <c r="AB34">
        <v>1</v>
      </c>
      <c r="AC34">
        <v>1</v>
      </c>
      <c r="AD34" t="s">
        <v>41</v>
      </c>
      <c r="AE34">
        <v>0</v>
      </c>
      <c r="AF34">
        <v>0</v>
      </c>
      <c r="AG34">
        <v>1</v>
      </c>
      <c r="AH34" t="s">
        <v>85</v>
      </c>
      <c r="AI34" t="s">
        <v>49</v>
      </c>
      <c r="AJ34" t="s">
        <v>41</v>
      </c>
      <c r="AK34">
        <v>11</v>
      </c>
      <c r="AL34">
        <v>15</v>
      </c>
    </row>
    <row r="35" spans="1:38" x14ac:dyDescent="0.25">
      <c r="A35" s="1">
        <v>27</v>
      </c>
      <c r="B35">
        <v>9</v>
      </c>
      <c r="C35" t="s">
        <v>66</v>
      </c>
      <c r="D35" t="s">
        <v>38</v>
      </c>
      <c r="E35" t="s">
        <v>39</v>
      </c>
      <c r="F35" t="s">
        <v>40</v>
      </c>
      <c r="G35" t="s">
        <v>41</v>
      </c>
      <c r="H35" t="s">
        <v>67</v>
      </c>
      <c r="I35" t="s">
        <v>41</v>
      </c>
      <c r="J35" t="s">
        <v>73</v>
      </c>
      <c r="K35" t="s">
        <v>84</v>
      </c>
      <c r="L35" t="s">
        <v>65</v>
      </c>
      <c r="M35">
        <v>1</v>
      </c>
      <c r="N35">
        <v>1</v>
      </c>
      <c r="O35" t="s">
        <v>46</v>
      </c>
      <c r="P35">
        <v>1</v>
      </c>
      <c r="Q35">
        <v>1</v>
      </c>
      <c r="R35">
        <v>1</v>
      </c>
      <c r="S35" t="s">
        <v>47</v>
      </c>
      <c r="T35">
        <v>1</v>
      </c>
      <c r="U35">
        <v>1</v>
      </c>
      <c r="V35">
        <v>1</v>
      </c>
      <c r="W35" t="s">
        <v>41</v>
      </c>
      <c r="X35">
        <v>0</v>
      </c>
      <c r="Y35">
        <v>0</v>
      </c>
      <c r="Z35">
        <v>1</v>
      </c>
      <c r="AA35" t="s">
        <v>41</v>
      </c>
      <c r="AB35">
        <v>1</v>
      </c>
      <c r="AC35">
        <v>1</v>
      </c>
      <c r="AD35" t="s">
        <v>41</v>
      </c>
      <c r="AE35">
        <v>0</v>
      </c>
      <c r="AF35">
        <v>0</v>
      </c>
      <c r="AG35">
        <v>1</v>
      </c>
      <c r="AH35" t="s">
        <v>85</v>
      </c>
      <c r="AI35" t="s">
        <v>49</v>
      </c>
      <c r="AJ35" t="s">
        <v>41</v>
      </c>
      <c r="AK35">
        <v>10</v>
      </c>
      <c r="AL35">
        <v>15</v>
      </c>
    </row>
    <row r="36" spans="1:38" x14ac:dyDescent="0.25">
      <c r="A36" s="1">
        <v>28</v>
      </c>
      <c r="B36">
        <v>9</v>
      </c>
      <c r="C36" t="s">
        <v>66</v>
      </c>
      <c r="D36" t="s">
        <v>38</v>
      </c>
      <c r="E36" t="s">
        <v>39</v>
      </c>
      <c r="F36" t="s">
        <v>40</v>
      </c>
      <c r="G36" t="s">
        <v>41</v>
      </c>
      <c r="H36" t="s">
        <v>67</v>
      </c>
      <c r="I36" t="s">
        <v>41</v>
      </c>
      <c r="J36" t="s">
        <v>74</v>
      </c>
      <c r="K36" t="s">
        <v>84</v>
      </c>
      <c r="L36" t="s">
        <v>65</v>
      </c>
      <c r="M36">
        <v>1</v>
      </c>
      <c r="N36">
        <v>1</v>
      </c>
      <c r="O36" t="s">
        <v>46</v>
      </c>
      <c r="P36">
        <v>1</v>
      </c>
      <c r="Q36">
        <v>1</v>
      </c>
      <c r="R36">
        <v>1</v>
      </c>
      <c r="S36" t="s">
        <v>47</v>
      </c>
      <c r="T36">
        <v>1</v>
      </c>
      <c r="U36">
        <v>1</v>
      </c>
      <c r="V36">
        <v>1</v>
      </c>
      <c r="W36" t="s">
        <v>41</v>
      </c>
      <c r="X36">
        <v>0</v>
      </c>
      <c r="Y36">
        <v>0</v>
      </c>
      <c r="Z36">
        <v>1</v>
      </c>
      <c r="AA36" t="s">
        <v>41</v>
      </c>
      <c r="AB36">
        <v>1</v>
      </c>
      <c r="AC36">
        <v>1</v>
      </c>
      <c r="AD36" t="s">
        <v>41</v>
      </c>
      <c r="AE36">
        <v>0</v>
      </c>
      <c r="AF36">
        <v>0</v>
      </c>
      <c r="AG36">
        <v>1</v>
      </c>
      <c r="AH36" t="s">
        <v>85</v>
      </c>
      <c r="AI36" t="s">
        <v>49</v>
      </c>
      <c r="AJ36" t="s">
        <v>41</v>
      </c>
      <c r="AK36">
        <v>9</v>
      </c>
      <c r="AL36">
        <v>15</v>
      </c>
    </row>
    <row r="37" spans="1:38" x14ac:dyDescent="0.25">
      <c r="A37" s="1">
        <v>29</v>
      </c>
      <c r="B37">
        <v>9</v>
      </c>
      <c r="C37" t="s">
        <v>66</v>
      </c>
      <c r="D37" t="s">
        <v>38</v>
      </c>
      <c r="E37" t="s">
        <v>39</v>
      </c>
      <c r="F37" t="s">
        <v>40</v>
      </c>
      <c r="G37" t="s">
        <v>41</v>
      </c>
      <c r="H37" t="s">
        <v>67</v>
      </c>
      <c r="I37" t="s">
        <v>41</v>
      </c>
      <c r="J37" t="s">
        <v>75</v>
      </c>
      <c r="K37" t="s">
        <v>84</v>
      </c>
      <c r="L37" t="s">
        <v>65</v>
      </c>
      <c r="M37">
        <v>1</v>
      </c>
      <c r="N37">
        <v>1</v>
      </c>
      <c r="O37" t="s">
        <v>46</v>
      </c>
      <c r="P37">
        <v>1</v>
      </c>
      <c r="Q37">
        <v>1</v>
      </c>
      <c r="R37">
        <v>1</v>
      </c>
      <c r="S37" t="s">
        <v>47</v>
      </c>
      <c r="T37">
        <v>1</v>
      </c>
      <c r="U37">
        <v>1</v>
      </c>
      <c r="V37">
        <v>1</v>
      </c>
      <c r="W37" t="s">
        <v>41</v>
      </c>
      <c r="X37">
        <v>0</v>
      </c>
      <c r="Y37">
        <v>0</v>
      </c>
      <c r="Z37">
        <v>1</v>
      </c>
      <c r="AA37" t="s">
        <v>41</v>
      </c>
      <c r="AB37">
        <v>1</v>
      </c>
      <c r="AC37">
        <v>1</v>
      </c>
      <c r="AD37" t="s">
        <v>41</v>
      </c>
      <c r="AE37">
        <v>0</v>
      </c>
      <c r="AF37">
        <v>0</v>
      </c>
      <c r="AG37">
        <v>1</v>
      </c>
      <c r="AH37" t="s">
        <v>85</v>
      </c>
      <c r="AI37" t="s">
        <v>49</v>
      </c>
      <c r="AJ37" t="s">
        <v>41</v>
      </c>
      <c r="AK37">
        <v>8</v>
      </c>
      <c r="AL37">
        <v>15</v>
      </c>
    </row>
    <row r="38" spans="1:38" x14ac:dyDescent="0.25">
      <c r="A38" s="1">
        <v>30</v>
      </c>
      <c r="B38">
        <v>9</v>
      </c>
      <c r="C38" t="s">
        <v>66</v>
      </c>
      <c r="D38" t="s">
        <v>38</v>
      </c>
      <c r="E38" t="s">
        <v>39</v>
      </c>
      <c r="F38" t="s">
        <v>40</v>
      </c>
      <c r="G38" t="s">
        <v>41</v>
      </c>
      <c r="H38" t="s">
        <v>67</v>
      </c>
      <c r="I38" t="s">
        <v>41</v>
      </c>
      <c r="J38" t="s">
        <v>76</v>
      </c>
      <c r="K38" t="s">
        <v>84</v>
      </c>
      <c r="L38" t="s">
        <v>65</v>
      </c>
      <c r="M38">
        <v>1</v>
      </c>
      <c r="N38">
        <v>1</v>
      </c>
      <c r="O38" t="s">
        <v>46</v>
      </c>
      <c r="P38">
        <v>1</v>
      </c>
      <c r="Q38">
        <v>1</v>
      </c>
      <c r="R38">
        <v>1</v>
      </c>
      <c r="S38" t="s">
        <v>47</v>
      </c>
      <c r="T38">
        <v>1</v>
      </c>
      <c r="U38">
        <v>1</v>
      </c>
      <c r="V38">
        <v>1</v>
      </c>
      <c r="W38" t="s">
        <v>41</v>
      </c>
      <c r="X38">
        <v>0</v>
      </c>
      <c r="Y38">
        <v>0</v>
      </c>
      <c r="Z38">
        <v>1</v>
      </c>
      <c r="AA38" t="s">
        <v>41</v>
      </c>
      <c r="AB38">
        <v>1</v>
      </c>
      <c r="AC38">
        <v>1</v>
      </c>
      <c r="AD38" t="s">
        <v>41</v>
      </c>
      <c r="AE38">
        <v>0</v>
      </c>
      <c r="AF38">
        <v>0</v>
      </c>
      <c r="AG38">
        <v>1</v>
      </c>
      <c r="AH38" t="s">
        <v>85</v>
      </c>
      <c r="AI38" t="s">
        <v>49</v>
      </c>
      <c r="AJ38" t="s">
        <v>41</v>
      </c>
      <c r="AK38">
        <v>7</v>
      </c>
      <c r="AL38">
        <v>15</v>
      </c>
    </row>
    <row r="39" spans="1:38" x14ac:dyDescent="0.25">
      <c r="A39" s="1">
        <v>31</v>
      </c>
      <c r="B39">
        <v>9</v>
      </c>
      <c r="C39" t="s">
        <v>66</v>
      </c>
      <c r="D39" t="s">
        <v>38</v>
      </c>
      <c r="E39" t="s">
        <v>39</v>
      </c>
      <c r="F39" t="s">
        <v>40</v>
      </c>
      <c r="G39" t="s">
        <v>41</v>
      </c>
      <c r="H39" t="s">
        <v>67</v>
      </c>
      <c r="I39" t="s">
        <v>41</v>
      </c>
      <c r="J39" t="s">
        <v>77</v>
      </c>
      <c r="K39" t="s">
        <v>84</v>
      </c>
      <c r="L39" t="s">
        <v>65</v>
      </c>
      <c r="M39">
        <v>1</v>
      </c>
      <c r="N39">
        <v>1</v>
      </c>
      <c r="O39" t="s">
        <v>46</v>
      </c>
      <c r="P39">
        <v>1</v>
      </c>
      <c r="Q39">
        <v>1</v>
      </c>
      <c r="R39">
        <v>1</v>
      </c>
      <c r="S39" t="s">
        <v>47</v>
      </c>
      <c r="T39">
        <v>1</v>
      </c>
      <c r="U39">
        <v>1</v>
      </c>
      <c r="V39">
        <v>1</v>
      </c>
      <c r="W39" t="s">
        <v>41</v>
      </c>
      <c r="X39">
        <v>0</v>
      </c>
      <c r="Y39">
        <v>0</v>
      </c>
      <c r="Z39">
        <v>1</v>
      </c>
      <c r="AA39" t="s">
        <v>41</v>
      </c>
      <c r="AB39">
        <v>1</v>
      </c>
      <c r="AC39">
        <v>1</v>
      </c>
      <c r="AD39" t="s">
        <v>41</v>
      </c>
      <c r="AE39">
        <v>0</v>
      </c>
      <c r="AF39">
        <v>0</v>
      </c>
      <c r="AG39">
        <v>1</v>
      </c>
      <c r="AH39" t="s">
        <v>85</v>
      </c>
      <c r="AI39" t="s">
        <v>49</v>
      </c>
      <c r="AJ39" t="s">
        <v>41</v>
      </c>
      <c r="AK39">
        <v>6</v>
      </c>
      <c r="AL39">
        <v>15</v>
      </c>
    </row>
    <row r="40" spans="1:38" x14ac:dyDescent="0.25">
      <c r="A40" s="1">
        <v>38</v>
      </c>
      <c r="B40">
        <v>10</v>
      </c>
      <c r="C40" t="s">
        <v>66</v>
      </c>
      <c r="D40" t="s">
        <v>38</v>
      </c>
      <c r="E40" t="s">
        <v>39</v>
      </c>
      <c r="F40" t="s">
        <v>40</v>
      </c>
      <c r="G40" t="s">
        <v>41</v>
      </c>
      <c r="H40" t="s">
        <v>67</v>
      </c>
      <c r="I40" t="s">
        <v>41</v>
      </c>
      <c r="J40" t="s">
        <v>86</v>
      </c>
      <c r="K40" t="s">
        <v>44</v>
      </c>
      <c r="L40" t="s">
        <v>65</v>
      </c>
      <c r="M40">
        <v>1</v>
      </c>
      <c r="N40">
        <v>1</v>
      </c>
      <c r="O40" t="s">
        <v>46</v>
      </c>
      <c r="P40">
        <v>1</v>
      </c>
      <c r="Q40">
        <v>1</v>
      </c>
      <c r="R40">
        <v>1</v>
      </c>
      <c r="S40" t="s">
        <v>47</v>
      </c>
      <c r="T40">
        <v>1</v>
      </c>
      <c r="U40">
        <v>1</v>
      </c>
      <c r="V40">
        <v>1</v>
      </c>
      <c r="W40" t="s">
        <v>41</v>
      </c>
      <c r="X40">
        <v>1</v>
      </c>
      <c r="Y40">
        <v>0</v>
      </c>
      <c r="Z40">
        <v>1</v>
      </c>
      <c r="AA40" t="s">
        <v>41</v>
      </c>
      <c r="AB40">
        <v>1</v>
      </c>
      <c r="AC40">
        <v>1</v>
      </c>
      <c r="AD40" t="s">
        <v>41</v>
      </c>
      <c r="AE40">
        <v>0</v>
      </c>
      <c r="AF40">
        <v>0</v>
      </c>
      <c r="AG40">
        <v>1</v>
      </c>
      <c r="AH40" t="s">
        <v>41</v>
      </c>
      <c r="AI40" t="s">
        <v>49</v>
      </c>
      <c r="AJ40" t="s">
        <v>41</v>
      </c>
      <c r="AK40">
        <v>0</v>
      </c>
      <c r="AL40">
        <v>1</v>
      </c>
    </row>
    <row r="41" spans="1:38" x14ac:dyDescent="0.25">
      <c r="A41" s="1">
        <v>39</v>
      </c>
      <c r="B41">
        <v>11</v>
      </c>
      <c r="C41" t="s">
        <v>66</v>
      </c>
      <c r="D41" t="s">
        <v>38</v>
      </c>
      <c r="E41" t="s">
        <v>39</v>
      </c>
      <c r="F41" t="s">
        <v>40</v>
      </c>
      <c r="G41" t="s">
        <v>41</v>
      </c>
      <c r="H41" t="s">
        <v>67</v>
      </c>
      <c r="I41" t="s">
        <v>41</v>
      </c>
      <c r="J41" t="s">
        <v>86</v>
      </c>
      <c r="K41" t="s">
        <v>84</v>
      </c>
      <c r="L41" t="s">
        <v>65</v>
      </c>
      <c r="M41">
        <v>1</v>
      </c>
      <c r="N41">
        <v>1</v>
      </c>
      <c r="O41" t="s">
        <v>46</v>
      </c>
      <c r="P41">
        <v>1</v>
      </c>
      <c r="Q41">
        <v>1</v>
      </c>
      <c r="R41">
        <v>1</v>
      </c>
      <c r="S41" t="s">
        <v>41</v>
      </c>
      <c r="T41">
        <v>1</v>
      </c>
      <c r="U41">
        <v>1</v>
      </c>
      <c r="V41">
        <v>1</v>
      </c>
      <c r="W41" t="s">
        <v>41</v>
      </c>
      <c r="X41">
        <v>1</v>
      </c>
      <c r="Y41">
        <v>0</v>
      </c>
      <c r="Z41">
        <v>1</v>
      </c>
      <c r="AA41" t="s">
        <v>41</v>
      </c>
      <c r="AB41">
        <v>1</v>
      </c>
      <c r="AC41">
        <v>1</v>
      </c>
      <c r="AD41" t="s">
        <v>41</v>
      </c>
      <c r="AE41">
        <v>0</v>
      </c>
      <c r="AF41">
        <v>0</v>
      </c>
      <c r="AG41">
        <v>1</v>
      </c>
      <c r="AH41" t="s">
        <v>41</v>
      </c>
      <c r="AI41" t="s">
        <v>49</v>
      </c>
      <c r="AJ41" t="s">
        <v>87</v>
      </c>
      <c r="AK41">
        <v>0</v>
      </c>
      <c r="AL41">
        <v>1</v>
      </c>
    </row>
    <row r="42" spans="1:38" x14ac:dyDescent="0.25">
      <c r="A42" s="1">
        <v>40</v>
      </c>
      <c r="B42">
        <v>12</v>
      </c>
      <c r="C42" t="s">
        <v>88</v>
      </c>
      <c r="D42" t="s">
        <v>38</v>
      </c>
      <c r="E42" t="s">
        <v>39</v>
      </c>
      <c r="F42" t="s">
        <v>40</v>
      </c>
      <c r="G42" t="s">
        <v>41</v>
      </c>
      <c r="H42" t="s">
        <v>89</v>
      </c>
      <c r="I42" t="s">
        <v>41</v>
      </c>
      <c r="J42" t="s">
        <v>90</v>
      </c>
      <c r="K42" t="s">
        <v>44</v>
      </c>
      <c r="L42" t="s">
        <v>65</v>
      </c>
      <c r="M42">
        <v>1</v>
      </c>
      <c r="N42">
        <v>1</v>
      </c>
      <c r="O42" t="s">
        <v>46</v>
      </c>
      <c r="P42">
        <v>1</v>
      </c>
      <c r="Q42">
        <v>1</v>
      </c>
      <c r="R42">
        <v>1</v>
      </c>
      <c r="S42" t="s">
        <v>47</v>
      </c>
      <c r="T42">
        <v>1</v>
      </c>
      <c r="U42">
        <v>1</v>
      </c>
      <c r="V42">
        <v>1</v>
      </c>
      <c r="W42" t="s">
        <v>41</v>
      </c>
      <c r="X42">
        <v>1</v>
      </c>
      <c r="Y42">
        <v>0</v>
      </c>
      <c r="Z42">
        <v>1</v>
      </c>
      <c r="AA42" t="s">
        <v>41</v>
      </c>
      <c r="AB42">
        <v>1</v>
      </c>
      <c r="AC42">
        <v>1</v>
      </c>
      <c r="AD42" t="s">
        <v>41</v>
      </c>
      <c r="AE42">
        <v>0</v>
      </c>
      <c r="AF42">
        <v>0</v>
      </c>
      <c r="AG42">
        <v>1</v>
      </c>
      <c r="AH42" t="s">
        <v>41</v>
      </c>
      <c r="AI42" t="s">
        <v>49</v>
      </c>
      <c r="AJ42" t="s">
        <v>41</v>
      </c>
      <c r="AK42">
        <v>0</v>
      </c>
      <c r="AL42">
        <v>1</v>
      </c>
    </row>
    <row r="43" spans="1:38" x14ac:dyDescent="0.25">
      <c r="A43" s="1">
        <v>41</v>
      </c>
      <c r="B43">
        <v>13</v>
      </c>
      <c r="C43" t="s">
        <v>88</v>
      </c>
      <c r="D43" t="s">
        <v>38</v>
      </c>
      <c r="E43" t="s">
        <v>39</v>
      </c>
      <c r="F43" t="s">
        <v>40</v>
      </c>
      <c r="G43" t="s">
        <v>41</v>
      </c>
      <c r="H43" t="s">
        <v>91</v>
      </c>
      <c r="I43" t="s">
        <v>41</v>
      </c>
      <c r="J43" t="s">
        <v>92</v>
      </c>
      <c r="K43" t="s">
        <v>44</v>
      </c>
      <c r="L43" t="s">
        <v>65</v>
      </c>
      <c r="M43">
        <v>1</v>
      </c>
      <c r="N43">
        <v>1</v>
      </c>
      <c r="O43" t="s">
        <v>46</v>
      </c>
      <c r="P43">
        <v>1</v>
      </c>
      <c r="Q43">
        <v>1</v>
      </c>
      <c r="R43">
        <v>1</v>
      </c>
      <c r="S43" t="s">
        <v>47</v>
      </c>
      <c r="T43">
        <v>1</v>
      </c>
      <c r="U43">
        <v>1</v>
      </c>
      <c r="V43">
        <v>1</v>
      </c>
      <c r="W43" t="s">
        <v>41</v>
      </c>
      <c r="X43">
        <v>1</v>
      </c>
      <c r="Y43">
        <v>0</v>
      </c>
      <c r="Z43">
        <v>1</v>
      </c>
      <c r="AA43" t="s">
        <v>41</v>
      </c>
      <c r="AB43">
        <v>1</v>
      </c>
      <c r="AC43">
        <v>1</v>
      </c>
      <c r="AD43" t="s">
        <v>41</v>
      </c>
      <c r="AE43">
        <v>0</v>
      </c>
      <c r="AF43">
        <v>0</v>
      </c>
      <c r="AG43">
        <v>1</v>
      </c>
      <c r="AH43" t="s">
        <v>93</v>
      </c>
      <c r="AI43" t="s">
        <v>49</v>
      </c>
      <c r="AJ43" t="s">
        <v>41</v>
      </c>
      <c r="AK43">
        <v>0</v>
      </c>
      <c r="AL43">
        <v>1</v>
      </c>
    </row>
    <row r="44" spans="1:38" x14ac:dyDescent="0.25">
      <c r="A44" s="1">
        <v>42</v>
      </c>
      <c r="B44">
        <v>14</v>
      </c>
      <c r="C44" t="s">
        <v>41</v>
      </c>
      <c r="D44" t="s">
        <v>41</v>
      </c>
      <c r="E44" t="s">
        <v>94</v>
      </c>
      <c r="F44" t="s">
        <v>40</v>
      </c>
      <c r="G44" t="s">
        <v>41</v>
      </c>
      <c r="H44" t="s">
        <v>95</v>
      </c>
      <c r="I44" t="s">
        <v>41</v>
      </c>
      <c r="J44" t="s">
        <v>96</v>
      </c>
      <c r="K44" t="s">
        <v>44</v>
      </c>
      <c r="L44" t="s">
        <v>97</v>
      </c>
      <c r="M44">
        <v>1</v>
      </c>
      <c r="N44">
        <v>1</v>
      </c>
      <c r="O44" t="s">
        <v>98</v>
      </c>
      <c r="P44">
        <v>1</v>
      </c>
      <c r="Q44">
        <v>1</v>
      </c>
      <c r="R44">
        <v>1</v>
      </c>
      <c r="S44" t="s">
        <v>47</v>
      </c>
      <c r="T44">
        <v>1</v>
      </c>
      <c r="U44">
        <v>1</v>
      </c>
      <c r="V44">
        <v>1</v>
      </c>
      <c r="W44" t="s">
        <v>41</v>
      </c>
      <c r="X44">
        <v>1</v>
      </c>
      <c r="Y44">
        <v>0</v>
      </c>
      <c r="Z44">
        <v>1</v>
      </c>
      <c r="AA44" t="s">
        <v>41</v>
      </c>
      <c r="AB44">
        <v>1</v>
      </c>
      <c r="AC44">
        <v>1</v>
      </c>
      <c r="AD44" t="s">
        <v>41</v>
      </c>
      <c r="AE44">
        <v>0</v>
      </c>
      <c r="AF44">
        <v>0</v>
      </c>
      <c r="AG44">
        <v>1</v>
      </c>
      <c r="AH44" t="s">
        <v>48</v>
      </c>
      <c r="AI44" t="s">
        <v>41</v>
      </c>
      <c r="AJ44" t="s">
        <v>41</v>
      </c>
      <c r="AK44">
        <v>0</v>
      </c>
      <c r="AL44">
        <v>1</v>
      </c>
    </row>
    <row r="45" spans="1:38" x14ac:dyDescent="0.25">
      <c r="A45" s="1">
        <v>43</v>
      </c>
      <c r="B45">
        <v>15</v>
      </c>
      <c r="C45" t="s">
        <v>99</v>
      </c>
      <c r="D45" t="s">
        <v>100</v>
      </c>
      <c r="E45" t="s">
        <v>39</v>
      </c>
      <c r="F45" t="s">
        <v>40</v>
      </c>
      <c r="G45" t="s">
        <v>41</v>
      </c>
      <c r="H45" t="s">
        <v>101</v>
      </c>
      <c r="I45" t="s">
        <v>102</v>
      </c>
      <c r="J45" t="s">
        <v>103</v>
      </c>
      <c r="K45" t="s">
        <v>44</v>
      </c>
      <c r="L45" t="s">
        <v>104</v>
      </c>
      <c r="M45">
        <v>1</v>
      </c>
      <c r="N45">
        <v>1</v>
      </c>
      <c r="O45" t="s">
        <v>98</v>
      </c>
      <c r="P45">
        <v>1</v>
      </c>
      <c r="Q45">
        <v>1</v>
      </c>
      <c r="R45">
        <v>1</v>
      </c>
      <c r="S45" t="s">
        <v>47</v>
      </c>
      <c r="T45">
        <v>1</v>
      </c>
      <c r="U45">
        <v>1</v>
      </c>
      <c r="V45">
        <v>1</v>
      </c>
      <c r="W45" t="s">
        <v>41</v>
      </c>
      <c r="X45">
        <v>1</v>
      </c>
      <c r="Y45">
        <v>0</v>
      </c>
      <c r="Z45">
        <v>1</v>
      </c>
      <c r="AA45" t="s">
        <v>41</v>
      </c>
      <c r="AB45">
        <v>1</v>
      </c>
      <c r="AC45">
        <v>0</v>
      </c>
      <c r="AD45" t="s">
        <v>41</v>
      </c>
      <c r="AE45">
        <v>1</v>
      </c>
      <c r="AF45">
        <v>0</v>
      </c>
      <c r="AG45">
        <v>0</v>
      </c>
      <c r="AH45" t="s">
        <v>105</v>
      </c>
      <c r="AI45" t="s">
        <v>106</v>
      </c>
      <c r="AJ45" t="s">
        <v>41</v>
      </c>
      <c r="AK45">
        <v>0</v>
      </c>
      <c r="AL45">
        <v>1</v>
      </c>
    </row>
    <row r="46" spans="1:38" x14ac:dyDescent="0.25">
      <c r="A46" s="1">
        <v>44</v>
      </c>
      <c r="B46">
        <v>16</v>
      </c>
      <c r="C46" t="s">
        <v>107</v>
      </c>
      <c r="D46" t="s">
        <v>108</v>
      </c>
      <c r="E46" t="s">
        <v>39</v>
      </c>
      <c r="F46" t="s">
        <v>40</v>
      </c>
      <c r="G46" t="s">
        <v>41</v>
      </c>
      <c r="H46" t="s">
        <v>109</v>
      </c>
      <c r="I46" t="s">
        <v>110</v>
      </c>
      <c r="J46" t="s">
        <v>111</v>
      </c>
      <c r="K46" t="s">
        <v>44</v>
      </c>
      <c r="L46" t="s">
        <v>65</v>
      </c>
      <c r="M46">
        <v>1</v>
      </c>
      <c r="N46">
        <v>1</v>
      </c>
      <c r="O46" t="s">
        <v>98</v>
      </c>
      <c r="P46">
        <v>1</v>
      </c>
      <c r="Q46">
        <v>1</v>
      </c>
      <c r="R46">
        <v>1</v>
      </c>
      <c r="S46" t="s">
        <v>47</v>
      </c>
      <c r="T46">
        <v>1</v>
      </c>
      <c r="U46">
        <v>1</v>
      </c>
      <c r="V46">
        <v>1</v>
      </c>
      <c r="W46" t="s">
        <v>41</v>
      </c>
      <c r="X46">
        <v>0</v>
      </c>
      <c r="Y46">
        <v>0</v>
      </c>
      <c r="Z46">
        <v>1</v>
      </c>
      <c r="AA46" t="s">
        <v>41</v>
      </c>
      <c r="AB46">
        <v>1</v>
      </c>
      <c r="AC46">
        <v>1</v>
      </c>
      <c r="AD46" t="s">
        <v>41</v>
      </c>
      <c r="AE46">
        <v>0</v>
      </c>
      <c r="AF46">
        <v>0</v>
      </c>
      <c r="AG46">
        <v>1</v>
      </c>
      <c r="AH46" t="s">
        <v>93</v>
      </c>
      <c r="AI46" t="s">
        <v>106</v>
      </c>
      <c r="AJ46" t="s">
        <v>41</v>
      </c>
      <c r="AK46">
        <v>2</v>
      </c>
      <c r="AL46">
        <v>3</v>
      </c>
    </row>
    <row r="47" spans="1:38" x14ac:dyDescent="0.25">
      <c r="A47" s="1">
        <v>45</v>
      </c>
      <c r="B47">
        <v>16</v>
      </c>
      <c r="C47" t="s">
        <v>107</v>
      </c>
      <c r="D47" t="s">
        <v>108</v>
      </c>
      <c r="E47" t="s">
        <v>39</v>
      </c>
      <c r="F47" t="s">
        <v>40</v>
      </c>
      <c r="G47" t="s">
        <v>41</v>
      </c>
      <c r="H47" t="s">
        <v>109</v>
      </c>
      <c r="I47" t="s">
        <v>110</v>
      </c>
      <c r="J47" t="s">
        <v>112</v>
      </c>
      <c r="K47" t="s">
        <v>44</v>
      </c>
      <c r="L47" t="s">
        <v>65</v>
      </c>
      <c r="M47">
        <v>1</v>
      </c>
      <c r="N47">
        <v>1</v>
      </c>
      <c r="O47" t="s">
        <v>98</v>
      </c>
      <c r="P47">
        <v>1</v>
      </c>
      <c r="Q47">
        <v>1</v>
      </c>
      <c r="R47">
        <v>1</v>
      </c>
      <c r="S47" t="s">
        <v>47</v>
      </c>
      <c r="T47">
        <v>1</v>
      </c>
      <c r="U47">
        <v>1</v>
      </c>
      <c r="V47">
        <v>1</v>
      </c>
      <c r="W47" t="s">
        <v>41</v>
      </c>
      <c r="X47">
        <v>0</v>
      </c>
      <c r="Y47">
        <v>0</v>
      </c>
      <c r="Z47">
        <v>1</v>
      </c>
      <c r="AA47" t="s">
        <v>41</v>
      </c>
      <c r="AB47">
        <v>1</v>
      </c>
      <c r="AC47">
        <v>1</v>
      </c>
      <c r="AD47" t="s">
        <v>41</v>
      </c>
      <c r="AE47">
        <v>0</v>
      </c>
      <c r="AF47">
        <v>0</v>
      </c>
      <c r="AG47">
        <v>1</v>
      </c>
      <c r="AH47" t="s">
        <v>93</v>
      </c>
      <c r="AI47" t="s">
        <v>106</v>
      </c>
      <c r="AJ47" t="s">
        <v>41</v>
      </c>
      <c r="AK47">
        <v>1</v>
      </c>
      <c r="AL47">
        <v>3</v>
      </c>
    </row>
    <row r="48" spans="1:38" x14ac:dyDescent="0.25">
      <c r="A48" s="1">
        <v>46</v>
      </c>
      <c r="B48">
        <v>16</v>
      </c>
      <c r="C48" t="s">
        <v>107</v>
      </c>
      <c r="D48" t="s">
        <v>108</v>
      </c>
      <c r="E48" t="s">
        <v>39</v>
      </c>
      <c r="F48" t="s">
        <v>40</v>
      </c>
      <c r="G48" t="s">
        <v>41</v>
      </c>
      <c r="H48" t="s">
        <v>109</v>
      </c>
      <c r="I48" t="s">
        <v>110</v>
      </c>
      <c r="J48" t="s">
        <v>113</v>
      </c>
      <c r="K48" t="s">
        <v>44</v>
      </c>
      <c r="L48" t="s">
        <v>65</v>
      </c>
      <c r="M48">
        <v>1</v>
      </c>
      <c r="N48">
        <v>1</v>
      </c>
      <c r="O48" t="s">
        <v>98</v>
      </c>
      <c r="P48">
        <v>1</v>
      </c>
      <c r="Q48">
        <v>1</v>
      </c>
      <c r="R48">
        <v>1</v>
      </c>
      <c r="S48" t="s">
        <v>47</v>
      </c>
      <c r="T48">
        <v>1</v>
      </c>
      <c r="U48">
        <v>1</v>
      </c>
      <c r="V48">
        <v>1</v>
      </c>
      <c r="W48" t="s">
        <v>41</v>
      </c>
      <c r="X48">
        <v>1</v>
      </c>
      <c r="Y48">
        <v>0</v>
      </c>
      <c r="Z48">
        <v>1</v>
      </c>
      <c r="AA48" t="s">
        <v>41</v>
      </c>
      <c r="AB48">
        <v>1</v>
      </c>
      <c r="AC48">
        <v>1</v>
      </c>
      <c r="AD48" t="s">
        <v>41</v>
      </c>
      <c r="AE48">
        <v>0</v>
      </c>
      <c r="AF48">
        <v>0</v>
      </c>
      <c r="AG48">
        <v>1</v>
      </c>
      <c r="AH48" t="s">
        <v>93</v>
      </c>
      <c r="AI48" t="s">
        <v>106</v>
      </c>
      <c r="AJ48" t="s">
        <v>41</v>
      </c>
      <c r="AK48">
        <v>0</v>
      </c>
      <c r="AL48">
        <v>3</v>
      </c>
    </row>
    <row r="49" spans="1:43" x14ac:dyDescent="0.25">
      <c r="A49" s="1">
        <v>47</v>
      </c>
      <c r="B49">
        <v>17</v>
      </c>
      <c r="C49" t="s">
        <v>107</v>
      </c>
      <c r="D49" t="s">
        <v>108</v>
      </c>
      <c r="E49" t="s">
        <v>39</v>
      </c>
      <c r="F49" t="s">
        <v>40</v>
      </c>
      <c r="G49" t="s">
        <v>41</v>
      </c>
      <c r="H49" t="s">
        <v>114</v>
      </c>
      <c r="I49" t="s">
        <v>110</v>
      </c>
      <c r="J49" t="s">
        <v>115</v>
      </c>
      <c r="K49" t="s">
        <v>44</v>
      </c>
      <c r="L49" t="s">
        <v>65</v>
      </c>
      <c r="M49">
        <v>1</v>
      </c>
      <c r="N49">
        <v>1</v>
      </c>
      <c r="O49" t="s">
        <v>98</v>
      </c>
      <c r="P49">
        <v>1</v>
      </c>
      <c r="Q49">
        <v>1</v>
      </c>
      <c r="R49">
        <v>1</v>
      </c>
      <c r="S49" t="s">
        <v>47</v>
      </c>
      <c r="T49">
        <v>1</v>
      </c>
      <c r="U49">
        <v>1</v>
      </c>
      <c r="V49">
        <v>1</v>
      </c>
      <c r="W49" t="s">
        <v>41</v>
      </c>
      <c r="X49">
        <v>1</v>
      </c>
      <c r="Y49">
        <v>0</v>
      </c>
      <c r="Z49">
        <v>1</v>
      </c>
      <c r="AA49" t="s">
        <v>41</v>
      </c>
      <c r="AB49">
        <v>1</v>
      </c>
      <c r="AC49">
        <v>1</v>
      </c>
      <c r="AD49" t="s">
        <v>41</v>
      </c>
      <c r="AE49">
        <v>0</v>
      </c>
      <c r="AF49">
        <v>0</v>
      </c>
      <c r="AG49">
        <v>1</v>
      </c>
      <c r="AH49" t="s">
        <v>93</v>
      </c>
      <c r="AI49" t="s">
        <v>106</v>
      </c>
      <c r="AJ49" t="s">
        <v>41</v>
      </c>
      <c r="AK49">
        <v>0</v>
      </c>
      <c r="AL49">
        <v>1</v>
      </c>
    </row>
    <row r="50" spans="1:43" x14ac:dyDescent="0.25">
      <c r="A50" s="1">
        <v>48</v>
      </c>
      <c r="B50">
        <v>18</v>
      </c>
      <c r="C50" t="s">
        <v>107</v>
      </c>
      <c r="D50" t="s">
        <v>108</v>
      </c>
      <c r="E50" t="s">
        <v>116</v>
      </c>
      <c r="F50" t="s">
        <v>40</v>
      </c>
      <c r="G50" t="s">
        <v>41</v>
      </c>
      <c r="H50" t="s">
        <v>117</v>
      </c>
      <c r="I50" t="s">
        <v>110</v>
      </c>
      <c r="J50" t="s">
        <v>118</v>
      </c>
      <c r="K50" t="s">
        <v>44</v>
      </c>
      <c r="L50" t="s">
        <v>65</v>
      </c>
      <c r="M50">
        <v>1</v>
      </c>
      <c r="N50">
        <v>1</v>
      </c>
      <c r="O50" t="s">
        <v>98</v>
      </c>
      <c r="P50">
        <v>1</v>
      </c>
      <c r="Q50">
        <v>1</v>
      </c>
      <c r="R50">
        <v>1</v>
      </c>
      <c r="S50" t="s">
        <v>47</v>
      </c>
      <c r="T50">
        <v>1</v>
      </c>
      <c r="U50">
        <v>1</v>
      </c>
      <c r="V50">
        <v>1</v>
      </c>
      <c r="W50" t="s">
        <v>41</v>
      </c>
      <c r="X50">
        <v>0</v>
      </c>
      <c r="Y50">
        <v>0</v>
      </c>
      <c r="Z50">
        <v>1</v>
      </c>
      <c r="AA50" t="s">
        <v>41</v>
      </c>
      <c r="AB50">
        <v>1</v>
      </c>
      <c r="AC50">
        <v>1</v>
      </c>
      <c r="AD50" t="s">
        <v>41</v>
      </c>
      <c r="AE50">
        <v>0</v>
      </c>
      <c r="AF50">
        <v>0</v>
      </c>
      <c r="AG50">
        <v>1</v>
      </c>
      <c r="AH50" t="s">
        <v>93</v>
      </c>
      <c r="AI50" t="s">
        <v>106</v>
      </c>
      <c r="AJ50" t="s">
        <v>41</v>
      </c>
      <c r="AK50">
        <v>1</v>
      </c>
      <c r="AL50">
        <v>2</v>
      </c>
    </row>
    <row r="51" spans="1:43" x14ac:dyDescent="0.25">
      <c r="A51" s="1">
        <v>49</v>
      </c>
      <c r="B51">
        <v>18</v>
      </c>
      <c r="C51" t="s">
        <v>107</v>
      </c>
      <c r="D51" t="s">
        <v>108</v>
      </c>
      <c r="E51" t="s">
        <v>116</v>
      </c>
      <c r="F51" t="s">
        <v>40</v>
      </c>
      <c r="G51" t="s">
        <v>41</v>
      </c>
      <c r="H51" t="s">
        <v>117</v>
      </c>
      <c r="I51" t="s">
        <v>110</v>
      </c>
      <c r="J51" t="s">
        <v>119</v>
      </c>
      <c r="K51" t="s">
        <v>44</v>
      </c>
      <c r="L51" t="s">
        <v>65</v>
      </c>
      <c r="M51">
        <v>1</v>
      </c>
      <c r="N51">
        <v>1</v>
      </c>
      <c r="O51" t="s">
        <v>98</v>
      </c>
      <c r="P51">
        <v>1</v>
      </c>
      <c r="Q51">
        <v>1</v>
      </c>
      <c r="R51">
        <v>1</v>
      </c>
      <c r="S51" t="s">
        <v>47</v>
      </c>
      <c r="T51">
        <v>1</v>
      </c>
      <c r="U51">
        <v>1</v>
      </c>
      <c r="V51">
        <v>1</v>
      </c>
      <c r="W51" t="s">
        <v>41</v>
      </c>
      <c r="X51">
        <v>1</v>
      </c>
      <c r="Y51">
        <v>0</v>
      </c>
      <c r="Z51">
        <v>1</v>
      </c>
      <c r="AA51" t="s">
        <v>41</v>
      </c>
      <c r="AB51">
        <v>1</v>
      </c>
      <c r="AC51">
        <v>1</v>
      </c>
      <c r="AD51" t="s">
        <v>41</v>
      </c>
      <c r="AE51">
        <v>0</v>
      </c>
      <c r="AF51">
        <v>0</v>
      </c>
      <c r="AG51">
        <v>1</v>
      </c>
      <c r="AH51" t="s">
        <v>93</v>
      </c>
      <c r="AI51" t="s">
        <v>106</v>
      </c>
      <c r="AJ51" t="s">
        <v>41</v>
      </c>
      <c r="AK51">
        <v>0</v>
      </c>
      <c r="AL51">
        <v>2</v>
      </c>
    </row>
    <row r="52" spans="1:43" x14ac:dyDescent="0.25">
      <c r="A52" s="1">
        <v>50</v>
      </c>
      <c r="B52">
        <v>19</v>
      </c>
      <c r="C52" t="s">
        <v>120</v>
      </c>
      <c r="D52" t="s">
        <v>121</v>
      </c>
      <c r="E52" t="s">
        <v>39</v>
      </c>
      <c r="F52" t="s">
        <v>40</v>
      </c>
      <c r="G52" t="s">
        <v>41</v>
      </c>
      <c r="H52" t="s">
        <v>122</v>
      </c>
      <c r="I52" t="s">
        <v>41</v>
      </c>
      <c r="J52" t="s">
        <v>123</v>
      </c>
      <c r="K52" t="s">
        <v>44</v>
      </c>
      <c r="L52" t="s">
        <v>65</v>
      </c>
      <c r="M52">
        <v>1</v>
      </c>
      <c r="N52">
        <v>1</v>
      </c>
      <c r="O52" t="s">
        <v>98</v>
      </c>
      <c r="P52">
        <v>1</v>
      </c>
      <c r="Q52">
        <v>1</v>
      </c>
      <c r="R52">
        <v>1</v>
      </c>
      <c r="S52" t="s">
        <v>47</v>
      </c>
      <c r="T52">
        <v>1</v>
      </c>
      <c r="U52">
        <v>1</v>
      </c>
      <c r="V52">
        <v>1</v>
      </c>
      <c r="W52" t="s">
        <v>41</v>
      </c>
      <c r="X52">
        <v>0</v>
      </c>
      <c r="Y52">
        <v>0</v>
      </c>
      <c r="Z52">
        <v>1</v>
      </c>
      <c r="AA52" t="s">
        <v>41</v>
      </c>
      <c r="AB52">
        <v>1</v>
      </c>
      <c r="AC52">
        <v>1</v>
      </c>
      <c r="AD52" t="s">
        <v>41</v>
      </c>
      <c r="AE52">
        <v>1</v>
      </c>
      <c r="AF52">
        <v>0</v>
      </c>
      <c r="AG52">
        <v>0.5</v>
      </c>
      <c r="AH52" t="s">
        <v>124</v>
      </c>
      <c r="AI52" t="s">
        <v>106</v>
      </c>
      <c r="AJ52" t="s">
        <v>41</v>
      </c>
      <c r="AK52">
        <v>1</v>
      </c>
      <c r="AL52">
        <v>2</v>
      </c>
    </row>
    <row r="53" spans="1:43" x14ac:dyDescent="0.25">
      <c r="A53" s="1">
        <v>51</v>
      </c>
      <c r="B53">
        <v>19</v>
      </c>
      <c r="C53" t="s">
        <v>120</v>
      </c>
      <c r="D53" t="s">
        <v>121</v>
      </c>
      <c r="E53" t="s">
        <v>39</v>
      </c>
      <c r="F53" t="s">
        <v>40</v>
      </c>
      <c r="G53" t="s">
        <v>41</v>
      </c>
      <c r="H53" t="s">
        <v>122</v>
      </c>
      <c r="I53" t="s">
        <v>41</v>
      </c>
      <c r="J53" t="s">
        <v>125</v>
      </c>
      <c r="K53" t="s">
        <v>44</v>
      </c>
      <c r="L53" t="s">
        <v>65</v>
      </c>
      <c r="M53">
        <v>1</v>
      </c>
      <c r="N53">
        <v>1</v>
      </c>
      <c r="O53" t="s">
        <v>98</v>
      </c>
      <c r="P53">
        <v>1</v>
      </c>
      <c r="Q53">
        <v>1</v>
      </c>
      <c r="R53">
        <v>1</v>
      </c>
      <c r="S53" t="s">
        <v>47</v>
      </c>
      <c r="T53">
        <v>1</v>
      </c>
      <c r="U53">
        <v>1</v>
      </c>
      <c r="V53">
        <v>1</v>
      </c>
      <c r="W53" t="s">
        <v>41</v>
      </c>
      <c r="X53">
        <v>1</v>
      </c>
      <c r="Y53">
        <v>0</v>
      </c>
      <c r="Z53">
        <v>1</v>
      </c>
      <c r="AA53" t="s">
        <v>41</v>
      </c>
      <c r="AB53">
        <v>1</v>
      </c>
      <c r="AC53">
        <v>0</v>
      </c>
      <c r="AD53" t="s">
        <v>41</v>
      </c>
      <c r="AE53">
        <v>0</v>
      </c>
      <c r="AF53">
        <v>0</v>
      </c>
      <c r="AG53">
        <v>0.5</v>
      </c>
      <c r="AH53" t="s">
        <v>124</v>
      </c>
      <c r="AI53" t="s">
        <v>106</v>
      </c>
      <c r="AJ53" t="s">
        <v>41</v>
      </c>
      <c r="AK53">
        <v>0</v>
      </c>
      <c r="AL53">
        <v>2</v>
      </c>
    </row>
    <row r="54" spans="1:43" x14ac:dyDescent="0.25">
      <c r="A54" s="1">
        <v>52</v>
      </c>
      <c r="B54">
        <v>20</v>
      </c>
      <c r="C54" t="s">
        <v>126</v>
      </c>
      <c r="D54" t="s">
        <v>121</v>
      </c>
      <c r="E54" t="s">
        <v>127</v>
      </c>
      <c r="F54" t="s">
        <v>40</v>
      </c>
      <c r="G54" t="s">
        <v>41</v>
      </c>
      <c r="H54" t="s">
        <v>128</v>
      </c>
      <c r="I54" t="s">
        <v>41</v>
      </c>
      <c r="J54" t="s">
        <v>129</v>
      </c>
      <c r="K54" t="s">
        <v>44</v>
      </c>
      <c r="L54" t="s">
        <v>65</v>
      </c>
      <c r="M54">
        <v>1</v>
      </c>
      <c r="N54">
        <v>1</v>
      </c>
      <c r="O54" t="s">
        <v>98</v>
      </c>
      <c r="P54">
        <v>1</v>
      </c>
      <c r="Q54">
        <v>1</v>
      </c>
      <c r="R54">
        <v>1</v>
      </c>
      <c r="S54" t="s">
        <v>69</v>
      </c>
      <c r="T54">
        <v>1</v>
      </c>
      <c r="U54">
        <v>1</v>
      </c>
      <c r="V54">
        <v>1</v>
      </c>
      <c r="W54" t="s">
        <v>41</v>
      </c>
      <c r="X54">
        <v>1</v>
      </c>
      <c r="Y54">
        <v>0</v>
      </c>
      <c r="Z54">
        <v>1</v>
      </c>
      <c r="AA54" t="s">
        <v>41</v>
      </c>
      <c r="AB54">
        <v>1</v>
      </c>
      <c r="AC54">
        <v>1</v>
      </c>
      <c r="AD54" t="s">
        <v>41</v>
      </c>
      <c r="AE54">
        <v>0</v>
      </c>
      <c r="AF54">
        <v>0</v>
      </c>
      <c r="AG54">
        <v>1</v>
      </c>
      <c r="AH54" t="s">
        <v>93</v>
      </c>
      <c r="AI54" t="s">
        <v>106</v>
      </c>
      <c r="AJ54" t="s">
        <v>41</v>
      </c>
      <c r="AK54">
        <v>0</v>
      </c>
      <c r="AL54">
        <v>1</v>
      </c>
    </row>
    <row r="55" spans="1:43" x14ac:dyDescent="0.25">
      <c r="A55" s="1">
        <v>53</v>
      </c>
      <c r="B55">
        <v>21</v>
      </c>
      <c r="C55" t="s">
        <v>126</v>
      </c>
      <c r="D55" t="s">
        <v>121</v>
      </c>
      <c r="E55" t="s">
        <v>127</v>
      </c>
      <c r="F55" t="s">
        <v>40</v>
      </c>
      <c r="G55" t="s">
        <v>41</v>
      </c>
      <c r="H55" t="s">
        <v>130</v>
      </c>
      <c r="I55" t="s">
        <v>41</v>
      </c>
      <c r="J55" t="s">
        <v>131</v>
      </c>
      <c r="K55" t="s">
        <v>44</v>
      </c>
      <c r="L55" t="s">
        <v>132</v>
      </c>
      <c r="M55">
        <v>1</v>
      </c>
      <c r="N55">
        <v>1</v>
      </c>
      <c r="O55" t="s">
        <v>98</v>
      </c>
      <c r="P55">
        <v>1</v>
      </c>
      <c r="Q55">
        <v>1</v>
      </c>
      <c r="R55">
        <v>1</v>
      </c>
      <c r="S55" t="s">
        <v>47</v>
      </c>
      <c r="T55">
        <v>1</v>
      </c>
      <c r="U55">
        <v>1</v>
      </c>
      <c r="V55">
        <v>1</v>
      </c>
      <c r="W55" t="s">
        <v>41</v>
      </c>
      <c r="X55">
        <v>1</v>
      </c>
      <c r="Y55">
        <v>0</v>
      </c>
      <c r="Z55">
        <v>1</v>
      </c>
      <c r="AA55" t="s">
        <v>41</v>
      </c>
      <c r="AB55">
        <v>1</v>
      </c>
      <c r="AC55">
        <v>1</v>
      </c>
      <c r="AD55" t="s">
        <v>41</v>
      </c>
      <c r="AE55">
        <v>0</v>
      </c>
      <c r="AF55">
        <v>0</v>
      </c>
      <c r="AG55">
        <v>1</v>
      </c>
      <c r="AH55" t="s">
        <v>93</v>
      </c>
      <c r="AI55" t="s">
        <v>106</v>
      </c>
      <c r="AJ55" t="s">
        <v>41</v>
      </c>
      <c r="AK55">
        <v>0</v>
      </c>
      <c r="AL55">
        <v>1</v>
      </c>
    </row>
    <row r="56" spans="1:43" x14ac:dyDescent="0.25">
      <c r="A56" s="1">
        <v>54</v>
      </c>
      <c r="B56">
        <v>22</v>
      </c>
      <c r="C56" t="s">
        <v>126</v>
      </c>
      <c r="D56" t="s">
        <v>121</v>
      </c>
      <c r="E56" t="s">
        <v>127</v>
      </c>
      <c r="F56" t="s">
        <v>40</v>
      </c>
      <c r="G56" t="s">
        <v>41</v>
      </c>
      <c r="H56" t="s">
        <v>133</v>
      </c>
      <c r="I56" t="s">
        <v>41</v>
      </c>
      <c r="J56" t="s">
        <v>134</v>
      </c>
      <c r="K56" t="s">
        <v>44</v>
      </c>
      <c r="L56" t="s">
        <v>132</v>
      </c>
      <c r="M56">
        <v>1</v>
      </c>
      <c r="N56">
        <v>1</v>
      </c>
      <c r="O56" t="s">
        <v>98</v>
      </c>
      <c r="P56">
        <v>1</v>
      </c>
      <c r="Q56">
        <v>1</v>
      </c>
      <c r="R56">
        <v>1</v>
      </c>
      <c r="S56" t="s">
        <v>47</v>
      </c>
      <c r="T56">
        <v>1</v>
      </c>
      <c r="U56">
        <v>1</v>
      </c>
      <c r="V56">
        <v>1</v>
      </c>
      <c r="W56" t="s">
        <v>41</v>
      </c>
      <c r="X56">
        <v>1</v>
      </c>
      <c r="Y56">
        <v>0</v>
      </c>
      <c r="Z56">
        <v>1</v>
      </c>
      <c r="AA56" t="s">
        <v>41</v>
      </c>
      <c r="AB56">
        <v>1</v>
      </c>
      <c r="AC56">
        <v>1</v>
      </c>
      <c r="AD56" t="s">
        <v>41</v>
      </c>
      <c r="AE56">
        <v>0</v>
      </c>
      <c r="AF56">
        <v>0</v>
      </c>
      <c r="AG56">
        <v>1</v>
      </c>
      <c r="AH56" t="s">
        <v>93</v>
      </c>
      <c r="AI56" t="s">
        <v>106</v>
      </c>
      <c r="AJ56" t="s">
        <v>41</v>
      </c>
      <c r="AK56">
        <v>0</v>
      </c>
      <c r="AL56">
        <v>1</v>
      </c>
    </row>
    <row r="57" spans="1:43" x14ac:dyDescent="0.25">
      <c r="A57" s="1">
        <v>55</v>
      </c>
      <c r="B57">
        <v>23</v>
      </c>
      <c r="C57" t="s">
        <v>126</v>
      </c>
      <c r="D57" t="s">
        <v>121</v>
      </c>
      <c r="E57" t="s">
        <v>127</v>
      </c>
      <c r="F57" t="s">
        <v>40</v>
      </c>
      <c r="G57" t="s">
        <v>41</v>
      </c>
      <c r="H57" t="s">
        <v>135</v>
      </c>
      <c r="I57" t="s">
        <v>41</v>
      </c>
      <c r="J57" t="s">
        <v>136</v>
      </c>
      <c r="K57" t="s">
        <v>44</v>
      </c>
      <c r="L57" t="s">
        <v>137</v>
      </c>
      <c r="M57">
        <v>1</v>
      </c>
      <c r="N57">
        <v>1</v>
      </c>
      <c r="O57" t="s">
        <v>98</v>
      </c>
      <c r="P57">
        <v>1</v>
      </c>
      <c r="Q57">
        <v>1</v>
      </c>
      <c r="R57">
        <v>1</v>
      </c>
      <c r="S57" t="s">
        <v>47</v>
      </c>
      <c r="T57">
        <v>1</v>
      </c>
      <c r="U57">
        <v>1</v>
      </c>
      <c r="V57">
        <v>1</v>
      </c>
      <c r="W57" t="s">
        <v>41</v>
      </c>
      <c r="X57">
        <v>1</v>
      </c>
      <c r="Y57">
        <v>0</v>
      </c>
      <c r="Z57">
        <v>1</v>
      </c>
      <c r="AA57" t="s">
        <v>41</v>
      </c>
      <c r="AB57">
        <v>1</v>
      </c>
      <c r="AC57">
        <v>1</v>
      </c>
      <c r="AD57" t="s">
        <v>41</v>
      </c>
      <c r="AE57">
        <v>0</v>
      </c>
      <c r="AF57">
        <v>0</v>
      </c>
      <c r="AG57">
        <v>1</v>
      </c>
      <c r="AH57" t="s">
        <v>93</v>
      </c>
      <c r="AI57" t="s">
        <v>106</v>
      </c>
      <c r="AJ57" t="s">
        <v>41</v>
      </c>
      <c r="AK57">
        <v>0</v>
      </c>
      <c r="AL57">
        <v>1</v>
      </c>
    </row>
    <row r="58" spans="1:43" x14ac:dyDescent="0.25">
      <c r="A58" s="1">
        <v>56</v>
      </c>
      <c r="B58">
        <v>24</v>
      </c>
      <c r="C58" t="s">
        <v>126</v>
      </c>
      <c r="D58" t="s">
        <v>121</v>
      </c>
      <c r="E58" t="s">
        <v>127</v>
      </c>
      <c r="F58" t="s">
        <v>40</v>
      </c>
      <c r="G58" t="s">
        <v>41</v>
      </c>
      <c r="H58" t="s">
        <v>138</v>
      </c>
      <c r="I58" t="s">
        <v>41</v>
      </c>
      <c r="J58" t="s">
        <v>139</v>
      </c>
      <c r="K58" t="s">
        <v>44</v>
      </c>
      <c r="L58" t="s">
        <v>137</v>
      </c>
      <c r="M58">
        <v>1</v>
      </c>
      <c r="N58">
        <v>1</v>
      </c>
      <c r="O58" t="s">
        <v>98</v>
      </c>
      <c r="P58">
        <v>1</v>
      </c>
      <c r="Q58">
        <v>1</v>
      </c>
      <c r="R58">
        <v>1</v>
      </c>
      <c r="S58" t="s">
        <v>47</v>
      </c>
      <c r="T58">
        <v>1</v>
      </c>
      <c r="U58">
        <v>1</v>
      </c>
      <c r="V58">
        <v>1</v>
      </c>
      <c r="W58" t="s">
        <v>41</v>
      </c>
      <c r="X58">
        <v>1</v>
      </c>
      <c r="Y58">
        <v>0</v>
      </c>
      <c r="Z58">
        <v>1</v>
      </c>
      <c r="AA58" t="s">
        <v>41</v>
      </c>
      <c r="AB58">
        <v>1</v>
      </c>
      <c r="AC58">
        <v>1</v>
      </c>
      <c r="AD58" t="s">
        <v>41</v>
      </c>
      <c r="AE58">
        <v>0</v>
      </c>
      <c r="AF58">
        <v>0</v>
      </c>
      <c r="AG58">
        <v>1</v>
      </c>
      <c r="AH58" t="s">
        <v>93</v>
      </c>
      <c r="AI58" t="s">
        <v>106</v>
      </c>
      <c r="AJ58" t="s">
        <v>41</v>
      </c>
      <c r="AK58">
        <v>0</v>
      </c>
      <c r="AL58">
        <v>1</v>
      </c>
    </row>
    <row r="59" spans="1:43" x14ac:dyDescent="0.25">
      <c r="A59" s="1">
        <v>57</v>
      </c>
      <c r="B59">
        <v>25</v>
      </c>
      <c r="C59" t="s">
        <v>140</v>
      </c>
      <c r="D59" t="s">
        <v>108</v>
      </c>
      <c r="E59" t="s">
        <v>94</v>
      </c>
      <c r="F59" t="s">
        <v>40</v>
      </c>
      <c r="G59" t="s">
        <v>41</v>
      </c>
      <c r="H59" t="s">
        <v>141</v>
      </c>
      <c r="I59" t="s">
        <v>41</v>
      </c>
      <c r="J59" t="s">
        <v>142</v>
      </c>
      <c r="K59" t="s">
        <v>44</v>
      </c>
      <c r="L59" t="s">
        <v>65</v>
      </c>
      <c r="M59">
        <v>1</v>
      </c>
      <c r="N59">
        <v>1</v>
      </c>
      <c r="O59" t="s">
        <v>98</v>
      </c>
      <c r="P59">
        <v>1</v>
      </c>
      <c r="Q59">
        <v>1</v>
      </c>
      <c r="R59">
        <v>1</v>
      </c>
      <c r="S59" t="s">
        <v>47</v>
      </c>
      <c r="T59">
        <v>1</v>
      </c>
      <c r="U59">
        <v>1</v>
      </c>
      <c r="V59">
        <v>1</v>
      </c>
      <c r="W59" t="s">
        <v>41</v>
      </c>
      <c r="X59">
        <v>1</v>
      </c>
      <c r="Y59">
        <v>0</v>
      </c>
      <c r="Z59">
        <v>1</v>
      </c>
      <c r="AA59" t="s">
        <v>41</v>
      </c>
      <c r="AB59">
        <v>1</v>
      </c>
      <c r="AC59">
        <v>1</v>
      </c>
      <c r="AD59" t="s">
        <v>41</v>
      </c>
      <c r="AE59">
        <v>0</v>
      </c>
      <c r="AF59">
        <v>0</v>
      </c>
      <c r="AG59">
        <v>1</v>
      </c>
      <c r="AH59" t="s">
        <v>93</v>
      </c>
      <c r="AI59" t="s">
        <v>106</v>
      </c>
      <c r="AJ59" t="s">
        <v>41</v>
      </c>
      <c r="AK59">
        <v>0</v>
      </c>
      <c r="AL59">
        <v>1</v>
      </c>
    </row>
    <row r="60" spans="1:43" x14ac:dyDescent="0.25">
      <c r="A60" s="1">
        <v>58</v>
      </c>
      <c r="B60">
        <v>26</v>
      </c>
      <c r="C60" t="s">
        <v>143</v>
      </c>
      <c r="D60" t="s">
        <v>108</v>
      </c>
      <c r="E60" t="s">
        <v>39</v>
      </c>
      <c r="F60" t="s">
        <v>40</v>
      </c>
      <c r="G60" t="s">
        <v>41</v>
      </c>
      <c r="H60" t="s">
        <v>144</v>
      </c>
      <c r="I60" t="s">
        <v>41</v>
      </c>
      <c r="J60" t="s">
        <v>145</v>
      </c>
      <c r="K60" t="s">
        <v>44</v>
      </c>
      <c r="L60" t="s">
        <v>65</v>
      </c>
      <c r="M60">
        <v>1</v>
      </c>
      <c r="N60">
        <v>1</v>
      </c>
      <c r="O60" t="s">
        <v>98</v>
      </c>
      <c r="P60">
        <v>1</v>
      </c>
      <c r="Q60">
        <v>1</v>
      </c>
      <c r="R60">
        <v>1</v>
      </c>
      <c r="S60" t="s">
        <v>47</v>
      </c>
      <c r="T60">
        <v>1</v>
      </c>
      <c r="U60">
        <v>1</v>
      </c>
      <c r="V60">
        <v>1</v>
      </c>
      <c r="W60" t="s">
        <v>41</v>
      </c>
      <c r="X60">
        <v>1</v>
      </c>
      <c r="Y60">
        <v>0</v>
      </c>
      <c r="Z60">
        <v>1</v>
      </c>
      <c r="AA60" t="s">
        <v>41</v>
      </c>
      <c r="AB60">
        <v>1</v>
      </c>
      <c r="AC60">
        <v>1</v>
      </c>
      <c r="AD60" t="s">
        <v>41</v>
      </c>
      <c r="AE60">
        <v>0</v>
      </c>
      <c r="AF60">
        <v>0</v>
      </c>
      <c r="AG60">
        <v>1</v>
      </c>
      <c r="AH60" t="s">
        <v>93</v>
      </c>
      <c r="AI60" t="s">
        <v>106</v>
      </c>
      <c r="AJ60" t="s">
        <v>41</v>
      </c>
      <c r="AK60">
        <v>0</v>
      </c>
      <c r="AL60">
        <v>1</v>
      </c>
    </row>
    <row r="61" spans="1:43" x14ac:dyDescent="0.25">
      <c r="A61" s="1">
        <v>59</v>
      </c>
      <c r="B61">
        <v>27</v>
      </c>
      <c r="C61" t="s">
        <v>143</v>
      </c>
      <c r="D61" t="s">
        <v>108</v>
      </c>
      <c r="E61" t="s">
        <v>39</v>
      </c>
      <c r="F61" t="s">
        <v>40</v>
      </c>
      <c r="G61" t="s">
        <v>41</v>
      </c>
      <c r="H61" t="s">
        <v>144</v>
      </c>
      <c r="I61" t="s">
        <v>41</v>
      </c>
      <c r="J61" t="s">
        <v>146</v>
      </c>
      <c r="K61" t="s">
        <v>44</v>
      </c>
      <c r="L61" t="s">
        <v>104</v>
      </c>
      <c r="M61">
        <v>1</v>
      </c>
      <c r="N61">
        <v>1</v>
      </c>
      <c r="O61" t="s">
        <v>98</v>
      </c>
      <c r="P61">
        <v>1</v>
      </c>
      <c r="Q61">
        <v>1</v>
      </c>
      <c r="R61">
        <v>1</v>
      </c>
      <c r="S61" t="s">
        <v>47</v>
      </c>
      <c r="T61">
        <v>1</v>
      </c>
      <c r="U61">
        <v>1</v>
      </c>
      <c r="V61">
        <v>1</v>
      </c>
      <c r="W61" t="s">
        <v>41</v>
      </c>
      <c r="X61">
        <v>1</v>
      </c>
      <c r="Y61">
        <v>0</v>
      </c>
      <c r="Z61">
        <v>1</v>
      </c>
      <c r="AA61" t="s">
        <v>41</v>
      </c>
      <c r="AB61">
        <v>1</v>
      </c>
      <c r="AC61">
        <v>1</v>
      </c>
      <c r="AD61" t="s">
        <v>41</v>
      </c>
      <c r="AE61">
        <v>0</v>
      </c>
      <c r="AF61">
        <v>0</v>
      </c>
      <c r="AG61">
        <v>1</v>
      </c>
      <c r="AH61" t="s">
        <v>93</v>
      </c>
      <c r="AI61" t="s">
        <v>106</v>
      </c>
      <c r="AJ61" t="s">
        <v>41</v>
      </c>
      <c r="AK61">
        <v>0</v>
      </c>
      <c r="AL61">
        <v>1</v>
      </c>
    </row>
    <row r="62" spans="1:43" x14ac:dyDescent="0.25">
      <c r="A62" s="1">
        <v>60</v>
      </c>
      <c r="B62">
        <v>28</v>
      </c>
      <c r="C62" t="s">
        <v>107</v>
      </c>
      <c r="D62" t="s">
        <v>108</v>
      </c>
      <c r="E62" t="s">
        <v>94</v>
      </c>
      <c r="F62" t="s">
        <v>40</v>
      </c>
      <c r="G62" t="s">
        <v>41</v>
      </c>
      <c r="H62" t="s">
        <v>147</v>
      </c>
      <c r="I62" t="s">
        <v>110</v>
      </c>
      <c r="J62" t="s">
        <v>148</v>
      </c>
      <c r="K62" t="s">
        <v>44</v>
      </c>
      <c r="L62" t="s">
        <v>65</v>
      </c>
      <c r="M62">
        <v>1</v>
      </c>
      <c r="N62">
        <v>1</v>
      </c>
      <c r="O62" t="s">
        <v>98</v>
      </c>
      <c r="P62">
        <v>1</v>
      </c>
      <c r="Q62">
        <v>1</v>
      </c>
      <c r="R62">
        <v>1</v>
      </c>
      <c r="S62" t="s">
        <v>47</v>
      </c>
      <c r="T62">
        <v>1</v>
      </c>
      <c r="U62">
        <v>1</v>
      </c>
      <c r="V62">
        <v>1</v>
      </c>
      <c r="W62" t="s">
        <v>41</v>
      </c>
      <c r="X62">
        <v>0</v>
      </c>
      <c r="Y62">
        <v>0</v>
      </c>
      <c r="Z62">
        <v>1</v>
      </c>
      <c r="AA62" t="s">
        <v>41</v>
      </c>
      <c r="AB62">
        <v>1</v>
      </c>
      <c r="AC62">
        <v>1</v>
      </c>
      <c r="AD62" t="s">
        <v>41</v>
      </c>
      <c r="AE62">
        <v>0</v>
      </c>
      <c r="AF62">
        <v>0</v>
      </c>
      <c r="AG62">
        <v>1</v>
      </c>
      <c r="AH62" t="s">
        <v>93</v>
      </c>
      <c r="AI62" t="s">
        <v>106</v>
      </c>
      <c r="AJ62" t="s">
        <v>41</v>
      </c>
      <c r="AK62">
        <v>1</v>
      </c>
      <c r="AL62">
        <v>2</v>
      </c>
    </row>
    <row r="63" spans="1:43" x14ac:dyDescent="0.25">
      <c r="A63" s="1">
        <v>61</v>
      </c>
      <c r="B63">
        <v>28</v>
      </c>
      <c r="C63" t="s">
        <v>107</v>
      </c>
      <c r="D63" t="s">
        <v>108</v>
      </c>
      <c r="E63" t="s">
        <v>94</v>
      </c>
      <c r="F63" t="s">
        <v>40</v>
      </c>
      <c r="G63" t="s">
        <v>41</v>
      </c>
      <c r="H63" t="s">
        <v>147</v>
      </c>
      <c r="I63" t="s">
        <v>110</v>
      </c>
      <c r="J63" t="s">
        <v>149</v>
      </c>
      <c r="K63" t="s">
        <v>44</v>
      </c>
      <c r="L63" t="s">
        <v>65</v>
      </c>
      <c r="M63">
        <v>1</v>
      </c>
      <c r="N63">
        <v>1</v>
      </c>
      <c r="O63" t="s">
        <v>98</v>
      </c>
      <c r="P63">
        <v>1</v>
      </c>
      <c r="Q63">
        <v>1</v>
      </c>
      <c r="R63">
        <v>1</v>
      </c>
      <c r="S63" t="s">
        <v>47</v>
      </c>
      <c r="T63">
        <v>1</v>
      </c>
      <c r="U63">
        <v>1</v>
      </c>
      <c r="V63">
        <v>1</v>
      </c>
      <c r="W63" t="s">
        <v>41</v>
      </c>
      <c r="X63">
        <v>1</v>
      </c>
      <c r="Y63">
        <v>0</v>
      </c>
      <c r="Z63">
        <v>1</v>
      </c>
      <c r="AA63" t="s">
        <v>41</v>
      </c>
      <c r="AB63">
        <v>1</v>
      </c>
      <c r="AC63">
        <v>1</v>
      </c>
      <c r="AD63" t="s">
        <v>41</v>
      </c>
      <c r="AE63">
        <v>0</v>
      </c>
      <c r="AF63">
        <v>0</v>
      </c>
      <c r="AG63">
        <v>1</v>
      </c>
      <c r="AH63" t="s">
        <v>93</v>
      </c>
      <c r="AI63" t="s">
        <v>106</v>
      </c>
      <c r="AJ63" t="s">
        <v>41</v>
      </c>
      <c r="AK63">
        <v>0</v>
      </c>
      <c r="AL63">
        <v>2</v>
      </c>
    </row>
    <row r="64" spans="1:43" x14ac:dyDescent="0.25">
      <c r="A64" s="1">
        <v>62</v>
      </c>
      <c r="B64">
        <v>29</v>
      </c>
      <c r="C64" t="s">
        <v>41</v>
      </c>
      <c r="D64" t="s">
        <v>41</v>
      </c>
      <c r="E64" t="s">
        <v>94</v>
      </c>
      <c r="F64" t="s">
        <v>150</v>
      </c>
      <c r="G64" t="s">
        <v>41</v>
      </c>
      <c r="H64" t="s">
        <v>151</v>
      </c>
      <c r="I64" t="s">
        <v>41</v>
      </c>
      <c r="J64" t="s">
        <v>152</v>
      </c>
      <c r="K64" t="s">
        <v>44</v>
      </c>
      <c r="L64" t="s">
        <v>65</v>
      </c>
      <c r="M64">
        <v>1</v>
      </c>
      <c r="N64">
        <v>1</v>
      </c>
      <c r="O64" t="s">
        <v>98</v>
      </c>
      <c r="P64">
        <v>1</v>
      </c>
      <c r="Q64">
        <v>1</v>
      </c>
      <c r="R64">
        <v>1</v>
      </c>
      <c r="S64" t="s">
        <v>47</v>
      </c>
      <c r="T64">
        <v>1</v>
      </c>
      <c r="U64">
        <v>1</v>
      </c>
      <c r="V64">
        <v>1</v>
      </c>
      <c r="W64" t="s">
        <v>41</v>
      </c>
      <c r="X64">
        <v>0</v>
      </c>
      <c r="Y64">
        <v>0</v>
      </c>
      <c r="Z64">
        <v>1</v>
      </c>
      <c r="AA64" t="s">
        <v>41</v>
      </c>
      <c r="AB64">
        <v>1</v>
      </c>
      <c r="AC64">
        <v>1</v>
      </c>
      <c r="AD64" t="s">
        <v>41</v>
      </c>
      <c r="AE64">
        <v>0</v>
      </c>
      <c r="AF64">
        <v>0</v>
      </c>
      <c r="AG64">
        <v>1</v>
      </c>
      <c r="AH64" t="s">
        <v>93</v>
      </c>
      <c r="AI64" t="s">
        <v>41</v>
      </c>
      <c r="AJ64" t="s">
        <v>41</v>
      </c>
      <c r="AK64" s="2">
        <v>1</v>
      </c>
      <c r="AL64" s="2">
        <v>2</v>
      </c>
      <c r="AM64" t="e" cm="1">
        <f t="array" ref="AM64">INDEX([1]Sheet1!#REF!,MATCH(AM75J64,[1]Sheet1!#REF!) )</f>
        <v>#REF!</v>
      </c>
      <c r="AQ64" t="s">
        <v>152</v>
      </c>
    </row>
    <row r="65" spans="1:43" x14ac:dyDescent="0.25">
      <c r="A65" s="1">
        <v>63</v>
      </c>
      <c r="B65">
        <v>29</v>
      </c>
      <c r="C65" t="s">
        <v>41</v>
      </c>
      <c r="D65" t="s">
        <v>41</v>
      </c>
      <c r="E65" t="s">
        <v>94</v>
      </c>
      <c r="F65" t="s">
        <v>150</v>
      </c>
      <c r="G65" t="s">
        <v>41</v>
      </c>
      <c r="H65" t="s">
        <v>151</v>
      </c>
      <c r="I65" t="s">
        <v>41</v>
      </c>
      <c r="J65" t="s">
        <v>153</v>
      </c>
      <c r="K65" t="s">
        <v>44</v>
      </c>
      <c r="L65" t="s">
        <v>65</v>
      </c>
      <c r="M65">
        <v>1</v>
      </c>
      <c r="N65">
        <v>1</v>
      </c>
      <c r="O65" t="s">
        <v>98</v>
      </c>
      <c r="P65">
        <v>1</v>
      </c>
      <c r="Q65">
        <v>1</v>
      </c>
      <c r="R65">
        <v>1</v>
      </c>
      <c r="S65" t="s">
        <v>47</v>
      </c>
      <c r="T65">
        <v>1</v>
      </c>
      <c r="U65">
        <v>1</v>
      </c>
      <c r="V65">
        <v>1</v>
      </c>
      <c r="W65" t="s">
        <v>41</v>
      </c>
      <c r="X65">
        <v>1</v>
      </c>
      <c r="Y65">
        <v>0</v>
      </c>
      <c r="Z65">
        <v>1</v>
      </c>
      <c r="AA65" t="s">
        <v>41</v>
      </c>
      <c r="AB65">
        <v>1</v>
      </c>
      <c r="AC65">
        <v>1</v>
      </c>
      <c r="AD65" t="s">
        <v>41</v>
      </c>
      <c r="AE65">
        <v>0</v>
      </c>
      <c r="AF65">
        <v>0</v>
      </c>
      <c r="AG65">
        <v>1</v>
      </c>
      <c r="AH65" t="s">
        <v>93</v>
      </c>
      <c r="AI65" t="s">
        <v>41</v>
      </c>
      <c r="AJ65" t="s">
        <v>41</v>
      </c>
      <c r="AK65" s="2">
        <v>0</v>
      </c>
      <c r="AL65" s="2">
        <v>2</v>
      </c>
      <c r="AM65" t="str">
        <f t="shared" ref="AM65:AM75" si="0">INDEX(AQ2:AQ76,MATCH(J65,AQ2:AQ76) )</f>
        <v>mhub015.4</v>
      </c>
      <c r="AQ65" t="s">
        <v>153</v>
      </c>
    </row>
    <row r="66" spans="1:43" x14ac:dyDescent="0.25">
      <c r="A66" s="1">
        <v>64</v>
      </c>
      <c r="B66">
        <v>30</v>
      </c>
      <c r="C66" t="s">
        <v>41</v>
      </c>
      <c r="D66" t="s">
        <v>41</v>
      </c>
      <c r="E66" t="s">
        <v>94</v>
      </c>
      <c r="F66" t="s">
        <v>150</v>
      </c>
      <c r="G66" t="s">
        <v>41</v>
      </c>
      <c r="H66" t="s">
        <v>154</v>
      </c>
      <c r="I66" t="s">
        <v>41</v>
      </c>
      <c r="J66" t="s">
        <v>155</v>
      </c>
      <c r="K66" t="s">
        <v>44</v>
      </c>
      <c r="L66" t="s">
        <v>65</v>
      </c>
      <c r="M66">
        <v>1</v>
      </c>
      <c r="N66">
        <v>1</v>
      </c>
      <c r="O66" t="s">
        <v>98</v>
      </c>
      <c r="P66">
        <v>1</v>
      </c>
      <c r="Q66">
        <v>1</v>
      </c>
      <c r="R66">
        <v>1</v>
      </c>
      <c r="S66" t="s">
        <v>47</v>
      </c>
      <c r="T66">
        <v>1</v>
      </c>
      <c r="U66">
        <v>1</v>
      </c>
      <c r="V66">
        <v>1</v>
      </c>
      <c r="W66" t="s">
        <v>41</v>
      </c>
      <c r="X66">
        <v>0</v>
      </c>
      <c r="Y66">
        <v>0</v>
      </c>
      <c r="Z66">
        <v>1</v>
      </c>
      <c r="AA66" t="s">
        <v>41</v>
      </c>
      <c r="AB66">
        <v>1</v>
      </c>
      <c r="AC66">
        <v>0</v>
      </c>
      <c r="AD66" t="s">
        <v>41</v>
      </c>
      <c r="AE66">
        <v>1</v>
      </c>
      <c r="AF66">
        <v>0</v>
      </c>
      <c r="AG66">
        <v>0</v>
      </c>
      <c r="AH66" t="s">
        <v>156</v>
      </c>
      <c r="AI66" t="s">
        <v>41</v>
      </c>
      <c r="AJ66" t="s">
        <v>157</v>
      </c>
      <c r="AK66" s="2">
        <v>3</v>
      </c>
      <c r="AL66" s="2">
        <v>4</v>
      </c>
      <c r="AM66" t="str">
        <f t="shared" si="0"/>
        <v>mhub016.5</v>
      </c>
      <c r="AQ66" t="s">
        <v>155</v>
      </c>
    </row>
    <row r="67" spans="1:43" x14ac:dyDescent="0.25">
      <c r="A67" s="1">
        <v>65</v>
      </c>
      <c r="B67">
        <v>30</v>
      </c>
      <c r="C67" t="s">
        <v>41</v>
      </c>
      <c r="D67" t="s">
        <v>41</v>
      </c>
      <c r="E67" t="s">
        <v>94</v>
      </c>
      <c r="F67" t="s">
        <v>150</v>
      </c>
      <c r="G67" t="s">
        <v>41</v>
      </c>
      <c r="H67" t="s">
        <v>154</v>
      </c>
      <c r="I67" t="s">
        <v>41</v>
      </c>
      <c r="J67" t="s">
        <v>158</v>
      </c>
      <c r="K67" t="s">
        <v>44</v>
      </c>
      <c r="L67" t="s">
        <v>65</v>
      </c>
      <c r="M67">
        <v>1</v>
      </c>
      <c r="N67">
        <v>1</v>
      </c>
      <c r="O67" t="s">
        <v>98</v>
      </c>
      <c r="P67">
        <v>1</v>
      </c>
      <c r="Q67">
        <v>1</v>
      </c>
      <c r="R67">
        <v>1</v>
      </c>
      <c r="S67" t="s">
        <v>47</v>
      </c>
      <c r="T67">
        <v>1</v>
      </c>
      <c r="U67">
        <v>1</v>
      </c>
      <c r="V67">
        <v>1</v>
      </c>
      <c r="W67" t="s">
        <v>41</v>
      </c>
      <c r="X67">
        <v>0</v>
      </c>
      <c r="Y67">
        <v>0</v>
      </c>
      <c r="Z67">
        <v>1</v>
      </c>
      <c r="AA67" t="s">
        <v>41</v>
      </c>
      <c r="AB67">
        <v>1</v>
      </c>
      <c r="AC67">
        <v>0</v>
      </c>
      <c r="AD67" t="s">
        <v>41</v>
      </c>
      <c r="AE67">
        <v>1</v>
      </c>
      <c r="AF67">
        <v>0</v>
      </c>
      <c r="AG67">
        <v>0</v>
      </c>
      <c r="AH67" t="s">
        <v>156</v>
      </c>
      <c r="AI67" t="s">
        <v>41</v>
      </c>
      <c r="AJ67" t="s">
        <v>157</v>
      </c>
      <c r="AK67" s="2">
        <v>2</v>
      </c>
      <c r="AL67" s="2">
        <v>4</v>
      </c>
      <c r="AM67" t="str">
        <f t="shared" si="0"/>
        <v>mhub016.6</v>
      </c>
      <c r="AQ67" t="s">
        <v>158</v>
      </c>
    </row>
    <row r="68" spans="1:43" x14ac:dyDescent="0.25">
      <c r="A68" s="1">
        <v>66</v>
      </c>
      <c r="B68">
        <v>30</v>
      </c>
      <c r="C68" t="s">
        <v>41</v>
      </c>
      <c r="D68" t="s">
        <v>41</v>
      </c>
      <c r="E68" t="s">
        <v>94</v>
      </c>
      <c r="F68" t="s">
        <v>150</v>
      </c>
      <c r="G68" t="s">
        <v>41</v>
      </c>
      <c r="H68" t="s">
        <v>154</v>
      </c>
      <c r="I68" t="s">
        <v>41</v>
      </c>
      <c r="J68" t="s">
        <v>159</v>
      </c>
      <c r="K68" t="s">
        <v>44</v>
      </c>
      <c r="L68" t="s">
        <v>65</v>
      </c>
      <c r="M68">
        <v>1</v>
      </c>
      <c r="N68">
        <v>1</v>
      </c>
      <c r="O68" t="s">
        <v>98</v>
      </c>
      <c r="P68">
        <v>1</v>
      </c>
      <c r="Q68">
        <v>1</v>
      </c>
      <c r="R68">
        <v>1</v>
      </c>
      <c r="S68" t="s">
        <v>47</v>
      </c>
      <c r="T68">
        <v>1</v>
      </c>
      <c r="U68">
        <v>1</v>
      </c>
      <c r="V68">
        <v>1</v>
      </c>
      <c r="W68" t="s">
        <v>41</v>
      </c>
      <c r="X68">
        <v>0</v>
      </c>
      <c r="Y68">
        <v>0</v>
      </c>
      <c r="Z68">
        <v>1</v>
      </c>
      <c r="AA68" t="s">
        <v>41</v>
      </c>
      <c r="AB68">
        <v>1</v>
      </c>
      <c r="AC68">
        <v>0</v>
      </c>
      <c r="AD68" t="s">
        <v>41</v>
      </c>
      <c r="AE68">
        <v>1</v>
      </c>
      <c r="AF68">
        <v>0</v>
      </c>
      <c r="AG68">
        <v>0</v>
      </c>
      <c r="AH68" t="s">
        <v>156</v>
      </c>
      <c r="AI68" t="s">
        <v>41</v>
      </c>
      <c r="AJ68" t="s">
        <v>157</v>
      </c>
      <c r="AK68" s="2">
        <v>1</v>
      </c>
      <c r="AL68" s="2">
        <v>4</v>
      </c>
      <c r="AM68" t="str">
        <f t="shared" si="0"/>
        <v>mhub016.7</v>
      </c>
      <c r="AQ68" t="s">
        <v>159</v>
      </c>
    </row>
    <row r="69" spans="1:43" x14ac:dyDescent="0.25">
      <c r="A69" s="1">
        <v>67</v>
      </c>
      <c r="B69">
        <v>30</v>
      </c>
      <c r="C69" t="s">
        <v>41</v>
      </c>
      <c r="D69" t="s">
        <v>41</v>
      </c>
      <c r="E69" t="s">
        <v>94</v>
      </c>
      <c r="F69" t="s">
        <v>150</v>
      </c>
      <c r="G69" t="s">
        <v>41</v>
      </c>
      <c r="H69" t="s">
        <v>154</v>
      </c>
      <c r="I69" t="s">
        <v>41</v>
      </c>
      <c r="J69" t="s">
        <v>160</v>
      </c>
      <c r="K69" t="s">
        <v>44</v>
      </c>
      <c r="L69" t="s">
        <v>65</v>
      </c>
      <c r="M69">
        <v>1</v>
      </c>
      <c r="N69">
        <v>1</v>
      </c>
      <c r="O69" t="s">
        <v>98</v>
      </c>
      <c r="P69">
        <v>1</v>
      </c>
      <c r="Q69">
        <v>1</v>
      </c>
      <c r="R69">
        <v>1</v>
      </c>
      <c r="S69" t="s">
        <v>47</v>
      </c>
      <c r="T69">
        <v>1</v>
      </c>
      <c r="U69">
        <v>1</v>
      </c>
      <c r="V69">
        <v>1</v>
      </c>
      <c r="W69" t="s">
        <v>41</v>
      </c>
      <c r="X69">
        <v>1</v>
      </c>
      <c r="Y69">
        <v>0</v>
      </c>
      <c r="Z69">
        <v>1</v>
      </c>
      <c r="AA69" t="s">
        <v>41</v>
      </c>
      <c r="AB69">
        <v>1</v>
      </c>
      <c r="AC69">
        <v>0</v>
      </c>
      <c r="AD69" t="s">
        <v>41</v>
      </c>
      <c r="AE69">
        <v>1</v>
      </c>
      <c r="AF69">
        <v>0</v>
      </c>
      <c r="AG69">
        <v>0</v>
      </c>
      <c r="AH69" t="s">
        <v>156</v>
      </c>
      <c r="AI69" t="s">
        <v>41</v>
      </c>
      <c r="AJ69" t="s">
        <v>157</v>
      </c>
      <c r="AK69" s="2">
        <v>0</v>
      </c>
      <c r="AL69" s="2">
        <v>4</v>
      </c>
      <c r="AM69" t="str">
        <f t="shared" si="0"/>
        <v>mhub016.8</v>
      </c>
      <c r="AQ69" t="s">
        <v>160</v>
      </c>
    </row>
    <row r="70" spans="1:43" x14ac:dyDescent="0.25">
      <c r="A70" s="1">
        <v>68</v>
      </c>
      <c r="B70">
        <v>31</v>
      </c>
      <c r="C70" t="s">
        <v>161</v>
      </c>
      <c r="D70" t="s">
        <v>162</v>
      </c>
      <c r="E70" t="s">
        <v>116</v>
      </c>
      <c r="F70" t="s">
        <v>150</v>
      </c>
      <c r="G70" t="s">
        <v>41</v>
      </c>
      <c r="H70" t="s">
        <v>163</v>
      </c>
      <c r="I70" t="s">
        <v>110</v>
      </c>
      <c r="J70" t="s">
        <v>164</v>
      </c>
      <c r="K70" t="s">
        <v>44</v>
      </c>
      <c r="L70" t="s">
        <v>65</v>
      </c>
      <c r="M70">
        <v>1</v>
      </c>
      <c r="N70">
        <v>1</v>
      </c>
      <c r="O70" t="s">
        <v>98</v>
      </c>
      <c r="P70">
        <v>1</v>
      </c>
      <c r="Q70">
        <v>1</v>
      </c>
      <c r="R70">
        <v>1</v>
      </c>
      <c r="S70" t="s">
        <v>47</v>
      </c>
      <c r="T70">
        <v>1</v>
      </c>
      <c r="U70">
        <v>1</v>
      </c>
      <c r="V70">
        <v>1</v>
      </c>
      <c r="W70" t="s">
        <v>41</v>
      </c>
      <c r="X70">
        <v>1</v>
      </c>
      <c r="Y70">
        <v>0</v>
      </c>
      <c r="Z70">
        <v>1</v>
      </c>
      <c r="AA70" t="s">
        <v>41</v>
      </c>
      <c r="AB70">
        <v>1</v>
      </c>
      <c r="AC70">
        <v>0</v>
      </c>
      <c r="AD70" t="s">
        <v>41</v>
      </c>
      <c r="AE70">
        <v>1</v>
      </c>
      <c r="AF70">
        <v>1</v>
      </c>
      <c r="AG70">
        <v>0</v>
      </c>
      <c r="AH70" t="s">
        <v>165</v>
      </c>
      <c r="AI70" t="s">
        <v>166</v>
      </c>
      <c r="AJ70" t="s">
        <v>41</v>
      </c>
      <c r="AK70" s="2">
        <v>1</v>
      </c>
      <c r="AL70" s="2">
        <v>2</v>
      </c>
      <c r="AM70" t="str">
        <f t="shared" si="0"/>
        <v>mhub018.3</v>
      </c>
      <c r="AQ70" t="s">
        <v>164</v>
      </c>
    </row>
    <row r="71" spans="1:43" x14ac:dyDescent="0.25">
      <c r="A71" s="1">
        <v>69</v>
      </c>
      <c r="B71">
        <v>31</v>
      </c>
      <c r="C71" t="s">
        <v>161</v>
      </c>
      <c r="D71" t="s">
        <v>162</v>
      </c>
      <c r="E71" t="s">
        <v>116</v>
      </c>
      <c r="F71" t="s">
        <v>150</v>
      </c>
      <c r="G71" t="s">
        <v>41</v>
      </c>
      <c r="H71" t="s">
        <v>163</v>
      </c>
      <c r="I71" t="s">
        <v>110</v>
      </c>
      <c r="J71" t="s">
        <v>167</v>
      </c>
      <c r="K71" t="s">
        <v>44</v>
      </c>
      <c r="L71" t="s">
        <v>65</v>
      </c>
      <c r="M71">
        <v>1</v>
      </c>
      <c r="N71">
        <v>1</v>
      </c>
      <c r="O71" t="s">
        <v>98</v>
      </c>
      <c r="P71">
        <v>1</v>
      </c>
      <c r="Q71">
        <v>1</v>
      </c>
      <c r="R71">
        <v>1</v>
      </c>
      <c r="S71" t="s">
        <v>47</v>
      </c>
      <c r="T71">
        <v>1</v>
      </c>
      <c r="U71">
        <v>1</v>
      </c>
      <c r="V71">
        <v>1</v>
      </c>
      <c r="W71" t="s">
        <v>41</v>
      </c>
      <c r="X71">
        <v>1</v>
      </c>
      <c r="Y71">
        <v>0</v>
      </c>
      <c r="Z71">
        <v>1</v>
      </c>
      <c r="AA71" t="s">
        <v>41</v>
      </c>
      <c r="AB71">
        <v>1</v>
      </c>
      <c r="AC71">
        <v>0</v>
      </c>
      <c r="AD71" t="s">
        <v>41</v>
      </c>
      <c r="AE71">
        <v>0</v>
      </c>
      <c r="AF71">
        <v>0</v>
      </c>
      <c r="AG71">
        <v>0</v>
      </c>
      <c r="AH71" t="s">
        <v>165</v>
      </c>
      <c r="AI71" t="s">
        <v>166</v>
      </c>
      <c r="AJ71" t="s">
        <v>41</v>
      </c>
      <c r="AK71" s="2">
        <v>0</v>
      </c>
      <c r="AL71" s="2">
        <v>2</v>
      </c>
      <c r="AM71" t="str">
        <f t="shared" si="0"/>
        <v>mhub018.4</v>
      </c>
      <c r="AQ71" t="s">
        <v>167</v>
      </c>
    </row>
    <row r="72" spans="1:43" x14ac:dyDescent="0.25">
      <c r="A72" s="1">
        <v>70</v>
      </c>
      <c r="B72">
        <v>32</v>
      </c>
      <c r="C72" t="s">
        <v>161</v>
      </c>
      <c r="D72" t="s">
        <v>162</v>
      </c>
      <c r="E72" t="s">
        <v>116</v>
      </c>
      <c r="F72" t="s">
        <v>150</v>
      </c>
      <c r="G72" t="s">
        <v>41</v>
      </c>
      <c r="H72" t="s">
        <v>168</v>
      </c>
      <c r="I72" t="s">
        <v>110</v>
      </c>
      <c r="J72" t="s">
        <v>169</v>
      </c>
      <c r="K72" t="s">
        <v>44</v>
      </c>
      <c r="L72" t="s">
        <v>65</v>
      </c>
      <c r="M72">
        <v>1</v>
      </c>
      <c r="N72">
        <v>1</v>
      </c>
      <c r="O72" t="s">
        <v>98</v>
      </c>
      <c r="P72">
        <v>1</v>
      </c>
      <c r="Q72">
        <v>1</v>
      </c>
      <c r="R72">
        <v>1</v>
      </c>
      <c r="S72" t="s">
        <v>47</v>
      </c>
      <c r="T72">
        <v>1</v>
      </c>
      <c r="U72">
        <v>1</v>
      </c>
      <c r="V72">
        <v>1</v>
      </c>
      <c r="W72" t="s">
        <v>41</v>
      </c>
      <c r="X72">
        <v>1</v>
      </c>
      <c r="Y72">
        <v>0</v>
      </c>
      <c r="Z72">
        <v>1</v>
      </c>
      <c r="AA72" t="s">
        <v>41</v>
      </c>
      <c r="AB72">
        <v>1</v>
      </c>
      <c r="AC72">
        <v>0</v>
      </c>
      <c r="AD72" t="s">
        <v>41</v>
      </c>
      <c r="AE72">
        <v>1</v>
      </c>
      <c r="AF72">
        <v>1</v>
      </c>
      <c r="AG72">
        <v>0</v>
      </c>
      <c r="AH72" t="s">
        <v>165</v>
      </c>
      <c r="AI72" t="s">
        <v>166</v>
      </c>
      <c r="AJ72" t="s">
        <v>41</v>
      </c>
      <c r="AK72" s="2">
        <v>1</v>
      </c>
      <c r="AL72" s="2">
        <v>2</v>
      </c>
      <c r="AM72" t="str">
        <f t="shared" si="0"/>
        <v>mhub019.3</v>
      </c>
      <c r="AQ72" t="s">
        <v>169</v>
      </c>
    </row>
    <row r="73" spans="1:43" x14ac:dyDescent="0.25">
      <c r="A73" s="1">
        <v>71</v>
      </c>
      <c r="B73">
        <v>32</v>
      </c>
      <c r="C73" t="s">
        <v>161</v>
      </c>
      <c r="D73" t="s">
        <v>162</v>
      </c>
      <c r="E73" t="s">
        <v>116</v>
      </c>
      <c r="F73" t="s">
        <v>150</v>
      </c>
      <c r="G73" t="s">
        <v>41</v>
      </c>
      <c r="H73" t="s">
        <v>168</v>
      </c>
      <c r="I73" t="s">
        <v>110</v>
      </c>
      <c r="J73" t="s">
        <v>170</v>
      </c>
      <c r="K73" t="s">
        <v>44</v>
      </c>
      <c r="L73" t="s">
        <v>65</v>
      </c>
      <c r="M73">
        <v>1</v>
      </c>
      <c r="N73">
        <v>1</v>
      </c>
      <c r="O73" t="s">
        <v>98</v>
      </c>
      <c r="P73">
        <v>1</v>
      </c>
      <c r="Q73">
        <v>1</v>
      </c>
      <c r="R73">
        <v>1</v>
      </c>
      <c r="S73" t="s">
        <v>47</v>
      </c>
      <c r="T73">
        <v>1</v>
      </c>
      <c r="U73">
        <v>1</v>
      </c>
      <c r="V73">
        <v>1</v>
      </c>
      <c r="W73" t="s">
        <v>41</v>
      </c>
      <c r="X73">
        <v>1</v>
      </c>
      <c r="Y73">
        <v>0</v>
      </c>
      <c r="Z73">
        <v>1</v>
      </c>
      <c r="AA73" t="s">
        <v>41</v>
      </c>
      <c r="AB73">
        <v>1</v>
      </c>
      <c r="AC73">
        <v>0</v>
      </c>
      <c r="AD73" t="s">
        <v>41</v>
      </c>
      <c r="AE73">
        <v>0</v>
      </c>
      <c r="AF73">
        <v>0</v>
      </c>
      <c r="AG73">
        <v>0</v>
      </c>
      <c r="AH73" t="s">
        <v>165</v>
      </c>
      <c r="AI73" t="s">
        <v>166</v>
      </c>
      <c r="AJ73" t="s">
        <v>41</v>
      </c>
      <c r="AK73" s="2">
        <v>0</v>
      </c>
      <c r="AL73" s="2">
        <v>2</v>
      </c>
      <c r="AM73" t="str">
        <f t="shared" si="0"/>
        <v>mhub019.4</v>
      </c>
      <c r="AQ73" t="s">
        <v>170</v>
      </c>
    </row>
    <row r="74" spans="1:43" x14ac:dyDescent="0.25">
      <c r="A74" s="1">
        <v>72</v>
      </c>
      <c r="B74">
        <v>33</v>
      </c>
      <c r="C74" t="s">
        <v>161</v>
      </c>
      <c r="D74" t="s">
        <v>162</v>
      </c>
      <c r="E74" t="s">
        <v>116</v>
      </c>
      <c r="F74" t="s">
        <v>150</v>
      </c>
      <c r="G74" t="s">
        <v>41</v>
      </c>
      <c r="H74" t="s">
        <v>171</v>
      </c>
      <c r="I74" t="s">
        <v>110</v>
      </c>
      <c r="J74" t="s">
        <v>172</v>
      </c>
      <c r="K74" t="s">
        <v>44</v>
      </c>
      <c r="L74" t="s">
        <v>65</v>
      </c>
      <c r="M74">
        <v>1</v>
      </c>
      <c r="N74">
        <v>1</v>
      </c>
      <c r="O74" t="s">
        <v>98</v>
      </c>
      <c r="P74">
        <v>1</v>
      </c>
      <c r="Q74">
        <v>1</v>
      </c>
      <c r="R74">
        <v>1</v>
      </c>
      <c r="S74" t="s">
        <v>47</v>
      </c>
      <c r="T74">
        <v>1</v>
      </c>
      <c r="U74">
        <v>1</v>
      </c>
      <c r="V74">
        <v>1</v>
      </c>
      <c r="W74" t="s">
        <v>41</v>
      </c>
      <c r="X74">
        <v>1</v>
      </c>
      <c r="Y74">
        <v>0</v>
      </c>
      <c r="Z74">
        <v>1</v>
      </c>
      <c r="AA74" t="s">
        <v>41</v>
      </c>
      <c r="AB74">
        <v>1</v>
      </c>
      <c r="AC74">
        <v>0</v>
      </c>
      <c r="AD74" t="s">
        <v>41</v>
      </c>
      <c r="AE74">
        <v>1</v>
      </c>
      <c r="AF74">
        <v>1</v>
      </c>
      <c r="AG74">
        <v>0</v>
      </c>
      <c r="AH74" t="s">
        <v>165</v>
      </c>
      <c r="AI74" t="s">
        <v>166</v>
      </c>
      <c r="AJ74" t="s">
        <v>41</v>
      </c>
      <c r="AK74" s="2">
        <v>1</v>
      </c>
      <c r="AL74" s="2">
        <v>2</v>
      </c>
      <c r="AM74" t="str">
        <f t="shared" si="0"/>
        <v>mhub020.3</v>
      </c>
      <c r="AQ74" t="s">
        <v>172</v>
      </c>
    </row>
    <row r="75" spans="1:43" x14ac:dyDescent="0.25">
      <c r="A75" s="1">
        <v>73</v>
      </c>
      <c r="B75">
        <v>33</v>
      </c>
      <c r="C75" t="s">
        <v>161</v>
      </c>
      <c r="D75" t="s">
        <v>162</v>
      </c>
      <c r="E75" t="s">
        <v>116</v>
      </c>
      <c r="F75" t="s">
        <v>150</v>
      </c>
      <c r="G75" t="s">
        <v>41</v>
      </c>
      <c r="H75" t="s">
        <v>171</v>
      </c>
      <c r="I75" t="s">
        <v>110</v>
      </c>
      <c r="J75" t="s">
        <v>173</v>
      </c>
      <c r="K75" t="s">
        <v>44</v>
      </c>
      <c r="L75" t="s">
        <v>65</v>
      </c>
      <c r="M75">
        <v>1</v>
      </c>
      <c r="N75">
        <v>1</v>
      </c>
      <c r="O75" t="s">
        <v>98</v>
      </c>
      <c r="P75">
        <v>1</v>
      </c>
      <c r="Q75">
        <v>1</v>
      </c>
      <c r="R75">
        <v>1</v>
      </c>
      <c r="S75" t="s">
        <v>47</v>
      </c>
      <c r="T75">
        <v>1</v>
      </c>
      <c r="U75">
        <v>1</v>
      </c>
      <c r="V75">
        <v>1</v>
      </c>
      <c r="W75" t="s">
        <v>41</v>
      </c>
      <c r="X75">
        <v>1</v>
      </c>
      <c r="Y75">
        <v>0</v>
      </c>
      <c r="Z75">
        <v>1</v>
      </c>
      <c r="AA75" t="s">
        <v>41</v>
      </c>
      <c r="AB75">
        <v>1</v>
      </c>
      <c r="AC75">
        <v>0</v>
      </c>
      <c r="AD75" t="s">
        <v>41</v>
      </c>
      <c r="AE75">
        <v>0</v>
      </c>
      <c r="AF75">
        <v>0</v>
      </c>
      <c r="AG75">
        <v>0</v>
      </c>
      <c r="AH75" t="s">
        <v>165</v>
      </c>
      <c r="AI75" t="s">
        <v>166</v>
      </c>
      <c r="AJ75" t="s">
        <v>41</v>
      </c>
      <c r="AK75" s="2">
        <v>0</v>
      </c>
      <c r="AL75" s="2">
        <v>2</v>
      </c>
      <c r="AM75" t="str">
        <f t="shared" si="0"/>
        <v>mhub020.3</v>
      </c>
    </row>
    <row r="76" spans="1:43" x14ac:dyDescent="0.25">
      <c r="A76" s="1">
        <v>74</v>
      </c>
      <c r="B76">
        <v>34</v>
      </c>
      <c r="C76" t="s">
        <v>174</v>
      </c>
      <c r="D76" t="s">
        <v>175</v>
      </c>
      <c r="E76" t="s">
        <v>176</v>
      </c>
      <c r="F76" t="s">
        <v>40</v>
      </c>
      <c r="G76" t="s">
        <v>41</v>
      </c>
      <c r="H76" t="s">
        <v>177</v>
      </c>
      <c r="I76" t="s">
        <v>41</v>
      </c>
      <c r="J76" t="s">
        <v>178</v>
      </c>
      <c r="K76" t="s">
        <v>44</v>
      </c>
      <c r="L76" t="s">
        <v>65</v>
      </c>
      <c r="M76">
        <v>9</v>
      </c>
      <c r="N76">
        <v>1</v>
      </c>
      <c r="O76" t="s">
        <v>98</v>
      </c>
      <c r="P76">
        <v>1</v>
      </c>
      <c r="Q76">
        <v>1</v>
      </c>
      <c r="R76">
        <v>1</v>
      </c>
      <c r="S76" t="s">
        <v>47</v>
      </c>
      <c r="T76">
        <v>1</v>
      </c>
      <c r="U76">
        <v>1</v>
      </c>
      <c r="V76">
        <v>1</v>
      </c>
      <c r="W76" t="s">
        <v>41</v>
      </c>
      <c r="X76">
        <v>0</v>
      </c>
      <c r="Y76">
        <v>0</v>
      </c>
      <c r="Z76">
        <v>1</v>
      </c>
      <c r="AA76" t="s">
        <v>41</v>
      </c>
      <c r="AB76">
        <v>1</v>
      </c>
      <c r="AC76">
        <v>1</v>
      </c>
      <c r="AD76" t="s">
        <v>41</v>
      </c>
      <c r="AE76">
        <v>0</v>
      </c>
      <c r="AF76">
        <v>0</v>
      </c>
      <c r="AG76">
        <v>1</v>
      </c>
      <c r="AH76" t="s">
        <v>93</v>
      </c>
      <c r="AI76" t="s">
        <v>166</v>
      </c>
      <c r="AJ76" t="s">
        <v>179</v>
      </c>
      <c r="AK76">
        <v>1</v>
      </c>
      <c r="AL76">
        <v>2</v>
      </c>
    </row>
    <row r="77" spans="1:43" x14ac:dyDescent="0.25">
      <c r="A77" s="1">
        <v>75</v>
      </c>
      <c r="B77">
        <v>34</v>
      </c>
      <c r="C77" t="s">
        <v>174</v>
      </c>
      <c r="D77" t="s">
        <v>175</v>
      </c>
      <c r="E77" t="s">
        <v>176</v>
      </c>
      <c r="F77" t="s">
        <v>40</v>
      </c>
      <c r="G77" t="s">
        <v>41</v>
      </c>
      <c r="H77" t="s">
        <v>177</v>
      </c>
      <c r="I77" t="s">
        <v>41</v>
      </c>
      <c r="J77" t="s">
        <v>180</v>
      </c>
      <c r="K77" t="s">
        <v>44</v>
      </c>
      <c r="L77" t="s">
        <v>65</v>
      </c>
      <c r="M77">
        <v>9</v>
      </c>
      <c r="N77">
        <v>1</v>
      </c>
      <c r="O77" t="s">
        <v>98</v>
      </c>
      <c r="P77">
        <v>1</v>
      </c>
      <c r="Q77">
        <v>1</v>
      </c>
      <c r="R77">
        <v>1</v>
      </c>
      <c r="S77" t="s">
        <v>47</v>
      </c>
      <c r="T77">
        <v>1</v>
      </c>
      <c r="U77">
        <v>1</v>
      </c>
      <c r="V77">
        <v>1</v>
      </c>
      <c r="W77" t="s">
        <v>41</v>
      </c>
      <c r="X77">
        <v>1</v>
      </c>
      <c r="Y77">
        <v>0</v>
      </c>
      <c r="Z77">
        <v>1</v>
      </c>
      <c r="AA77" t="s">
        <v>41</v>
      </c>
      <c r="AB77">
        <v>1</v>
      </c>
      <c r="AC77">
        <v>1</v>
      </c>
      <c r="AD77" t="s">
        <v>41</v>
      </c>
      <c r="AE77">
        <v>0</v>
      </c>
      <c r="AF77">
        <v>0</v>
      </c>
      <c r="AG77">
        <v>1</v>
      </c>
      <c r="AH77" t="s">
        <v>93</v>
      </c>
      <c r="AI77" t="s">
        <v>166</v>
      </c>
      <c r="AJ77" t="s">
        <v>179</v>
      </c>
      <c r="AK77">
        <v>0</v>
      </c>
      <c r="AL77">
        <v>2</v>
      </c>
    </row>
    <row r="78" spans="1:43" x14ac:dyDescent="0.25">
      <c r="A78" s="1">
        <v>76</v>
      </c>
      <c r="B78">
        <v>35</v>
      </c>
      <c r="C78" t="s">
        <v>174</v>
      </c>
      <c r="D78" t="s">
        <v>175</v>
      </c>
      <c r="E78" t="s">
        <v>176</v>
      </c>
      <c r="F78" t="s">
        <v>40</v>
      </c>
      <c r="G78" t="s">
        <v>41</v>
      </c>
      <c r="H78" t="s">
        <v>181</v>
      </c>
      <c r="I78" t="s">
        <v>41</v>
      </c>
      <c r="J78" t="s">
        <v>182</v>
      </c>
      <c r="K78" t="s">
        <v>44</v>
      </c>
      <c r="L78" t="s">
        <v>97</v>
      </c>
      <c r="M78">
        <v>2</v>
      </c>
      <c r="N78">
        <v>1</v>
      </c>
      <c r="O78" t="s">
        <v>98</v>
      </c>
      <c r="P78">
        <v>1</v>
      </c>
      <c r="Q78">
        <v>1</v>
      </c>
      <c r="R78">
        <v>1</v>
      </c>
      <c r="S78" t="s">
        <v>47</v>
      </c>
      <c r="T78">
        <v>1</v>
      </c>
      <c r="U78">
        <v>1</v>
      </c>
      <c r="V78">
        <v>1</v>
      </c>
      <c r="W78" t="s">
        <v>41</v>
      </c>
      <c r="X78">
        <v>0</v>
      </c>
      <c r="Y78">
        <v>0</v>
      </c>
      <c r="Z78">
        <v>1</v>
      </c>
      <c r="AA78" t="s">
        <v>41</v>
      </c>
      <c r="AB78">
        <v>1</v>
      </c>
      <c r="AC78">
        <v>1</v>
      </c>
      <c r="AD78" t="s">
        <v>41</v>
      </c>
      <c r="AE78">
        <v>0</v>
      </c>
      <c r="AF78">
        <v>0</v>
      </c>
      <c r="AG78">
        <v>1</v>
      </c>
      <c r="AH78" t="s">
        <v>183</v>
      </c>
      <c r="AI78" t="s">
        <v>166</v>
      </c>
      <c r="AJ78" t="s">
        <v>41</v>
      </c>
      <c r="AK78">
        <v>1</v>
      </c>
      <c r="AL78">
        <v>2</v>
      </c>
    </row>
    <row r="79" spans="1:43" x14ac:dyDescent="0.25">
      <c r="A79" s="1">
        <v>77</v>
      </c>
      <c r="B79">
        <v>35</v>
      </c>
      <c r="C79" t="s">
        <v>174</v>
      </c>
      <c r="D79" t="s">
        <v>175</v>
      </c>
      <c r="E79" t="s">
        <v>176</v>
      </c>
      <c r="F79" t="s">
        <v>40</v>
      </c>
      <c r="G79" t="s">
        <v>41</v>
      </c>
      <c r="H79" t="s">
        <v>181</v>
      </c>
      <c r="I79" t="s">
        <v>41</v>
      </c>
      <c r="J79" t="s">
        <v>184</v>
      </c>
      <c r="K79" t="s">
        <v>44</v>
      </c>
      <c r="L79" t="s">
        <v>97</v>
      </c>
      <c r="M79">
        <v>2</v>
      </c>
      <c r="N79">
        <v>1</v>
      </c>
      <c r="O79" t="s">
        <v>98</v>
      </c>
      <c r="P79">
        <v>1</v>
      </c>
      <c r="Q79">
        <v>1</v>
      </c>
      <c r="R79">
        <v>1</v>
      </c>
      <c r="S79" t="s">
        <v>47</v>
      </c>
      <c r="T79">
        <v>1</v>
      </c>
      <c r="U79">
        <v>1</v>
      </c>
      <c r="V79">
        <v>1</v>
      </c>
      <c r="W79" t="s">
        <v>41</v>
      </c>
      <c r="X79">
        <v>1</v>
      </c>
      <c r="Y79">
        <v>0</v>
      </c>
      <c r="Z79">
        <v>1</v>
      </c>
      <c r="AA79" t="s">
        <v>41</v>
      </c>
      <c r="AB79">
        <v>1</v>
      </c>
      <c r="AC79">
        <v>1</v>
      </c>
      <c r="AD79" t="s">
        <v>41</v>
      </c>
      <c r="AE79">
        <v>0</v>
      </c>
      <c r="AF79">
        <v>0</v>
      </c>
      <c r="AG79">
        <v>1</v>
      </c>
      <c r="AH79" t="s">
        <v>183</v>
      </c>
      <c r="AI79" t="s">
        <v>166</v>
      </c>
      <c r="AJ79" t="s">
        <v>41</v>
      </c>
      <c r="AK79">
        <v>0</v>
      </c>
      <c r="AL79">
        <v>2</v>
      </c>
    </row>
    <row r="80" spans="1:43" x14ac:dyDescent="0.25">
      <c r="A80" s="1">
        <v>78</v>
      </c>
      <c r="B80">
        <v>36</v>
      </c>
      <c r="C80" t="s">
        <v>174</v>
      </c>
      <c r="D80" t="s">
        <v>175</v>
      </c>
      <c r="E80" t="s">
        <v>176</v>
      </c>
      <c r="F80" t="s">
        <v>40</v>
      </c>
      <c r="G80" t="s">
        <v>41</v>
      </c>
      <c r="H80" t="s">
        <v>185</v>
      </c>
      <c r="I80" t="s">
        <v>41</v>
      </c>
      <c r="J80" t="s">
        <v>186</v>
      </c>
      <c r="K80" t="s">
        <v>44</v>
      </c>
      <c r="L80" t="s">
        <v>65</v>
      </c>
      <c r="M80">
        <v>1</v>
      </c>
      <c r="N80">
        <v>1</v>
      </c>
      <c r="O80" t="s">
        <v>98</v>
      </c>
      <c r="P80">
        <v>1</v>
      </c>
      <c r="Q80">
        <v>1</v>
      </c>
      <c r="R80">
        <v>1</v>
      </c>
      <c r="S80" t="s">
        <v>47</v>
      </c>
      <c r="T80">
        <v>1</v>
      </c>
      <c r="U80">
        <v>1</v>
      </c>
      <c r="V80">
        <v>1</v>
      </c>
      <c r="W80" t="s">
        <v>41</v>
      </c>
      <c r="X80">
        <v>0</v>
      </c>
      <c r="Y80">
        <v>0</v>
      </c>
      <c r="Z80">
        <v>1</v>
      </c>
      <c r="AA80" t="s">
        <v>41</v>
      </c>
      <c r="AB80">
        <v>1</v>
      </c>
      <c r="AC80">
        <v>1</v>
      </c>
      <c r="AD80" t="s">
        <v>41</v>
      </c>
      <c r="AE80">
        <v>0</v>
      </c>
      <c r="AF80">
        <v>0</v>
      </c>
      <c r="AG80">
        <v>1</v>
      </c>
      <c r="AH80" t="s">
        <v>93</v>
      </c>
      <c r="AI80" t="s">
        <v>166</v>
      </c>
      <c r="AJ80" t="s">
        <v>41</v>
      </c>
      <c r="AK80">
        <v>2</v>
      </c>
      <c r="AL80">
        <v>3</v>
      </c>
    </row>
    <row r="81" spans="1:38" x14ac:dyDescent="0.25">
      <c r="A81" s="1">
        <v>79</v>
      </c>
      <c r="B81">
        <v>36</v>
      </c>
      <c r="C81" t="s">
        <v>174</v>
      </c>
      <c r="D81" t="s">
        <v>175</v>
      </c>
      <c r="E81" t="s">
        <v>176</v>
      </c>
      <c r="F81" t="s">
        <v>40</v>
      </c>
      <c r="G81" t="s">
        <v>41</v>
      </c>
      <c r="H81" t="s">
        <v>185</v>
      </c>
      <c r="I81" t="s">
        <v>41</v>
      </c>
      <c r="J81" t="s">
        <v>187</v>
      </c>
      <c r="K81" t="s">
        <v>44</v>
      </c>
      <c r="L81" t="s">
        <v>65</v>
      </c>
      <c r="M81">
        <v>1</v>
      </c>
      <c r="N81">
        <v>1</v>
      </c>
      <c r="O81" t="s">
        <v>98</v>
      </c>
      <c r="P81">
        <v>1</v>
      </c>
      <c r="Q81">
        <v>1</v>
      </c>
      <c r="R81">
        <v>1</v>
      </c>
      <c r="S81" t="s">
        <v>47</v>
      </c>
      <c r="T81">
        <v>1</v>
      </c>
      <c r="U81">
        <v>1</v>
      </c>
      <c r="V81">
        <v>1</v>
      </c>
      <c r="W81" t="s">
        <v>41</v>
      </c>
      <c r="X81">
        <v>0</v>
      </c>
      <c r="Y81">
        <v>0</v>
      </c>
      <c r="Z81">
        <v>1</v>
      </c>
      <c r="AA81" t="s">
        <v>41</v>
      </c>
      <c r="AB81">
        <v>1</v>
      </c>
      <c r="AC81">
        <v>1</v>
      </c>
      <c r="AD81" t="s">
        <v>41</v>
      </c>
      <c r="AE81">
        <v>0</v>
      </c>
      <c r="AF81">
        <v>0</v>
      </c>
      <c r="AG81">
        <v>1</v>
      </c>
      <c r="AH81" t="s">
        <v>93</v>
      </c>
      <c r="AI81" t="s">
        <v>166</v>
      </c>
      <c r="AJ81" t="s">
        <v>41</v>
      </c>
      <c r="AK81">
        <v>1</v>
      </c>
      <c r="AL81">
        <v>3</v>
      </c>
    </row>
    <row r="82" spans="1:38" x14ac:dyDescent="0.25">
      <c r="A82" s="1">
        <v>80</v>
      </c>
      <c r="B82">
        <v>36</v>
      </c>
      <c r="C82" t="s">
        <v>174</v>
      </c>
      <c r="D82" t="s">
        <v>175</v>
      </c>
      <c r="E82" t="s">
        <v>176</v>
      </c>
      <c r="F82" t="s">
        <v>40</v>
      </c>
      <c r="G82" t="s">
        <v>41</v>
      </c>
      <c r="H82" t="s">
        <v>185</v>
      </c>
      <c r="I82" t="s">
        <v>41</v>
      </c>
      <c r="J82" t="s">
        <v>188</v>
      </c>
      <c r="K82" t="s">
        <v>44</v>
      </c>
      <c r="L82" t="s">
        <v>65</v>
      </c>
      <c r="M82">
        <v>1</v>
      </c>
      <c r="N82">
        <v>1</v>
      </c>
      <c r="O82" t="s">
        <v>98</v>
      </c>
      <c r="P82">
        <v>1</v>
      </c>
      <c r="Q82">
        <v>1</v>
      </c>
      <c r="R82">
        <v>1</v>
      </c>
      <c r="S82" t="s">
        <v>47</v>
      </c>
      <c r="T82">
        <v>1</v>
      </c>
      <c r="U82">
        <v>1</v>
      </c>
      <c r="V82">
        <v>1</v>
      </c>
      <c r="W82" t="s">
        <v>41</v>
      </c>
      <c r="X82">
        <v>1</v>
      </c>
      <c r="Y82">
        <v>0</v>
      </c>
      <c r="Z82">
        <v>1</v>
      </c>
      <c r="AA82" t="s">
        <v>41</v>
      </c>
      <c r="AB82">
        <v>1</v>
      </c>
      <c r="AC82">
        <v>1</v>
      </c>
      <c r="AD82" t="s">
        <v>41</v>
      </c>
      <c r="AE82">
        <v>0</v>
      </c>
      <c r="AF82">
        <v>0</v>
      </c>
      <c r="AG82">
        <v>1</v>
      </c>
      <c r="AH82" t="s">
        <v>93</v>
      </c>
      <c r="AI82" t="s">
        <v>166</v>
      </c>
      <c r="AJ82" t="s">
        <v>41</v>
      </c>
      <c r="AK82">
        <v>0</v>
      </c>
      <c r="AL82">
        <v>3</v>
      </c>
    </row>
    <row r="83" spans="1:38" x14ac:dyDescent="0.25">
      <c r="A83" s="1">
        <v>81</v>
      </c>
      <c r="B83">
        <v>37</v>
      </c>
      <c r="C83" t="s">
        <v>189</v>
      </c>
      <c r="D83" t="s">
        <v>190</v>
      </c>
      <c r="E83" t="s">
        <v>176</v>
      </c>
      <c r="F83" t="s">
        <v>40</v>
      </c>
      <c r="G83" t="s">
        <v>41</v>
      </c>
      <c r="H83" t="s">
        <v>191</v>
      </c>
      <c r="I83" t="s">
        <v>41</v>
      </c>
      <c r="J83" t="s">
        <v>192</v>
      </c>
      <c r="K83" t="s">
        <v>44</v>
      </c>
      <c r="L83" t="s">
        <v>65</v>
      </c>
      <c r="M83">
        <v>9</v>
      </c>
      <c r="N83">
        <v>1</v>
      </c>
      <c r="O83" t="s">
        <v>98</v>
      </c>
      <c r="P83">
        <v>1</v>
      </c>
      <c r="Q83">
        <v>1</v>
      </c>
      <c r="R83">
        <v>1</v>
      </c>
      <c r="S83" t="s">
        <v>47</v>
      </c>
      <c r="T83">
        <v>1</v>
      </c>
      <c r="U83">
        <v>1</v>
      </c>
      <c r="V83">
        <v>1</v>
      </c>
      <c r="W83" t="s">
        <v>41</v>
      </c>
      <c r="X83">
        <v>1</v>
      </c>
      <c r="Y83">
        <v>0</v>
      </c>
      <c r="Z83">
        <v>1</v>
      </c>
      <c r="AA83" t="s">
        <v>41</v>
      </c>
      <c r="AB83">
        <v>1</v>
      </c>
      <c r="AC83">
        <v>1</v>
      </c>
      <c r="AD83" t="s">
        <v>41</v>
      </c>
      <c r="AE83">
        <v>0</v>
      </c>
      <c r="AF83">
        <v>0</v>
      </c>
      <c r="AG83">
        <v>1</v>
      </c>
      <c r="AH83" t="s">
        <v>93</v>
      </c>
      <c r="AI83" t="s">
        <v>166</v>
      </c>
      <c r="AJ83" t="s">
        <v>193</v>
      </c>
      <c r="AK83">
        <v>0</v>
      </c>
      <c r="AL83">
        <v>1</v>
      </c>
    </row>
    <row r="84" spans="1:38" x14ac:dyDescent="0.25">
      <c r="A84" s="1">
        <v>82</v>
      </c>
      <c r="B84">
        <v>38</v>
      </c>
      <c r="C84" t="s">
        <v>194</v>
      </c>
      <c r="D84" t="s">
        <v>190</v>
      </c>
      <c r="E84" t="s">
        <v>176</v>
      </c>
      <c r="F84" t="s">
        <v>40</v>
      </c>
      <c r="G84" t="s">
        <v>41</v>
      </c>
      <c r="H84" t="s">
        <v>191</v>
      </c>
      <c r="I84" t="s">
        <v>41</v>
      </c>
      <c r="J84" t="s">
        <v>195</v>
      </c>
      <c r="K84" t="s">
        <v>44</v>
      </c>
      <c r="L84" t="s">
        <v>65</v>
      </c>
      <c r="M84">
        <v>1</v>
      </c>
      <c r="N84">
        <v>1</v>
      </c>
      <c r="O84" t="s">
        <v>98</v>
      </c>
      <c r="P84">
        <v>1</v>
      </c>
      <c r="Q84">
        <v>1</v>
      </c>
      <c r="R84">
        <v>1</v>
      </c>
      <c r="S84" t="s">
        <v>47</v>
      </c>
      <c r="T84">
        <v>1</v>
      </c>
      <c r="U84">
        <v>1</v>
      </c>
      <c r="V84">
        <v>1</v>
      </c>
      <c r="W84" t="s">
        <v>41</v>
      </c>
      <c r="X84">
        <v>0</v>
      </c>
      <c r="Y84">
        <v>0</v>
      </c>
      <c r="Z84">
        <v>1</v>
      </c>
      <c r="AA84" t="s">
        <v>41</v>
      </c>
      <c r="AB84">
        <v>1</v>
      </c>
      <c r="AC84">
        <v>1</v>
      </c>
      <c r="AD84" t="s">
        <v>41</v>
      </c>
      <c r="AE84">
        <v>0</v>
      </c>
      <c r="AF84">
        <v>0</v>
      </c>
      <c r="AG84">
        <v>1</v>
      </c>
      <c r="AH84" t="s">
        <v>48</v>
      </c>
      <c r="AI84" t="s">
        <v>166</v>
      </c>
      <c r="AJ84" t="s">
        <v>41</v>
      </c>
      <c r="AK84">
        <v>2</v>
      </c>
      <c r="AL84">
        <v>3</v>
      </c>
    </row>
    <row r="85" spans="1:38" x14ac:dyDescent="0.25">
      <c r="A85" s="1">
        <v>83</v>
      </c>
      <c r="B85">
        <v>38</v>
      </c>
      <c r="C85" t="s">
        <v>194</v>
      </c>
      <c r="D85" t="s">
        <v>190</v>
      </c>
      <c r="E85" t="s">
        <v>176</v>
      </c>
      <c r="F85" t="s">
        <v>40</v>
      </c>
      <c r="G85" t="s">
        <v>41</v>
      </c>
      <c r="H85" t="s">
        <v>191</v>
      </c>
      <c r="I85" t="s">
        <v>41</v>
      </c>
      <c r="J85" t="s">
        <v>196</v>
      </c>
      <c r="K85" t="s">
        <v>44</v>
      </c>
      <c r="L85" t="s">
        <v>65</v>
      </c>
      <c r="M85">
        <v>1</v>
      </c>
      <c r="N85">
        <v>1</v>
      </c>
      <c r="O85" t="s">
        <v>98</v>
      </c>
      <c r="P85">
        <v>1</v>
      </c>
      <c r="Q85">
        <v>1</v>
      </c>
      <c r="R85">
        <v>1</v>
      </c>
      <c r="S85" t="s">
        <v>47</v>
      </c>
      <c r="T85">
        <v>1</v>
      </c>
      <c r="U85">
        <v>1</v>
      </c>
      <c r="V85">
        <v>1</v>
      </c>
      <c r="W85" t="s">
        <v>41</v>
      </c>
      <c r="X85">
        <v>0</v>
      </c>
      <c r="Y85">
        <v>0</v>
      </c>
      <c r="Z85">
        <v>1</v>
      </c>
      <c r="AA85" t="s">
        <v>41</v>
      </c>
      <c r="AB85">
        <v>1</v>
      </c>
      <c r="AC85">
        <v>1</v>
      </c>
      <c r="AD85" t="s">
        <v>41</v>
      </c>
      <c r="AE85">
        <v>0</v>
      </c>
      <c r="AF85">
        <v>0</v>
      </c>
      <c r="AG85">
        <v>1</v>
      </c>
      <c r="AH85" t="s">
        <v>48</v>
      </c>
      <c r="AI85" t="s">
        <v>166</v>
      </c>
      <c r="AJ85" t="s">
        <v>41</v>
      </c>
      <c r="AK85">
        <v>1</v>
      </c>
      <c r="AL85">
        <v>3</v>
      </c>
    </row>
    <row r="86" spans="1:38" x14ac:dyDescent="0.25">
      <c r="A86" s="1">
        <v>84</v>
      </c>
      <c r="B86">
        <v>38</v>
      </c>
      <c r="C86" t="s">
        <v>194</v>
      </c>
      <c r="D86" t="s">
        <v>190</v>
      </c>
      <c r="E86" t="s">
        <v>176</v>
      </c>
      <c r="F86" t="s">
        <v>40</v>
      </c>
      <c r="G86" t="s">
        <v>41</v>
      </c>
      <c r="H86" t="s">
        <v>191</v>
      </c>
      <c r="I86" t="s">
        <v>41</v>
      </c>
      <c r="J86" t="s">
        <v>197</v>
      </c>
      <c r="K86" t="s">
        <v>44</v>
      </c>
      <c r="L86" t="s">
        <v>65</v>
      </c>
      <c r="M86">
        <v>1</v>
      </c>
      <c r="N86">
        <v>1</v>
      </c>
      <c r="O86" t="s">
        <v>98</v>
      </c>
      <c r="P86">
        <v>1</v>
      </c>
      <c r="Q86">
        <v>1</v>
      </c>
      <c r="R86">
        <v>1</v>
      </c>
      <c r="S86" t="s">
        <v>47</v>
      </c>
      <c r="T86">
        <v>1</v>
      </c>
      <c r="U86">
        <v>1</v>
      </c>
      <c r="V86">
        <v>1</v>
      </c>
      <c r="W86" t="s">
        <v>41</v>
      </c>
      <c r="X86">
        <v>1</v>
      </c>
      <c r="Y86">
        <v>0</v>
      </c>
      <c r="Z86">
        <v>1</v>
      </c>
      <c r="AA86" t="s">
        <v>41</v>
      </c>
      <c r="AB86">
        <v>1</v>
      </c>
      <c r="AC86">
        <v>1</v>
      </c>
      <c r="AD86" t="s">
        <v>41</v>
      </c>
      <c r="AE86">
        <v>0</v>
      </c>
      <c r="AF86">
        <v>0</v>
      </c>
      <c r="AG86">
        <v>1</v>
      </c>
      <c r="AH86" t="s">
        <v>48</v>
      </c>
      <c r="AI86" t="s">
        <v>166</v>
      </c>
      <c r="AJ86" t="s">
        <v>41</v>
      </c>
      <c r="AK86">
        <v>0</v>
      </c>
      <c r="AL86">
        <v>3</v>
      </c>
    </row>
    <row r="87" spans="1:38" x14ac:dyDescent="0.25">
      <c r="A87" s="1">
        <v>85</v>
      </c>
      <c r="B87">
        <v>39</v>
      </c>
      <c r="C87" t="s">
        <v>198</v>
      </c>
      <c r="D87" t="s">
        <v>190</v>
      </c>
      <c r="E87" t="s">
        <v>176</v>
      </c>
      <c r="F87" t="s">
        <v>40</v>
      </c>
      <c r="G87" t="s">
        <v>41</v>
      </c>
      <c r="H87" t="s">
        <v>191</v>
      </c>
      <c r="I87" t="s">
        <v>41</v>
      </c>
      <c r="J87" t="s">
        <v>199</v>
      </c>
      <c r="K87" t="s">
        <v>44</v>
      </c>
      <c r="L87" t="s">
        <v>200</v>
      </c>
      <c r="M87">
        <v>1</v>
      </c>
      <c r="N87">
        <v>1</v>
      </c>
      <c r="O87" t="s">
        <v>98</v>
      </c>
      <c r="P87">
        <v>1</v>
      </c>
      <c r="Q87">
        <v>1</v>
      </c>
      <c r="R87">
        <v>1</v>
      </c>
      <c r="S87" t="s">
        <v>47</v>
      </c>
      <c r="T87">
        <v>1</v>
      </c>
      <c r="U87">
        <v>1</v>
      </c>
      <c r="V87">
        <v>1</v>
      </c>
      <c r="W87" t="s">
        <v>41</v>
      </c>
      <c r="X87">
        <v>1</v>
      </c>
      <c r="Y87">
        <v>0</v>
      </c>
      <c r="Z87">
        <v>1</v>
      </c>
      <c r="AA87" t="s">
        <v>41</v>
      </c>
      <c r="AB87">
        <v>1</v>
      </c>
      <c r="AC87">
        <v>1</v>
      </c>
      <c r="AD87" t="s">
        <v>41</v>
      </c>
      <c r="AE87">
        <v>0</v>
      </c>
      <c r="AF87">
        <v>0</v>
      </c>
      <c r="AG87">
        <v>1</v>
      </c>
      <c r="AH87" t="s">
        <v>48</v>
      </c>
      <c r="AI87" t="s">
        <v>166</v>
      </c>
      <c r="AJ87" t="s">
        <v>41</v>
      </c>
      <c r="AK87">
        <v>0</v>
      </c>
      <c r="AL87">
        <v>1</v>
      </c>
    </row>
    <row r="88" spans="1:38" x14ac:dyDescent="0.25">
      <c r="A88" s="1">
        <v>86</v>
      </c>
      <c r="B88">
        <v>40</v>
      </c>
      <c r="C88" t="s">
        <v>198</v>
      </c>
      <c r="D88" t="s">
        <v>190</v>
      </c>
      <c r="E88" t="s">
        <v>176</v>
      </c>
      <c r="F88" t="s">
        <v>40</v>
      </c>
      <c r="G88" t="s">
        <v>41</v>
      </c>
      <c r="H88" t="s">
        <v>191</v>
      </c>
      <c r="I88" t="s">
        <v>41</v>
      </c>
      <c r="J88" t="s">
        <v>201</v>
      </c>
      <c r="K88" t="s">
        <v>44</v>
      </c>
      <c r="L88" t="s">
        <v>65</v>
      </c>
      <c r="M88">
        <v>1</v>
      </c>
      <c r="N88">
        <v>1</v>
      </c>
      <c r="O88" t="s">
        <v>98</v>
      </c>
      <c r="P88">
        <v>1</v>
      </c>
      <c r="Q88">
        <v>1</v>
      </c>
      <c r="R88">
        <v>1</v>
      </c>
      <c r="S88" t="s">
        <v>47</v>
      </c>
      <c r="T88">
        <v>1</v>
      </c>
      <c r="U88">
        <v>1</v>
      </c>
      <c r="V88">
        <v>1</v>
      </c>
      <c r="W88" t="s">
        <v>41</v>
      </c>
      <c r="X88">
        <v>0</v>
      </c>
      <c r="Y88">
        <v>0</v>
      </c>
      <c r="Z88">
        <v>1</v>
      </c>
      <c r="AA88" t="s">
        <v>41</v>
      </c>
      <c r="AB88">
        <v>1</v>
      </c>
      <c r="AC88">
        <v>1</v>
      </c>
      <c r="AD88" t="s">
        <v>41</v>
      </c>
      <c r="AE88">
        <v>0</v>
      </c>
      <c r="AF88">
        <v>0</v>
      </c>
      <c r="AG88">
        <v>1</v>
      </c>
      <c r="AH88" t="s">
        <v>48</v>
      </c>
      <c r="AI88" t="s">
        <v>166</v>
      </c>
      <c r="AJ88" t="s">
        <v>41</v>
      </c>
      <c r="AK88">
        <v>3</v>
      </c>
      <c r="AL88">
        <v>4</v>
      </c>
    </row>
    <row r="89" spans="1:38" x14ac:dyDescent="0.25">
      <c r="A89" s="1">
        <v>87</v>
      </c>
      <c r="B89">
        <v>40</v>
      </c>
      <c r="C89" t="s">
        <v>198</v>
      </c>
      <c r="D89" t="s">
        <v>190</v>
      </c>
      <c r="E89" t="s">
        <v>176</v>
      </c>
      <c r="F89" t="s">
        <v>40</v>
      </c>
      <c r="G89" t="s">
        <v>41</v>
      </c>
      <c r="H89" t="s">
        <v>191</v>
      </c>
      <c r="I89" t="s">
        <v>41</v>
      </c>
      <c r="J89" t="s">
        <v>202</v>
      </c>
      <c r="K89" t="s">
        <v>44</v>
      </c>
      <c r="L89" t="s">
        <v>65</v>
      </c>
      <c r="M89">
        <v>1</v>
      </c>
      <c r="N89">
        <v>1</v>
      </c>
      <c r="O89" t="s">
        <v>98</v>
      </c>
      <c r="P89">
        <v>1</v>
      </c>
      <c r="Q89">
        <v>1</v>
      </c>
      <c r="R89">
        <v>1</v>
      </c>
      <c r="S89" t="s">
        <v>47</v>
      </c>
      <c r="T89">
        <v>1</v>
      </c>
      <c r="U89">
        <v>1</v>
      </c>
      <c r="V89">
        <v>1</v>
      </c>
      <c r="W89" t="s">
        <v>41</v>
      </c>
      <c r="X89">
        <v>0</v>
      </c>
      <c r="Y89">
        <v>0</v>
      </c>
      <c r="Z89">
        <v>1</v>
      </c>
      <c r="AA89" t="s">
        <v>41</v>
      </c>
      <c r="AB89">
        <v>1</v>
      </c>
      <c r="AC89">
        <v>1</v>
      </c>
      <c r="AD89" t="s">
        <v>41</v>
      </c>
      <c r="AE89">
        <v>0</v>
      </c>
      <c r="AF89">
        <v>0</v>
      </c>
      <c r="AG89">
        <v>1</v>
      </c>
      <c r="AH89" t="s">
        <v>48</v>
      </c>
      <c r="AI89" t="s">
        <v>166</v>
      </c>
      <c r="AJ89" t="s">
        <v>41</v>
      </c>
      <c r="AK89">
        <v>2</v>
      </c>
      <c r="AL89">
        <v>4</v>
      </c>
    </row>
    <row r="90" spans="1:38" x14ac:dyDescent="0.25">
      <c r="A90" s="1">
        <v>88</v>
      </c>
      <c r="B90">
        <v>40</v>
      </c>
      <c r="C90" t="s">
        <v>198</v>
      </c>
      <c r="D90" t="s">
        <v>190</v>
      </c>
      <c r="E90" t="s">
        <v>176</v>
      </c>
      <c r="F90" t="s">
        <v>40</v>
      </c>
      <c r="G90" t="s">
        <v>41</v>
      </c>
      <c r="H90" t="s">
        <v>191</v>
      </c>
      <c r="I90" t="s">
        <v>41</v>
      </c>
      <c r="J90" t="s">
        <v>203</v>
      </c>
      <c r="K90" t="s">
        <v>44</v>
      </c>
      <c r="L90" t="s">
        <v>65</v>
      </c>
      <c r="M90">
        <v>1</v>
      </c>
      <c r="N90">
        <v>1</v>
      </c>
      <c r="O90" t="s">
        <v>98</v>
      </c>
      <c r="P90">
        <v>1</v>
      </c>
      <c r="Q90">
        <v>1</v>
      </c>
      <c r="R90">
        <v>1</v>
      </c>
      <c r="S90" t="s">
        <v>47</v>
      </c>
      <c r="T90">
        <v>1</v>
      </c>
      <c r="U90">
        <v>1</v>
      </c>
      <c r="V90">
        <v>1</v>
      </c>
      <c r="W90" t="s">
        <v>41</v>
      </c>
      <c r="X90">
        <v>0</v>
      </c>
      <c r="Y90">
        <v>0</v>
      </c>
      <c r="Z90">
        <v>1</v>
      </c>
      <c r="AA90" t="s">
        <v>41</v>
      </c>
      <c r="AB90">
        <v>1</v>
      </c>
      <c r="AC90">
        <v>1</v>
      </c>
      <c r="AD90" t="s">
        <v>41</v>
      </c>
      <c r="AE90">
        <v>0</v>
      </c>
      <c r="AF90">
        <v>0</v>
      </c>
      <c r="AG90">
        <v>1</v>
      </c>
      <c r="AH90" t="s">
        <v>48</v>
      </c>
      <c r="AI90" t="s">
        <v>166</v>
      </c>
      <c r="AJ90" t="s">
        <v>41</v>
      </c>
      <c r="AK90">
        <v>1</v>
      </c>
      <c r="AL90">
        <v>4</v>
      </c>
    </row>
    <row r="91" spans="1:38" x14ac:dyDescent="0.25">
      <c r="A91" s="1">
        <v>89</v>
      </c>
      <c r="B91">
        <v>40</v>
      </c>
      <c r="C91" t="s">
        <v>198</v>
      </c>
      <c r="D91" t="s">
        <v>190</v>
      </c>
      <c r="E91" t="s">
        <v>176</v>
      </c>
      <c r="F91" t="s">
        <v>40</v>
      </c>
      <c r="G91" t="s">
        <v>41</v>
      </c>
      <c r="H91" t="s">
        <v>191</v>
      </c>
      <c r="I91" t="s">
        <v>41</v>
      </c>
      <c r="J91" t="s">
        <v>204</v>
      </c>
      <c r="K91" t="s">
        <v>44</v>
      </c>
      <c r="L91" t="s">
        <v>65</v>
      </c>
      <c r="M91">
        <v>1</v>
      </c>
      <c r="N91">
        <v>1</v>
      </c>
      <c r="O91" t="s">
        <v>98</v>
      </c>
      <c r="P91">
        <v>1</v>
      </c>
      <c r="Q91">
        <v>1</v>
      </c>
      <c r="R91">
        <v>1</v>
      </c>
      <c r="S91" t="s">
        <v>47</v>
      </c>
      <c r="T91">
        <v>1</v>
      </c>
      <c r="U91">
        <v>1</v>
      </c>
      <c r="V91">
        <v>1</v>
      </c>
      <c r="W91" t="s">
        <v>41</v>
      </c>
      <c r="X91">
        <v>1</v>
      </c>
      <c r="Y91">
        <v>0</v>
      </c>
      <c r="Z91">
        <v>1</v>
      </c>
      <c r="AA91" t="s">
        <v>41</v>
      </c>
      <c r="AB91">
        <v>1</v>
      </c>
      <c r="AC91">
        <v>1</v>
      </c>
      <c r="AD91" t="s">
        <v>41</v>
      </c>
      <c r="AE91">
        <v>0</v>
      </c>
      <c r="AF91">
        <v>0</v>
      </c>
      <c r="AG91">
        <v>1</v>
      </c>
      <c r="AH91" t="s">
        <v>48</v>
      </c>
      <c r="AI91" t="s">
        <v>166</v>
      </c>
      <c r="AJ91" t="s">
        <v>41</v>
      </c>
      <c r="AK91">
        <v>0</v>
      </c>
      <c r="AL91">
        <v>4</v>
      </c>
    </row>
    <row r="92" spans="1:38" x14ac:dyDescent="0.25">
      <c r="A92" s="1">
        <v>90</v>
      </c>
      <c r="B92">
        <v>41</v>
      </c>
      <c r="C92" t="s">
        <v>205</v>
      </c>
      <c r="D92" t="s">
        <v>206</v>
      </c>
      <c r="E92" t="s">
        <v>176</v>
      </c>
      <c r="F92" t="s">
        <v>40</v>
      </c>
      <c r="G92" t="s">
        <v>41</v>
      </c>
      <c r="H92" t="s">
        <v>207</v>
      </c>
      <c r="I92" t="s">
        <v>110</v>
      </c>
      <c r="J92" t="s">
        <v>208</v>
      </c>
      <c r="K92" t="s">
        <v>44</v>
      </c>
      <c r="L92" t="s">
        <v>209</v>
      </c>
      <c r="M92">
        <v>1</v>
      </c>
      <c r="N92">
        <v>1</v>
      </c>
      <c r="O92" t="s">
        <v>98</v>
      </c>
      <c r="P92">
        <v>1</v>
      </c>
      <c r="Q92">
        <v>1</v>
      </c>
      <c r="R92">
        <v>1</v>
      </c>
      <c r="S92" t="s">
        <v>47</v>
      </c>
      <c r="T92">
        <v>1</v>
      </c>
      <c r="U92">
        <v>1</v>
      </c>
      <c r="V92">
        <v>1</v>
      </c>
      <c r="W92" t="s">
        <v>41</v>
      </c>
      <c r="X92">
        <v>1</v>
      </c>
      <c r="Y92">
        <v>0</v>
      </c>
      <c r="Z92">
        <v>1</v>
      </c>
      <c r="AA92" t="s">
        <v>41</v>
      </c>
      <c r="AB92">
        <v>1</v>
      </c>
      <c r="AC92">
        <v>1</v>
      </c>
      <c r="AD92" t="s">
        <v>41</v>
      </c>
      <c r="AE92">
        <v>0</v>
      </c>
      <c r="AF92">
        <v>0</v>
      </c>
      <c r="AG92">
        <v>1</v>
      </c>
      <c r="AH92" t="s">
        <v>48</v>
      </c>
      <c r="AI92" t="s">
        <v>166</v>
      </c>
      <c r="AJ92" t="s">
        <v>41</v>
      </c>
      <c r="AK92">
        <v>0</v>
      </c>
      <c r="AL92">
        <v>1</v>
      </c>
    </row>
    <row r="93" spans="1:38" x14ac:dyDescent="0.25">
      <c r="A93" s="1">
        <v>91</v>
      </c>
      <c r="B93">
        <v>42</v>
      </c>
      <c r="C93" t="s">
        <v>205</v>
      </c>
      <c r="D93" t="s">
        <v>206</v>
      </c>
      <c r="E93" t="s">
        <v>176</v>
      </c>
      <c r="F93" t="s">
        <v>40</v>
      </c>
      <c r="G93" t="s">
        <v>41</v>
      </c>
      <c r="H93" t="s">
        <v>210</v>
      </c>
      <c r="I93" t="s">
        <v>110</v>
      </c>
      <c r="J93" t="s">
        <v>211</v>
      </c>
      <c r="K93" t="s">
        <v>44</v>
      </c>
      <c r="L93" t="s">
        <v>212</v>
      </c>
      <c r="M93">
        <v>1</v>
      </c>
      <c r="N93">
        <v>1</v>
      </c>
      <c r="O93" t="s">
        <v>98</v>
      </c>
      <c r="P93">
        <v>1</v>
      </c>
      <c r="Q93">
        <v>1</v>
      </c>
      <c r="R93">
        <v>1</v>
      </c>
      <c r="S93" t="s">
        <v>47</v>
      </c>
      <c r="T93">
        <v>1</v>
      </c>
      <c r="U93">
        <v>1</v>
      </c>
      <c r="V93">
        <v>1</v>
      </c>
      <c r="W93" t="s">
        <v>41</v>
      </c>
      <c r="X93">
        <v>1</v>
      </c>
      <c r="Y93">
        <v>0</v>
      </c>
      <c r="Z93">
        <v>1</v>
      </c>
      <c r="AA93" t="s">
        <v>41</v>
      </c>
      <c r="AB93">
        <v>1</v>
      </c>
      <c r="AC93">
        <v>0</v>
      </c>
      <c r="AD93" t="s">
        <v>41</v>
      </c>
      <c r="AE93">
        <v>1</v>
      </c>
      <c r="AF93">
        <v>0</v>
      </c>
      <c r="AG93">
        <v>0</v>
      </c>
      <c r="AH93" t="s">
        <v>213</v>
      </c>
      <c r="AI93" t="s">
        <v>166</v>
      </c>
      <c r="AJ93" t="s">
        <v>41</v>
      </c>
      <c r="AK93">
        <v>0</v>
      </c>
      <c r="AL93">
        <v>1</v>
      </c>
    </row>
    <row r="94" spans="1:38" x14ac:dyDescent="0.25">
      <c r="A94" s="1">
        <v>92</v>
      </c>
      <c r="B94">
        <v>43</v>
      </c>
      <c r="C94" t="s">
        <v>205</v>
      </c>
      <c r="D94" t="s">
        <v>206</v>
      </c>
      <c r="E94" t="s">
        <v>176</v>
      </c>
      <c r="F94" t="s">
        <v>40</v>
      </c>
      <c r="G94" t="s">
        <v>41</v>
      </c>
      <c r="H94" t="s">
        <v>214</v>
      </c>
      <c r="I94" t="s">
        <v>110</v>
      </c>
      <c r="J94" t="s">
        <v>215</v>
      </c>
      <c r="K94" t="s">
        <v>44</v>
      </c>
      <c r="L94" t="s">
        <v>212</v>
      </c>
      <c r="M94">
        <v>1</v>
      </c>
      <c r="N94">
        <v>1</v>
      </c>
      <c r="O94" t="s">
        <v>98</v>
      </c>
      <c r="P94">
        <v>1</v>
      </c>
      <c r="Q94">
        <v>1</v>
      </c>
      <c r="R94">
        <v>1</v>
      </c>
      <c r="S94" t="s">
        <v>47</v>
      </c>
      <c r="T94">
        <v>1</v>
      </c>
      <c r="U94">
        <v>1</v>
      </c>
      <c r="V94">
        <v>1</v>
      </c>
      <c r="W94" t="s">
        <v>41</v>
      </c>
      <c r="X94">
        <v>1</v>
      </c>
      <c r="Y94">
        <v>0</v>
      </c>
      <c r="Z94">
        <v>1</v>
      </c>
      <c r="AA94" t="s">
        <v>41</v>
      </c>
      <c r="AB94">
        <v>1</v>
      </c>
      <c r="AC94">
        <v>1</v>
      </c>
      <c r="AD94" t="s">
        <v>41</v>
      </c>
      <c r="AE94">
        <v>0</v>
      </c>
      <c r="AF94">
        <v>0</v>
      </c>
      <c r="AG94">
        <v>1</v>
      </c>
      <c r="AH94" t="s">
        <v>48</v>
      </c>
      <c r="AI94" t="s">
        <v>166</v>
      </c>
      <c r="AJ94" t="s">
        <v>41</v>
      </c>
      <c r="AK94">
        <v>0</v>
      </c>
      <c r="AL94">
        <v>1</v>
      </c>
    </row>
    <row r="95" spans="1:38" x14ac:dyDescent="0.25">
      <c r="A95" s="1">
        <v>93</v>
      </c>
      <c r="B95">
        <v>44</v>
      </c>
      <c r="C95" t="s">
        <v>205</v>
      </c>
      <c r="D95" t="s">
        <v>206</v>
      </c>
      <c r="E95" t="s">
        <v>176</v>
      </c>
      <c r="F95" t="s">
        <v>40</v>
      </c>
      <c r="G95" t="s">
        <v>41</v>
      </c>
      <c r="H95" t="s">
        <v>216</v>
      </c>
      <c r="I95" t="s">
        <v>110</v>
      </c>
      <c r="J95" t="s">
        <v>217</v>
      </c>
      <c r="K95" t="s">
        <v>44</v>
      </c>
      <c r="L95" t="s">
        <v>218</v>
      </c>
      <c r="M95">
        <v>1</v>
      </c>
      <c r="N95">
        <v>1</v>
      </c>
      <c r="O95" t="s">
        <v>98</v>
      </c>
      <c r="P95">
        <v>1</v>
      </c>
      <c r="Q95">
        <v>1</v>
      </c>
      <c r="R95">
        <v>1</v>
      </c>
      <c r="S95" t="s">
        <v>47</v>
      </c>
      <c r="T95">
        <v>1</v>
      </c>
      <c r="U95">
        <v>1</v>
      </c>
      <c r="V95">
        <v>1</v>
      </c>
      <c r="W95" t="s">
        <v>41</v>
      </c>
      <c r="X95">
        <v>1</v>
      </c>
      <c r="Y95">
        <v>0</v>
      </c>
      <c r="Z95">
        <v>1</v>
      </c>
      <c r="AA95" t="s">
        <v>41</v>
      </c>
      <c r="AB95">
        <v>1</v>
      </c>
      <c r="AC95">
        <v>1</v>
      </c>
      <c r="AD95" t="s">
        <v>41</v>
      </c>
      <c r="AE95">
        <v>0</v>
      </c>
      <c r="AF95">
        <v>0</v>
      </c>
      <c r="AG95">
        <v>1</v>
      </c>
      <c r="AH95" t="s">
        <v>48</v>
      </c>
      <c r="AI95" t="s">
        <v>166</v>
      </c>
      <c r="AJ95" t="s">
        <v>41</v>
      </c>
      <c r="AK95">
        <v>0</v>
      </c>
      <c r="AL95">
        <v>1</v>
      </c>
    </row>
    <row r="96" spans="1:38" x14ac:dyDescent="0.25">
      <c r="A96" s="1">
        <v>94</v>
      </c>
      <c r="B96">
        <v>45</v>
      </c>
      <c r="C96" t="s">
        <v>205</v>
      </c>
      <c r="D96" t="s">
        <v>206</v>
      </c>
      <c r="E96" t="s">
        <v>176</v>
      </c>
      <c r="F96" t="s">
        <v>40</v>
      </c>
      <c r="G96" t="s">
        <v>41</v>
      </c>
      <c r="H96" t="s">
        <v>219</v>
      </c>
      <c r="I96" t="s">
        <v>110</v>
      </c>
      <c r="J96" t="s">
        <v>220</v>
      </c>
      <c r="K96" t="s">
        <v>44</v>
      </c>
      <c r="L96" t="s">
        <v>137</v>
      </c>
      <c r="M96">
        <v>1</v>
      </c>
      <c r="N96">
        <v>1</v>
      </c>
      <c r="O96" t="s">
        <v>98</v>
      </c>
      <c r="P96">
        <v>1</v>
      </c>
      <c r="Q96">
        <v>1</v>
      </c>
      <c r="R96">
        <v>1</v>
      </c>
      <c r="S96" t="s">
        <v>47</v>
      </c>
      <c r="T96">
        <v>1</v>
      </c>
      <c r="U96">
        <v>1</v>
      </c>
      <c r="V96">
        <v>1</v>
      </c>
      <c r="W96" t="s">
        <v>41</v>
      </c>
      <c r="X96">
        <v>1</v>
      </c>
      <c r="Y96">
        <v>0</v>
      </c>
      <c r="Z96">
        <v>1</v>
      </c>
      <c r="AA96" t="s">
        <v>41</v>
      </c>
      <c r="AB96">
        <v>1</v>
      </c>
      <c r="AC96">
        <v>1</v>
      </c>
      <c r="AD96" t="s">
        <v>41</v>
      </c>
      <c r="AE96">
        <v>0</v>
      </c>
      <c r="AF96">
        <v>0</v>
      </c>
      <c r="AG96">
        <v>1</v>
      </c>
      <c r="AH96" t="s">
        <v>48</v>
      </c>
      <c r="AI96" t="s">
        <v>166</v>
      </c>
      <c r="AJ96" t="s">
        <v>41</v>
      </c>
      <c r="AK96">
        <v>0</v>
      </c>
      <c r="AL96">
        <v>1</v>
      </c>
    </row>
    <row r="97" spans="1:38" x14ac:dyDescent="0.25">
      <c r="A97" s="1">
        <v>95</v>
      </c>
      <c r="B97">
        <v>46</v>
      </c>
      <c r="C97" t="s">
        <v>205</v>
      </c>
      <c r="D97" t="s">
        <v>206</v>
      </c>
      <c r="E97" t="s">
        <v>176</v>
      </c>
      <c r="F97" t="s">
        <v>40</v>
      </c>
      <c r="G97" t="s">
        <v>41</v>
      </c>
      <c r="H97" t="s">
        <v>221</v>
      </c>
      <c r="I97" t="s">
        <v>110</v>
      </c>
      <c r="J97" t="s">
        <v>222</v>
      </c>
      <c r="K97" t="s">
        <v>44</v>
      </c>
      <c r="L97" t="s">
        <v>223</v>
      </c>
      <c r="M97">
        <v>1</v>
      </c>
      <c r="N97">
        <v>1</v>
      </c>
      <c r="O97" t="s">
        <v>98</v>
      </c>
      <c r="P97">
        <v>1</v>
      </c>
      <c r="Q97">
        <v>1</v>
      </c>
      <c r="R97">
        <v>1</v>
      </c>
      <c r="S97" t="s">
        <v>47</v>
      </c>
      <c r="T97">
        <v>1</v>
      </c>
      <c r="U97">
        <v>1</v>
      </c>
      <c r="V97">
        <v>1</v>
      </c>
      <c r="W97" t="s">
        <v>41</v>
      </c>
      <c r="X97">
        <v>1</v>
      </c>
      <c r="Y97">
        <v>0</v>
      </c>
      <c r="Z97">
        <v>1</v>
      </c>
      <c r="AA97" t="s">
        <v>41</v>
      </c>
      <c r="AB97">
        <v>1</v>
      </c>
      <c r="AC97">
        <v>0</v>
      </c>
      <c r="AD97" t="s">
        <v>41</v>
      </c>
      <c r="AE97">
        <v>0</v>
      </c>
      <c r="AF97">
        <v>1</v>
      </c>
      <c r="AG97">
        <v>0</v>
      </c>
      <c r="AH97" t="s">
        <v>224</v>
      </c>
      <c r="AI97" t="s">
        <v>166</v>
      </c>
      <c r="AJ97" t="s">
        <v>41</v>
      </c>
      <c r="AK97">
        <v>0</v>
      </c>
      <c r="AL97">
        <v>1</v>
      </c>
    </row>
    <row r="98" spans="1:38" x14ac:dyDescent="0.25">
      <c r="A98" s="1">
        <v>96</v>
      </c>
      <c r="B98">
        <v>47</v>
      </c>
      <c r="C98" t="s">
        <v>205</v>
      </c>
      <c r="D98" t="s">
        <v>206</v>
      </c>
      <c r="E98" t="s">
        <v>176</v>
      </c>
      <c r="F98" t="s">
        <v>40</v>
      </c>
      <c r="G98" t="s">
        <v>41</v>
      </c>
      <c r="H98" t="s">
        <v>207</v>
      </c>
      <c r="I98" t="s">
        <v>110</v>
      </c>
      <c r="J98" t="s">
        <v>225</v>
      </c>
      <c r="K98" t="s">
        <v>44</v>
      </c>
      <c r="L98" t="s">
        <v>226</v>
      </c>
      <c r="M98">
        <v>1</v>
      </c>
      <c r="N98">
        <v>1</v>
      </c>
      <c r="O98" t="s">
        <v>98</v>
      </c>
      <c r="P98">
        <v>1</v>
      </c>
      <c r="Q98">
        <v>1</v>
      </c>
      <c r="R98">
        <v>1</v>
      </c>
      <c r="S98" t="s">
        <v>47</v>
      </c>
      <c r="T98">
        <v>1</v>
      </c>
      <c r="U98">
        <v>1</v>
      </c>
      <c r="V98">
        <v>1</v>
      </c>
      <c r="W98" t="s">
        <v>41</v>
      </c>
      <c r="X98">
        <v>1</v>
      </c>
      <c r="Y98">
        <v>0</v>
      </c>
      <c r="Z98">
        <v>1</v>
      </c>
      <c r="AA98" t="s">
        <v>41</v>
      </c>
      <c r="AB98">
        <v>1</v>
      </c>
      <c r="AC98">
        <v>1</v>
      </c>
      <c r="AD98" t="s">
        <v>41</v>
      </c>
      <c r="AE98">
        <v>0</v>
      </c>
      <c r="AF98">
        <v>0</v>
      </c>
      <c r="AG98">
        <v>1</v>
      </c>
      <c r="AH98" t="s">
        <v>48</v>
      </c>
      <c r="AI98" t="s">
        <v>166</v>
      </c>
      <c r="AJ98" t="s">
        <v>41</v>
      </c>
      <c r="AK98">
        <v>0</v>
      </c>
      <c r="AL98">
        <v>1</v>
      </c>
    </row>
    <row r="99" spans="1:38" x14ac:dyDescent="0.25">
      <c r="A99" s="1">
        <v>97</v>
      </c>
      <c r="B99">
        <v>48</v>
      </c>
      <c r="C99" t="s">
        <v>205</v>
      </c>
      <c r="D99" t="s">
        <v>206</v>
      </c>
      <c r="E99" t="s">
        <v>176</v>
      </c>
      <c r="F99" t="s">
        <v>40</v>
      </c>
      <c r="G99" t="s">
        <v>41</v>
      </c>
      <c r="H99" t="s">
        <v>227</v>
      </c>
      <c r="I99" t="s">
        <v>110</v>
      </c>
      <c r="J99" t="s">
        <v>228</v>
      </c>
      <c r="K99" t="s">
        <v>44</v>
      </c>
      <c r="L99" t="s">
        <v>229</v>
      </c>
      <c r="M99">
        <v>1</v>
      </c>
      <c r="N99">
        <v>1</v>
      </c>
      <c r="O99" t="s">
        <v>98</v>
      </c>
      <c r="P99">
        <v>1</v>
      </c>
      <c r="Q99">
        <v>1</v>
      </c>
      <c r="R99">
        <v>1</v>
      </c>
      <c r="S99" t="s">
        <v>47</v>
      </c>
      <c r="T99">
        <v>1</v>
      </c>
      <c r="U99">
        <v>1</v>
      </c>
      <c r="V99">
        <v>1</v>
      </c>
      <c r="W99" t="s">
        <v>41</v>
      </c>
      <c r="X99">
        <v>1</v>
      </c>
      <c r="Y99">
        <v>0</v>
      </c>
      <c r="Z99">
        <v>1</v>
      </c>
      <c r="AA99" t="s">
        <v>41</v>
      </c>
      <c r="AB99">
        <v>1</v>
      </c>
      <c r="AC99">
        <v>0</v>
      </c>
      <c r="AD99" t="s">
        <v>41</v>
      </c>
      <c r="AE99">
        <v>0</v>
      </c>
      <c r="AF99">
        <v>1</v>
      </c>
      <c r="AG99">
        <v>0</v>
      </c>
      <c r="AH99" t="s">
        <v>224</v>
      </c>
      <c r="AI99" t="s">
        <v>166</v>
      </c>
      <c r="AJ99" t="s">
        <v>41</v>
      </c>
      <c r="AK99">
        <v>0</v>
      </c>
      <c r="AL99">
        <v>1</v>
      </c>
    </row>
    <row r="100" spans="1:38" x14ac:dyDescent="0.25">
      <c r="A100" s="1">
        <v>98</v>
      </c>
      <c r="B100">
        <v>49</v>
      </c>
      <c r="C100" t="s">
        <v>205</v>
      </c>
      <c r="D100" t="s">
        <v>206</v>
      </c>
      <c r="E100" t="s">
        <v>176</v>
      </c>
      <c r="F100" t="s">
        <v>40</v>
      </c>
      <c r="G100" t="s">
        <v>41</v>
      </c>
      <c r="H100" t="s">
        <v>214</v>
      </c>
      <c r="I100" t="s">
        <v>110</v>
      </c>
      <c r="J100" t="s">
        <v>230</v>
      </c>
      <c r="K100" t="s">
        <v>44</v>
      </c>
      <c r="L100" t="s">
        <v>229</v>
      </c>
      <c r="M100">
        <v>1</v>
      </c>
      <c r="N100">
        <v>1</v>
      </c>
      <c r="O100" t="s">
        <v>98</v>
      </c>
      <c r="P100">
        <v>1</v>
      </c>
      <c r="Q100">
        <v>1</v>
      </c>
      <c r="R100">
        <v>1</v>
      </c>
      <c r="S100" t="s">
        <v>47</v>
      </c>
      <c r="T100">
        <v>1</v>
      </c>
      <c r="U100">
        <v>1</v>
      </c>
      <c r="V100">
        <v>1</v>
      </c>
      <c r="W100" t="s">
        <v>41</v>
      </c>
      <c r="X100">
        <v>1</v>
      </c>
      <c r="Y100">
        <v>0</v>
      </c>
      <c r="Z100">
        <v>1</v>
      </c>
      <c r="AA100" t="s">
        <v>41</v>
      </c>
      <c r="AB100">
        <v>1</v>
      </c>
      <c r="AC100">
        <v>1</v>
      </c>
      <c r="AD100" t="s">
        <v>41</v>
      </c>
      <c r="AE100">
        <v>0</v>
      </c>
      <c r="AF100">
        <v>0</v>
      </c>
      <c r="AG100">
        <v>1</v>
      </c>
      <c r="AH100" t="s">
        <v>48</v>
      </c>
      <c r="AI100" t="s">
        <v>166</v>
      </c>
      <c r="AJ100" t="s">
        <v>41</v>
      </c>
      <c r="AK100">
        <v>0</v>
      </c>
      <c r="AL100">
        <v>1</v>
      </c>
    </row>
    <row r="101" spans="1:38" x14ac:dyDescent="0.25">
      <c r="A101" s="1">
        <v>99</v>
      </c>
      <c r="B101">
        <v>50</v>
      </c>
      <c r="C101" t="s">
        <v>205</v>
      </c>
      <c r="D101" t="s">
        <v>206</v>
      </c>
      <c r="E101" t="s">
        <v>176</v>
      </c>
      <c r="F101" t="s">
        <v>40</v>
      </c>
      <c r="G101" t="s">
        <v>41</v>
      </c>
      <c r="H101" t="s">
        <v>231</v>
      </c>
      <c r="I101" t="s">
        <v>110</v>
      </c>
      <c r="J101" t="s">
        <v>232</v>
      </c>
      <c r="K101" t="s">
        <v>44</v>
      </c>
      <c r="L101" t="s">
        <v>233</v>
      </c>
      <c r="M101">
        <v>1</v>
      </c>
      <c r="N101">
        <v>1</v>
      </c>
      <c r="O101" t="s">
        <v>98</v>
      </c>
      <c r="P101">
        <v>1</v>
      </c>
      <c r="Q101">
        <v>1</v>
      </c>
      <c r="R101">
        <v>1</v>
      </c>
      <c r="S101" t="s">
        <v>47</v>
      </c>
      <c r="T101">
        <v>1</v>
      </c>
      <c r="U101">
        <v>1</v>
      </c>
      <c r="V101">
        <v>1</v>
      </c>
      <c r="W101" t="s">
        <v>41</v>
      </c>
      <c r="X101">
        <v>1</v>
      </c>
      <c r="Y101">
        <v>0</v>
      </c>
      <c r="Z101">
        <v>1</v>
      </c>
      <c r="AA101" t="s">
        <v>41</v>
      </c>
      <c r="AB101">
        <v>1</v>
      </c>
      <c r="AC101">
        <v>0</v>
      </c>
      <c r="AD101" t="s">
        <v>41</v>
      </c>
      <c r="AE101">
        <v>0</v>
      </c>
      <c r="AF101">
        <v>1</v>
      </c>
      <c r="AG101">
        <v>0</v>
      </c>
      <c r="AH101" t="s">
        <v>224</v>
      </c>
      <c r="AI101" t="s">
        <v>166</v>
      </c>
      <c r="AJ101" t="s">
        <v>41</v>
      </c>
      <c r="AK101">
        <v>1</v>
      </c>
      <c r="AL101">
        <v>2</v>
      </c>
    </row>
    <row r="102" spans="1:38" x14ac:dyDescent="0.25">
      <c r="A102" s="1">
        <v>100</v>
      </c>
      <c r="B102">
        <v>50</v>
      </c>
      <c r="C102" t="s">
        <v>205</v>
      </c>
      <c r="D102" t="s">
        <v>206</v>
      </c>
      <c r="E102" t="s">
        <v>176</v>
      </c>
      <c r="F102" t="s">
        <v>40</v>
      </c>
      <c r="G102" t="s">
        <v>41</v>
      </c>
      <c r="H102" t="s">
        <v>231</v>
      </c>
      <c r="I102" t="s">
        <v>110</v>
      </c>
      <c r="J102" t="s">
        <v>234</v>
      </c>
      <c r="K102" t="s">
        <v>44</v>
      </c>
      <c r="L102" t="s">
        <v>233</v>
      </c>
      <c r="M102">
        <v>1</v>
      </c>
      <c r="N102">
        <v>1</v>
      </c>
      <c r="O102" t="s">
        <v>98</v>
      </c>
      <c r="P102">
        <v>1</v>
      </c>
      <c r="Q102">
        <v>1</v>
      </c>
      <c r="R102">
        <v>1</v>
      </c>
      <c r="S102" t="s">
        <v>47</v>
      </c>
      <c r="T102">
        <v>1</v>
      </c>
      <c r="U102">
        <v>1</v>
      </c>
      <c r="V102">
        <v>1</v>
      </c>
      <c r="W102" t="s">
        <v>41</v>
      </c>
      <c r="X102">
        <v>1</v>
      </c>
      <c r="Y102">
        <v>0</v>
      </c>
      <c r="Z102">
        <v>1</v>
      </c>
      <c r="AA102" t="s">
        <v>41</v>
      </c>
      <c r="AB102">
        <v>0</v>
      </c>
      <c r="AC102">
        <v>0</v>
      </c>
      <c r="AD102" t="s">
        <v>41</v>
      </c>
      <c r="AE102">
        <v>0</v>
      </c>
      <c r="AF102">
        <v>0</v>
      </c>
      <c r="AG102">
        <v>0</v>
      </c>
      <c r="AH102" t="s">
        <v>224</v>
      </c>
      <c r="AI102" t="s">
        <v>166</v>
      </c>
      <c r="AJ102" t="s">
        <v>41</v>
      </c>
      <c r="AK102">
        <v>0</v>
      </c>
      <c r="AL102">
        <v>2</v>
      </c>
    </row>
    <row r="103" spans="1:38" x14ac:dyDescent="0.25">
      <c r="A103" s="1">
        <v>101</v>
      </c>
      <c r="B103">
        <v>51</v>
      </c>
      <c r="C103" t="s">
        <v>205</v>
      </c>
      <c r="D103" t="s">
        <v>206</v>
      </c>
      <c r="E103" t="s">
        <v>176</v>
      </c>
      <c r="F103" t="s">
        <v>40</v>
      </c>
      <c r="G103" t="s">
        <v>41</v>
      </c>
      <c r="H103" t="s">
        <v>235</v>
      </c>
      <c r="I103" t="s">
        <v>110</v>
      </c>
      <c r="J103" t="s">
        <v>236</v>
      </c>
      <c r="K103" t="s">
        <v>44</v>
      </c>
      <c r="L103" t="s">
        <v>237</v>
      </c>
      <c r="M103">
        <v>1</v>
      </c>
      <c r="N103">
        <v>1</v>
      </c>
      <c r="O103" t="s">
        <v>98</v>
      </c>
      <c r="P103">
        <v>1</v>
      </c>
      <c r="Q103">
        <v>1</v>
      </c>
      <c r="R103">
        <v>1</v>
      </c>
      <c r="S103" t="s">
        <v>47</v>
      </c>
      <c r="T103">
        <v>1</v>
      </c>
      <c r="U103">
        <v>1</v>
      </c>
      <c r="V103">
        <v>1</v>
      </c>
      <c r="W103" t="s">
        <v>41</v>
      </c>
      <c r="X103">
        <v>1</v>
      </c>
      <c r="Y103">
        <v>0</v>
      </c>
      <c r="Z103">
        <v>1</v>
      </c>
      <c r="AA103" t="s">
        <v>41</v>
      </c>
      <c r="AB103">
        <v>1</v>
      </c>
      <c r="AC103">
        <v>0</v>
      </c>
      <c r="AD103" t="s">
        <v>41</v>
      </c>
      <c r="AE103">
        <v>0</v>
      </c>
      <c r="AF103">
        <v>1</v>
      </c>
      <c r="AG103">
        <v>0</v>
      </c>
      <c r="AH103" t="s">
        <v>224</v>
      </c>
      <c r="AI103" t="s">
        <v>166</v>
      </c>
      <c r="AJ103" t="s">
        <v>41</v>
      </c>
      <c r="AK103">
        <v>0</v>
      </c>
      <c r="AL103">
        <v>1</v>
      </c>
    </row>
    <row r="104" spans="1:38" x14ac:dyDescent="0.25">
      <c r="A104" s="1">
        <v>102</v>
      </c>
      <c r="B104">
        <v>52</v>
      </c>
      <c r="C104" t="s">
        <v>238</v>
      </c>
      <c r="D104" t="s">
        <v>190</v>
      </c>
      <c r="E104" t="s">
        <v>176</v>
      </c>
      <c r="F104" t="s">
        <v>40</v>
      </c>
      <c r="G104" t="s">
        <v>41</v>
      </c>
      <c r="H104" t="s">
        <v>239</v>
      </c>
      <c r="I104" t="s">
        <v>102</v>
      </c>
      <c r="J104" t="s">
        <v>240</v>
      </c>
      <c r="K104" t="s">
        <v>44</v>
      </c>
      <c r="L104" t="s">
        <v>132</v>
      </c>
      <c r="M104">
        <v>3</v>
      </c>
      <c r="N104">
        <v>1</v>
      </c>
      <c r="O104" t="s">
        <v>98</v>
      </c>
      <c r="P104">
        <v>1</v>
      </c>
      <c r="Q104">
        <v>1</v>
      </c>
      <c r="R104">
        <v>1</v>
      </c>
      <c r="S104" t="s">
        <v>47</v>
      </c>
      <c r="T104">
        <v>1</v>
      </c>
      <c r="U104">
        <v>1</v>
      </c>
      <c r="V104">
        <v>1</v>
      </c>
      <c r="W104" t="s">
        <v>41</v>
      </c>
      <c r="X104">
        <v>0</v>
      </c>
      <c r="Y104">
        <v>0</v>
      </c>
      <c r="Z104">
        <v>1</v>
      </c>
      <c r="AA104" t="s">
        <v>41</v>
      </c>
      <c r="AB104">
        <v>1</v>
      </c>
      <c r="AC104">
        <v>1</v>
      </c>
      <c r="AD104" t="s">
        <v>41</v>
      </c>
      <c r="AE104">
        <v>1</v>
      </c>
      <c r="AF104">
        <v>0</v>
      </c>
      <c r="AG104">
        <v>0.66666666666666663</v>
      </c>
      <c r="AH104" t="s">
        <v>48</v>
      </c>
      <c r="AI104" t="s">
        <v>166</v>
      </c>
      <c r="AJ104" t="s">
        <v>41</v>
      </c>
      <c r="AK104">
        <v>2</v>
      </c>
      <c r="AL104">
        <v>3</v>
      </c>
    </row>
    <row r="105" spans="1:38" x14ac:dyDescent="0.25">
      <c r="A105" s="1">
        <v>103</v>
      </c>
      <c r="B105">
        <v>52</v>
      </c>
      <c r="C105" t="s">
        <v>238</v>
      </c>
      <c r="D105" t="s">
        <v>190</v>
      </c>
      <c r="E105" t="s">
        <v>176</v>
      </c>
      <c r="F105" t="s">
        <v>40</v>
      </c>
      <c r="G105" t="s">
        <v>41</v>
      </c>
      <c r="H105" t="s">
        <v>239</v>
      </c>
      <c r="I105" t="s">
        <v>102</v>
      </c>
      <c r="J105" t="s">
        <v>241</v>
      </c>
      <c r="K105" t="s">
        <v>44</v>
      </c>
      <c r="L105" t="s">
        <v>132</v>
      </c>
      <c r="M105">
        <v>3</v>
      </c>
      <c r="N105">
        <v>1</v>
      </c>
      <c r="O105" t="s">
        <v>98</v>
      </c>
      <c r="P105">
        <v>1</v>
      </c>
      <c r="Q105">
        <v>1</v>
      </c>
      <c r="R105">
        <v>1</v>
      </c>
      <c r="S105" t="s">
        <v>47</v>
      </c>
      <c r="T105">
        <v>1</v>
      </c>
      <c r="U105">
        <v>1</v>
      </c>
      <c r="V105">
        <v>1</v>
      </c>
      <c r="W105" t="s">
        <v>41</v>
      </c>
      <c r="X105">
        <v>0</v>
      </c>
      <c r="Y105">
        <v>0</v>
      </c>
      <c r="Z105">
        <v>1</v>
      </c>
      <c r="AA105" t="s">
        <v>41</v>
      </c>
      <c r="AB105">
        <v>1</v>
      </c>
      <c r="AC105">
        <v>1</v>
      </c>
      <c r="AD105" t="s">
        <v>41</v>
      </c>
      <c r="AE105">
        <v>0</v>
      </c>
      <c r="AF105">
        <v>0</v>
      </c>
      <c r="AG105">
        <v>0.66666666666666663</v>
      </c>
      <c r="AH105" t="s">
        <v>48</v>
      </c>
      <c r="AI105" t="s">
        <v>166</v>
      </c>
      <c r="AJ105" t="s">
        <v>41</v>
      </c>
      <c r="AK105">
        <v>1</v>
      </c>
      <c r="AL105">
        <v>3</v>
      </c>
    </row>
    <row r="106" spans="1:38" x14ac:dyDescent="0.25">
      <c r="A106" s="1">
        <v>104</v>
      </c>
      <c r="B106">
        <v>52</v>
      </c>
      <c r="C106" t="s">
        <v>238</v>
      </c>
      <c r="D106" t="s">
        <v>190</v>
      </c>
      <c r="E106" t="s">
        <v>176</v>
      </c>
      <c r="F106" t="s">
        <v>40</v>
      </c>
      <c r="G106" t="s">
        <v>41</v>
      </c>
      <c r="H106" t="s">
        <v>239</v>
      </c>
      <c r="I106" t="s">
        <v>102</v>
      </c>
      <c r="J106" t="s">
        <v>242</v>
      </c>
      <c r="K106" t="s">
        <v>44</v>
      </c>
      <c r="L106" t="s">
        <v>132</v>
      </c>
      <c r="M106">
        <v>3</v>
      </c>
      <c r="N106">
        <v>1</v>
      </c>
      <c r="O106" t="s">
        <v>98</v>
      </c>
      <c r="P106">
        <v>1</v>
      </c>
      <c r="Q106">
        <v>1</v>
      </c>
      <c r="R106">
        <v>1</v>
      </c>
      <c r="S106" t="s">
        <v>47</v>
      </c>
      <c r="T106">
        <v>1</v>
      </c>
      <c r="U106">
        <v>1</v>
      </c>
      <c r="V106">
        <v>1</v>
      </c>
      <c r="W106" t="s">
        <v>41</v>
      </c>
      <c r="X106">
        <v>1</v>
      </c>
      <c r="Y106">
        <v>0</v>
      </c>
      <c r="Z106">
        <v>1</v>
      </c>
      <c r="AA106" t="s">
        <v>41</v>
      </c>
      <c r="AB106">
        <v>1</v>
      </c>
      <c r="AC106">
        <v>0</v>
      </c>
      <c r="AD106" t="s">
        <v>41</v>
      </c>
      <c r="AE106">
        <v>0</v>
      </c>
      <c r="AF106">
        <v>0</v>
      </c>
      <c r="AG106">
        <v>0.66666666666666663</v>
      </c>
      <c r="AH106" t="s">
        <v>48</v>
      </c>
      <c r="AI106" t="s">
        <v>166</v>
      </c>
      <c r="AJ106" t="s">
        <v>41</v>
      </c>
      <c r="AK106">
        <v>0</v>
      </c>
      <c r="AL106">
        <v>3</v>
      </c>
    </row>
    <row r="107" spans="1:38" x14ac:dyDescent="0.25">
      <c r="A107" s="1">
        <v>105</v>
      </c>
      <c r="B107">
        <v>53</v>
      </c>
      <c r="C107" t="s">
        <v>243</v>
      </c>
      <c r="D107" t="s">
        <v>206</v>
      </c>
      <c r="E107" t="s">
        <v>127</v>
      </c>
      <c r="F107" t="s">
        <v>40</v>
      </c>
      <c r="G107" t="s">
        <v>41</v>
      </c>
      <c r="H107" t="s">
        <v>244</v>
      </c>
      <c r="I107" t="s">
        <v>41</v>
      </c>
      <c r="J107" t="s">
        <v>245</v>
      </c>
      <c r="K107" t="s">
        <v>44</v>
      </c>
      <c r="L107" t="s">
        <v>246</v>
      </c>
      <c r="M107">
        <v>1</v>
      </c>
      <c r="N107">
        <v>1</v>
      </c>
      <c r="O107" t="s">
        <v>98</v>
      </c>
      <c r="P107">
        <v>1</v>
      </c>
      <c r="Q107">
        <v>1</v>
      </c>
      <c r="R107">
        <v>1</v>
      </c>
      <c r="S107" t="s">
        <v>47</v>
      </c>
      <c r="T107">
        <v>1</v>
      </c>
      <c r="U107">
        <v>1</v>
      </c>
      <c r="V107">
        <v>1</v>
      </c>
      <c r="W107" t="s">
        <v>41</v>
      </c>
      <c r="X107">
        <v>1</v>
      </c>
      <c r="Y107">
        <v>0</v>
      </c>
      <c r="Z107">
        <v>1</v>
      </c>
      <c r="AA107" t="s">
        <v>41</v>
      </c>
      <c r="AB107">
        <v>1</v>
      </c>
      <c r="AC107">
        <v>1</v>
      </c>
      <c r="AD107" t="s">
        <v>41</v>
      </c>
      <c r="AE107">
        <v>0</v>
      </c>
      <c r="AF107">
        <v>0</v>
      </c>
      <c r="AG107">
        <v>1</v>
      </c>
      <c r="AH107" t="s">
        <v>93</v>
      </c>
      <c r="AI107" t="s">
        <v>166</v>
      </c>
      <c r="AJ107" t="s">
        <v>41</v>
      </c>
      <c r="AK107">
        <v>0</v>
      </c>
      <c r="AL107">
        <v>1</v>
      </c>
    </row>
    <row r="108" spans="1:38" x14ac:dyDescent="0.25">
      <c r="A108" s="1">
        <v>106</v>
      </c>
      <c r="B108">
        <v>54</v>
      </c>
      <c r="C108" t="s">
        <v>243</v>
      </c>
      <c r="D108" t="s">
        <v>206</v>
      </c>
      <c r="E108" t="s">
        <v>127</v>
      </c>
      <c r="F108" t="s">
        <v>40</v>
      </c>
      <c r="G108" t="s">
        <v>41</v>
      </c>
      <c r="H108" t="s">
        <v>244</v>
      </c>
      <c r="I108" t="s">
        <v>41</v>
      </c>
      <c r="J108" t="s">
        <v>247</v>
      </c>
      <c r="K108" t="s">
        <v>44</v>
      </c>
      <c r="L108" t="s">
        <v>248</v>
      </c>
      <c r="M108">
        <v>1</v>
      </c>
      <c r="N108">
        <v>1</v>
      </c>
      <c r="O108" t="s">
        <v>98</v>
      </c>
      <c r="P108">
        <v>1</v>
      </c>
      <c r="Q108">
        <v>1</v>
      </c>
      <c r="R108">
        <v>1</v>
      </c>
      <c r="S108" t="s">
        <v>47</v>
      </c>
      <c r="T108">
        <v>1</v>
      </c>
      <c r="U108">
        <v>1</v>
      </c>
      <c r="V108">
        <v>1</v>
      </c>
      <c r="W108" t="s">
        <v>41</v>
      </c>
      <c r="X108">
        <v>1</v>
      </c>
      <c r="Y108">
        <v>0</v>
      </c>
      <c r="Z108">
        <v>1</v>
      </c>
      <c r="AA108" t="s">
        <v>41</v>
      </c>
      <c r="AB108">
        <v>1</v>
      </c>
      <c r="AC108">
        <v>1</v>
      </c>
      <c r="AD108" t="s">
        <v>41</v>
      </c>
      <c r="AE108">
        <v>0</v>
      </c>
      <c r="AF108">
        <v>0</v>
      </c>
      <c r="AG108">
        <v>1</v>
      </c>
      <c r="AH108" t="s">
        <v>93</v>
      </c>
      <c r="AI108" t="s">
        <v>166</v>
      </c>
      <c r="AJ108" t="s">
        <v>41</v>
      </c>
      <c r="AK108">
        <v>0</v>
      </c>
      <c r="AL108">
        <v>1</v>
      </c>
    </row>
    <row r="109" spans="1:38" x14ac:dyDescent="0.25">
      <c r="A109" s="1">
        <v>107</v>
      </c>
      <c r="B109">
        <v>55</v>
      </c>
      <c r="C109" t="s">
        <v>243</v>
      </c>
      <c r="D109" t="s">
        <v>206</v>
      </c>
      <c r="E109" t="s">
        <v>127</v>
      </c>
      <c r="F109" t="s">
        <v>40</v>
      </c>
      <c r="G109" t="s">
        <v>41</v>
      </c>
      <c r="H109" t="s">
        <v>249</v>
      </c>
      <c r="I109" t="s">
        <v>41</v>
      </c>
      <c r="J109" t="s">
        <v>250</v>
      </c>
      <c r="K109" t="s">
        <v>44</v>
      </c>
      <c r="L109" t="s">
        <v>251</v>
      </c>
      <c r="M109">
        <v>1</v>
      </c>
      <c r="N109">
        <v>1</v>
      </c>
      <c r="O109" t="s">
        <v>98</v>
      </c>
      <c r="P109">
        <v>1</v>
      </c>
      <c r="Q109">
        <v>1</v>
      </c>
      <c r="R109">
        <v>1</v>
      </c>
      <c r="S109" t="s">
        <v>47</v>
      </c>
      <c r="T109">
        <v>1</v>
      </c>
      <c r="U109">
        <v>1</v>
      </c>
      <c r="V109">
        <v>1</v>
      </c>
      <c r="W109" t="s">
        <v>41</v>
      </c>
      <c r="X109">
        <v>1</v>
      </c>
      <c r="Y109">
        <v>0</v>
      </c>
      <c r="Z109">
        <v>1</v>
      </c>
      <c r="AA109" t="s">
        <v>41</v>
      </c>
      <c r="AB109">
        <v>1</v>
      </c>
      <c r="AC109">
        <v>1</v>
      </c>
      <c r="AD109" t="s">
        <v>41</v>
      </c>
      <c r="AE109">
        <v>0</v>
      </c>
      <c r="AF109">
        <v>0</v>
      </c>
      <c r="AG109">
        <v>1</v>
      </c>
      <c r="AH109" t="s">
        <v>93</v>
      </c>
      <c r="AI109" t="s">
        <v>166</v>
      </c>
      <c r="AJ109" t="s">
        <v>41</v>
      </c>
      <c r="AK109">
        <v>0</v>
      </c>
      <c r="AL109">
        <v>1</v>
      </c>
    </row>
    <row r="110" spans="1:38" x14ac:dyDescent="0.25">
      <c r="A110" s="1">
        <v>108</v>
      </c>
      <c r="B110">
        <v>56</v>
      </c>
      <c r="C110" t="s">
        <v>243</v>
      </c>
      <c r="D110" t="s">
        <v>206</v>
      </c>
      <c r="E110" t="s">
        <v>127</v>
      </c>
      <c r="F110" t="s">
        <v>40</v>
      </c>
      <c r="G110" t="s">
        <v>41</v>
      </c>
      <c r="H110" t="s">
        <v>249</v>
      </c>
      <c r="I110" t="s">
        <v>41</v>
      </c>
      <c r="J110" t="s">
        <v>252</v>
      </c>
      <c r="K110" t="s">
        <v>44</v>
      </c>
      <c r="L110" t="s">
        <v>253</v>
      </c>
      <c r="M110">
        <v>1</v>
      </c>
      <c r="N110">
        <v>1</v>
      </c>
      <c r="O110" t="s">
        <v>98</v>
      </c>
      <c r="P110">
        <v>1</v>
      </c>
      <c r="Q110">
        <v>1</v>
      </c>
      <c r="R110">
        <v>1</v>
      </c>
      <c r="S110" t="s">
        <v>47</v>
      </c>
      <c r="T110">
        <v>1</v>
      </c>
      <c r="U110">
        <v>1</v>
      </c>
      <c r="V110">
        <v>1</v>
      </c>
      <c r="W110" t="s">
        <v>41</v>
      </c>
      <c r="X110">
        <v>1</v>
      </c>
      <c r="Y110">
        <v>0</v>
      </c>
      <c r="Z110">
        <v>1</v>
      </c>
      <c r="AA110" t="s">
        <v>41</v>
      </c>
      <c r="AB110">
        <v>1</v>
      </c>
      <c r="AC110">
        <v>1</v>
      </c>
      <c r="AD110" t="s">
        <v>41</v>
      </c>
      <c r="AE110">
        <v>0</v>
      </c>
      <c r="AF110">
        <v>0</v>
      </c>
      <c r="AG110">
        <v>1</v>
      </c>
      <c r="AH110" t="s">
        <v>93</v>
      </c>
      <c r="AI110" t="s">
        <v>166</v>
      </c>
      <c r="AJ110" t="s">
        <v>41</v>
      </c>
      <c r="AK110">
        <v>0</v>
      </c>
      <c r="AL110">
        <v>1</v>
      </c>
    </row>
    <row r="111" spans="1:38" x14ac:dyDescent="0.25">
      <c r="A111" s="1">
        <v>109</v>
      </c>
      <c r="B111">
        <v>57</v>
      </c>
      <c r="C111" t="s">
        <v>254</v>
      </c>
      <c r="D111" t="s">
        <v>255</v>
      </c>
      <c r="E111" t="s">
        <v>116</v>
      </c>
      <c r="F111" t="s">
        <v>40</v>
      </c>
      <c r="G111" t="s">
        <v>41</v>
      </c>
      <c r="H111" t="s">
        <v>256</v>
      </c>
      <c r="I111" t="s">
        <v>110</v>
      </c>
      <c r="J111" t="s">
        <v>257</v>
      </c>
      <c r="K111" t="s">
        <v>44</v>
      </c>
      <c r="L111" t="s">
        <v>65</v>
      </c>
      <c r="M111">
        <v>1</v>
      </c>
      <c r="N111">
        <v>1</v>
      </c>
      <c r="O111" t="s">
        <v>98</v>
      </c>
      <c r="P111">
        <v>1</v>
      </c>
      <c r="Q111">
        <v>1</v>
      </c>
      <c r="R111">
        <v>1</v>
      </c>
      <c r="S111" t="s">
        <v>47</v>
      </c>
      <c r="T111">
        <v>1</v>
      </c>
      <c r="U111">
        <v>1</v>
      </c>
      <c r="V111">
        <v>1</v>
      </c>
      <c r="W111" t="s">
        <v>41</v>
      </c>
      <c r="X111">
        <v>0</v>
      </c>
      <c r="Y111">
        <v>0</v>
      </c>
      <c r="Z111">
        <v>1</v>
      </c>
      <c r="AA111" t="s">
        <v>41</v>
      </c>
      <c r="AB111">
        <v>1</v>
      </c>
      <c r="AC111">
        <v>1</v>
      </c>
      <c r="AD111" t="s">
        <v>41</v>
      </c>
      <c r="AE111">
        <v>0</v>
      </c>
      <c r="AF111">
        <v>0</v>
      </c>
      <c r="AG111">
        <v>1</v>
      </c>
      <c r="AH111" t="s">
        <v>93</v>
      </c>
      <c r="AI111" t="s">
        <v>106</v>
      </c>
      <c r="AJ111" t="s">
        <v>41</v>
      </c>
      <c r="AK111">
        <v>2</v>
      </c>
      <c r="AL111">
        <v>3</v>
      </c>
    </row>
    <row r="112" spans="1:38" x14ac:dyDescent="0.25">
      <c r="A112" s="1">
        <v>110</v>
      </c>
      <c r="B112">
        <v>57</v>
      </c>
      <c r="C112" t="s">
        <v>254</v>
      </c>
      <c r="D112" t="s">
        <v>255</v>
      </c>
      <c r="E112" t="s">
        <v>116</v>
      </c>
      <c r="F112" t="s">
        <v>40</v>
      </c>
      <c r="G112" t="s">
        <v>41</v>
      </c>
      <c r="H112" t="s">
        <v>256</v>
      </c>
      <c r="I112" t="s">
        <v>110</v>
      </c>
      <c r="J112" t="s">
        <v>258</v>
      </c>
      <c r="K112" t="s">
        <v>44</v>
      </c>
      <c r="L112" t="s">
        <v>65</v>
      </c>
      <c r="M112">
        <v>1</v>
      </c>
      <c r="N112">
        <v>1</v>
      </c>
      <c r="O112" t="s">
        <v>98</v>
      </c>
      <c r="P112">
        <v>1</v>
      </c>
      <c r="Q112">
        <v>1</v>
      </c>
      <c r="R112">
        <v>1</v>
      </c>
      <c r="S112" t="s">
        <v>47</v>
      </c>
      <c r="T112">
        <v>1</v>
      </c>
      <c r="U112">
        <v>1</v>
      </c>
      <c r="V112">
        <v>1</v>
      </c>
      <c r="W112" t="s">
        <v>41</v>
      </c>
      <c r="X112">
        <v>0</v>
      </c>
      <c r="Y112">
        <v>0</v>
      </c>
      <c r="Z112">
        <v>1</v>
      </c>
      <c r="AA112" t="s">
        <v>41</v>
      </c>
      <c r="AB112">
        <v>1</v>
      </c>
      <c r="AC112">
        <v>1</v>
      </c>
      <c r="AD112" t="s">
        <v>41</v>
      </c>
      <c r="AE112">
        <v>0</v>
      </c>
      <c r="AF112">
        <v>0</v>
      </c>
      <c r="AG112">
        <v>1</v>
      </c>
      <c r="AH112" t="s">
        <v>93</v>
      </c>
      <c r="AI112" t="s">
        <v>106</v>
      </c>
      <c r="AJ112" t="s">
        <v>41</v>
      </c>
      <c r="AK112">
        <v>1</v>
      </c>
      <c r="AL112">
        <v>3</v>
      </c>
    </row>
    <row r="113" spans="1:38" x14ac:dyDescent="0.25">
      <c r="A113" s="1">
        <v>111</v>
      </c>
      <c r="B113">
        <v>57</v>
      </c>
      <c r="C113" t="s">
        <v>254</v>
      </c>
      <c r="D113" t="s">
        <v>255</v>
      </c>
      <c r="E113" t="s">
        <v>116</v>
      </c>
      <c r="F113" t="s">
        <v>40</v>
      </c>
      <c r="G113" t="s">
        <v>41</v>
      </c>
      <c r="H113" t="s">
        <v>256</v>
      </c>
      <c r="I113" t="s">
        <v>110</v>
      </c>
      <c r="J113" t="s">
        <v>259</v>
      </c>
      <c r="K113" t="s">
        <v>44</v>
      </c>
      <c r="L113" t="s">
        <v>65</v>
      </c>
      <c r="M113">
        <v>1</v>
      </c>
      <c r="N113">
        <v>1</v>
      </c>
      <c r="O113" t="s">
        <v>98</v>
      </c>
      <c r="P113">
        <v>1</v>
      </c>
      <c r="Q113">
        <v>1</v>
      </c>
      <c r="R113">
        <v>1</v>
      </c>
      <c r="S113" t="s">
        <v>47</v>
      </c>
      <c r="T113">
        <v>1</v>
      </c>
      <c r="U113">
        <v>1</v>
      </c>
      <c r="V113">
        <v>1</v>
      </c>
      <c r="W113" t="s">
        <v>41</v>
      </c>
      <c r="X113">
        <v>1</v>
      </c>
      <c r="Y113">
        <v>0</v>
      </c>
      <c r="Z113">
        <v>1</v>
      </c>
      <c r="AA113" t="s">
        <v>41</v>
      </c>
      <c r="AB113">
        <v>1</v>
      </c>
      <c r="AC113">
        <v>1</v>
      </c>
      <c r="AD113" t="s">
        <v>41</v>
      </c>
      <c r="AE113">
        <v>0</v>
      </c>
      <c r="AF113">
        <v>0</v>
      </c>
      <c r="AG113">
        <v>1</v>
      </c>
      <c r="AH113" t="s">
        <v>93</v>
      </c>
      <c r="AI113" t="s">
        <v>106</v>
      </c>
      <c r="AJ113" t="s">
        <v>41</v>
      </c>
      <c r="AK113">
        <v>0</v>
      </c>
      <c r="AL113">
        <v>3</v>
      </c>
    </row>
    <row r="114" spans="1:38" x14ac:dyDescent="0.25">
      <c r="A114" s="1">
        <v>112</v>
      </c>
      <c r="B114">
        <v>58</v>
      </c>
      <c r="C114" t="s">
        <v>254</v>
      </c>
      <c r="D114" t="s">
        <v>255</v>
      </c>
      <c r="E114" t="s">
        <v>116</v>
      </c>
      <c r="F114" t="s">
        <v>40</v>
      </c>
      <c r="G114" t="s">
        <v>41</v>
      </c>
      <c r="H114" t="s">
        <v>260</v>
      </c>
      <c r="I114" t="s">
        <v>110</v>
      </c>
      <c r="J114" t="s">
        <v>261</v>
      </c>
      <c r="K114" t="s">
        <v>44</v>
      </c>
      <c r="L114" t="s">
        <v>65</v>
      </c>
      <c r="M114">
        <v>1</v>
      </c>
      <c r="N114">
        <v>1</v>
      </c>
      <c r="O114" t="s">
        <v>98</v>
      </c>
      <c r="P114">
        <v>1</v>
      </c>
      <c r="Q114">
        <v>1</v>
      </c>
      <c r="R114">
        <v>1</v>
      </c>
      <c r="S114" t="s">
        <v>47</v>
      </c>
      <c r="T114">
        <v>1</v>
      </c>
      <c r="U114">
        <v>1</v>
      </c>
      <c r="V114">
        <v>1</v>
      </c>
      <c r="W114" t="s">
        <v>41</v>
      </c>
      <c r="X114">
        <v>1</v>
      </c>
      <c r="Y114">
        <v>0</v>
      </c>
      <c r="Z114">
        <v>1</v>
      </c>
      <c r="AA114" t="s">
        <v>41</v>
      </c>
      <c r="AB114">
        <v>1</v>
      </c>
      <c r="AC114">
        <v>1</v>
      </c>
      <c r="AD114" t="s">
        <v>41</v>
      </c>
      <c r="AE114">
        <v>0</v>
      </c>
      <c r="AF114">
        <v>0</v>
      </c>
      <c r="AG114">
        <v>1</v>
      </c>
      <c r="AH114" t="s">
        <v>93</v>
      </c>
      <c r="AI114" t="s">
        <v>106</v>
      </c>
      <c r="AJ114" t="s">
        <v>41</v>
      </c>
      <c r="AK114">
        <v>0</v>
      </c>
      <c r="AL114">
        <v>1</v>
      </c>
    </row>
    <row r="115" spans="1:38" x14ac:dyDescent="0.25">
      <c r="A115" s="1">
        <v>113</v>
      </c>
      <c r="B115">
        <v>59</v>
      </c>
      <c r="C115" t="s">
        <v>262</v>
      </c>
      <c r="D115" t="s">
        <v>263</v>
      </c>
      <c r="E115" t="s">
        <v>39</v>
      </c>
      <c r="F115" t="s">
        <v>40</v>
      </c>
      <c r="G115" t="s">
        <v>41</v>
      </c>
      <c r="H115" t="s">
        <v>264</v>
      </c>
      <c r="I115" t="s">
        <v>41</v>
      </c>
      <c r="J115" t="s">
        <v>265</v>
      </c>
      <c r="K115" t="s">
        <v>44</v>
      </c>
      <c r="L115" t="s">
        <v>65</v>
      </c>
      <c r="M115">
        <v>3</v>
      </c>
      <c r="N115">
        <v>1</v>
      </c>
      <c r="O115" t="s">
        <v>98</v>
      </c>
      <c r="P115">
        <v>1</v>
      </c>
      <c r="Q115">
        <v>1</v>
      </c>
      <c r="R115">
        <v>1</v>
      </c>
      <c r="S115" t="s">
        <v>47</v>
      </c>
      <c r="T115">
        <v>1</v>
      </c>
      <c r="U115">
        <v>1</v>
      </c>
      <c r="V115">
        <v>1</v>
      </c>
      <c r="W115" t="s">
        <v>41</v>
      </c>
      <c r="X115">
        <v>1</v>
      </c>
      <c r="Y115">
        <v>0</v>
      </c>
      <c r="Z115">
        <v>1</v>
      </c>
      <c r="AA115" t="s">
        <v>41</v>
      </c>
      <c r="AB115">
        <v>1</v>
      </c>
      <c r="AC115">
        <v>1</v>
      </c>
      <c r="AD115" t="s">
        <v>41</v>
      </c>
      <c r="AE115">
        <v>0</v>
      </c>
      <c r="AF115">
        <v>0</v>
      </c>
      <c r="AG115">
        <v>1</v>
      </c>
      <c r="AH115" t="s">
        <v>93</v>
      </c>
      <c r="AI115" t="s">
        <v>106</v>
      </c>
      <c r="AJ115" t="s">
        <v>41</v>
      </c>
      <c r="AK115">
        <v>0</v>
      </c>
      <c r="AL115">
        <v>1</v>
      </c>
    </row>
    <row r="116" spans="1:38" x14ac:dyDescent="0.25">
      <c r="A116" s="1">
        <v>114</v>
      </c>
      <c r="B116">
        <v>60</v>
      </c>
      <c r="C116" t="s">
        <v>266</v>
      </c>
      <c r="D116" t="s">
        <v>267</v>
      </c>
      <c r="E116" t="s">
        <v>39</v>
      </c>
      <c r="F116" t="s">
        <v>40</v>
      </c>
      <c r="G116" t="s">
        <v>41</v>
      </c>
      <c r="H116" t="s">
        <v>268</v>
      </c>
      <c r="I116" t="s">
        <v>102</v>
      </c>
      <c r="J116" t="s">
        <v>269</v>
      </c>
      <c r="K116" t="s">
        <v>44</v>
      </c>
      <c r="L116" t="s">
        <v>65</v>
      </c>
      <c r="M116">
        <v>1</v>
      </c>
      <c r="N116">
        <v>1</v>
      </c>
      <c r="O116" t="s">
        <v>98</v>
      </c>
      <c r="P116">
        <v>1</v>
      </c>
      <c r="Q116">
        <v>1</v>
      </c>
      <c r="R116">
        <v>1</v>
      </c>
      <c r="S116" t="s">
        <v>47</v>
      </c>
      <c r="T116">
        <v>1</v>
      </c>
      <c r="U116">
        <v>1</v>
      </c>
      <c r="V116">
        <v>1</v>
      </c>
      <c r="W116" t="s">
        <v>41</v>
      </c>
      <c r="X116">
        <v>0</v>
      </c>
      <c r="Y116">
        <v>0</v>
      </c>
      <c r="Z116">
        <v>1</v>
      </c>
      <c r="AA116" t="s">
        <v>41</v>
      </c>
      <c r="AB116">
        <v>1</v>
      </c>
      <c r="AC116">
        <v>1</v>
      </c>
      <c r="AD116" t="s">
        <v>41</v>
      </c>
      <c r="AE116">
        <v>0</v>
      </c>
      <c r="AF116">
        <v>0</v>
      </c>
      <c r="AG116">
        <v>1</v>
      </c>
      <c r="AH116" t="s">
        <v>48</v>
      </c>
      <c r="AI116" t="s">
        <v>166</v>
      </c>
      <c r="AJ116" t="s">
        <v>41</v>
      </c>
      <c r="AK116">
        <v>3</v>
      </c>
      <c r="AL116">
        <v>4</v>
      </c>
    </row>
    <row r="117" spans="1:38" x14ac:dyDescent="0.25">
      <c r="A117" s="1">
        <v>115</v>
      </c>
      <c r="B117">
        <v>60</v>
      </c>
      <c r="C117" t="s">
        <v>266</v>
      </c>
      <c r="D117" t="s">
        <v>267</v>
      </c>
      <c r="E117" t="s">
        <v>39</v>
      </c>
      <c r="F117" t="s">
        <v>40</v>
      </c>
      <c r="G117" t="s">
        <v>41</v>
      </c>
      <c r="H117" t="s">
        <v>268</v>
      </c>
      <c r="I117" t="s">
        <v>102</v>
      </c>
      <c r="J117" t="s">
        <v>270</v>
      </c>
      <c r="K117" t="s">
        <v>44</v>
      </c>
      <c r="L117" t="s">
        <v>65</v>
      </c>
      <c r="M117">
        <v>1</v>
      </c>
      <c r="N117">
        <v>1</v>
      </c>
      <c r="O117" t="s">
        <v>98</v>
      </c>
      <c r="P117">
        <v>1</v>
      </c>
      <c r="Q117">
        <v>1</v>
      </c>
      <c r="R117">
        <v>1</v>
      </c>
      <c r="S117" t="s">
        <v>47</v>
      </c>
      <c r="T117">
        <v>1</v>
      </c>
      <c r="U117">
        <v>1</v>
      </c>
      <c r="V117">
        <v>1</v>
      </c>
      <c r="W117" t="s">
        <v>41</v>
      </c>
      <c r="X117">
        <v>0</v>
      </c>
      <c r="Y117">
        <v>0</v>
      </c>
      <c r="Z117">
        <v>1</v>
      </c>
      <c r="AA117" t="s">
        <v>41</v>
      </c>
      <c r="AB117">
        <v>1</v>
      </c>
      <c r="AC117">
        <v>1</v>
      </c>
      <c r="AD117" t="s">
        <v>41</v>
      </c>
      <c r="AE117">
        <v>0</v>
      </c>
      <c r="AF117">
        <v>0</v>
      </c>
      <c r="AG117">
        <v>1</v>
      </c>
      <c r="AH117" t="s">
        <v>48</v>
      </c>
      <c r="AI117" t="s">
        <v>166</v>
      </c>
      <c r="AJ117" t="s">
        <v>41</v>
      </c>
      <c r="AK117">
        <v>2</v>
      </c>
      <c r="AL117">
        <v>4</v>
      </c>
    </row>
    <row r="118" spans="1:38" x14ac:dyDescent="0.25">
      <c r="A118" s="1">
        <v>116</v>
      </c>
      <c r="B118">
        <v>60</v>
      </c>
      <c r="C118" t="s">
        <v>266</v>
      </c>
      <c r="D118" t="s">
        <v>267</v>
      </c>
      <c r="E118" t="s">
        <v>39</v>
      </c>
      <c r="F118" t="s">
        <v>40</v>
      </c>
      <c r="G118" t="s">
        <v>41</v>
      </c>
      <c r="H118" t="s">
        <v>268</v>
      </c>
      <c r="I118" t="s">
        <v>102</v>
      </c>
      <c r="J118" t="s">
        <v>271</v>
      </c>
      <c r="K118" t="s">
        <v>44</v>
      </c>
      <c r="L118" t="s">
        <v>65</v>
      </c>
      <c r="M118">
        <v>1</v>
      </c>
      <c r="N118">
        <v>1</v>
      </c>
      <c r="O118" t="s">
        <v>98</v>
      </c>
      <c r="P118">
        <v>1</v>
      </c>
      <c r="Q118">
        <v>1</v>
      </c>
      <c r="R118">
        <v>1</v>
      </c>
      <c r="S118" t="s">
        <v>47</v>
      </c>
      <c r="T118">
        <v>1</v>
      </c>
      <c r="U118">
        <v>1</v>
      </c>
      <c r="V118">
        <v>1</v>
      </c>
      <c r="W118" t="s">
        <v>41</v>
      </c>
      <c r="X118">
        <v>0</v>
      </c>
      <c r="Y118">
        <v>0</v>
      </c>
      <c r="Z118">
        <v>1</v>
      </c>
      <c r="AA118" t="s">
        <v>41</v>
      </c>
      <c r="AB118">
        <v>1</v>
      </c>
      <c r="AC118">
        <v>1</v>
      </c>
      <c r="AD118" t="s">
        <v>41</v>
      </c>
      <c r="AE118">
        <v>0</v>
      </c>
      <c r="AF118">
        <v>0</v>
      </c>
      <c r="AG118">
        <v>1</v>
      </c>
      <c r="AH118" t="s">
        <v>48</v>
      </c>
      <c r="AI118" t="s">
        <v>166</v>
      </c>
      <c r="AJ118" t="s">
        <v>41</v>
      </c>
      <c r="AK118">
        <v>1</v>
      </c>
      <c r="AL118">
        <v>4</v>
      </c>
    </row>
    <row r="119" spans="1:38" x14ac:dyDescent="0.25">
      <c r="A119" s="1">
        <v>117</v>
      </c>
      <c r="B119">
        <v>60</v>
      </c>
      <c r="C119" t="s">
        <v>266</v>
      </c>
      <c r="D119" t="s">
        <v>267</v>
      </c>
      <c r="E119" t="s">
        <v>39</v>
      </c>
      <c r="F119" t="s">
        <v>40</v>
      </c>
      <c r="G119" t="s">
        <v>41</v>
      </c>
      <c r="H119" t="s">
        <v>268</v>
      </c>
      <c r="I119" t="s">
        <v>102</v>
      </c>
      <c r="J119" t="s">
        <v>272</v>
      </c>
      <c r="K119" t="s">
        <v>44</v>
      </c>
      <c r="L119" t="s">
        <v>65</v>
      </c>
      <c r="M119">
        <v>1</v>
      </c>
      <c r="N119">
        <v>1</v>
      </c>
      <c r="O119" t="s">
        <v>98</v>
      </c>
      <c r="P119">
        <v>1</v>
      </c>
      <c r="Q119">
        <v>1</v>
      </c>
      <c r="R119">
        <v>1</v>
      </c>
      <c r="S119" t="s">
        <v>47</v>
      </c>
      <c r="T119">
        <v>1</v>
      </c>
      <c r="U119">
        <v>1</v>
      </c>
      <c r="V119">
        <v>1</v>
      </c>
      <c r="W119" t="s">
        <v>41</v>
      </c>
      <c r="X119">
        <v>1</v>
      </c>
      <c r="Y119">
        <v>0</v>
      </c>
      <c r="Z119">
        <v>1</v>
      </c>
      <c r="AA119" t="s">
        <v>41</v>
      </c>
      <c r="AB119">
        <v>1</v>
      </c>
      <c r="AC119">
        <v>1</v>
      </c>
      <c r="AD119" t="s">
        <v>41</v>
      </c>
      <c r="AE119">
        <v>0</v>
      </c>
      <c r="AF119">
        <v>0</v>
      </c>
      <c r="AG119">
        <v>1</v>
      </c>
      <c r="AH119" t="s">
        <v>48</v>
      </c>
      <c r="AI119" t="s">
        <v>166</v>
      </c>
      <c r="AJ119" t="s">
        <v>41</v>
      </c>
      <c r="AK119">
        <v>0</v>
      </c>
      <c r="AL119">
        <v>4</v>
      </c>
    </row>
    <row r="120" spans="1:38" x14ac:dyDescent="0.25">
      <c r="A120" s="1">
        <v>118</v>
      </c>
      <c r="B120">
        <v>61</v>
      </c>
      <c r="C120" t="s">
        <v>273</v>
      </c>
      <c r="D120" t="s">
        <v>274</v>
      </c>
      <c r="E120" t="s">
        <v>39</v>
      </c>
      <c r="F120" t="s">
        <v>40</v>
      </c>
      <c r="G120" t="s">
        <v>41</v>
      </c>
      <c r="H120" t="s">
        <v>275</v>
      </c>
      <c r="I120" t="s">
        <v>41</v>
      </c>
      <c r="J120" t="s">
        <v>276</v>
      </c>
      <c r="K120" t="s">
        <v>44</v>
      </c>
      <c r="L120" t="s">
        <v>65</v>
      </c>
      <c r="M120">
        <v>4</v>
      </c>
      <c r="N120">
        <v>1</v>
      </c>
      <c r="O120" t="s">
        <v>98</v>
      </c>
      <c r="P120">
        <v>1</v>
      </c>
      <c r="Q120">
        <v>1</v>
      </c>
      <c r="R120">
        <v>1</v>
      </c>
      <c r="S120" t="s">
        <v>47</v>
      </c>
      <c r="T120">
        <v>1</v>
      </c>
      <c r="U120">
        <v>1</v>
      </c>
      <c r="V120">
        <v>1</v>
      </c>
      <c r="W120" t="s">
        <v>41</v>
      </c>
      <c r="X120">
        <v>1</v>
      </c>
      <c r="Y120">
        <v>0</v>
      </c>
      <c r="Z120">
        <v>1</v>
      </c>
      <c r="AA120" t="s">
        <v>41</v>
      </c>
      <c r="AB120">
        <v>1</v>
      </c>
      <c r="AC120">
        <v>1</v>
      </c>
      <c r="AD120" t="s">
        <v>41</v>
      </c>
      <c r="AE120">
        <v>0</v>
      </c>
      <c r="AF120">
        <v>0</v>
      </c>
      <c r="AG120">
        <v>1</v>
      </c>
      <c r="AH120" t="s">
        <v>93</v>
      </c>
      <c r="AI120" t="s">
        <v>166</v>
      </c>
      <c r="AJ120" t="s">
        <v>277</v>
      </c>
      <c r="AK120">
        <v>0</v>
      </c>
      <c r="AL120">
        <v>1</v>
      </c>
    </row>
    <row r="121" spans="1:38" x14ac:dyDescent="0.25">
      <c r="A121" s="1">
        <v>119</v>
      </c>
      <c r="B121">
        <v>62</v>
      </c>
      <c r="C121" t="s">
        <v>278</v>
      </c>
      <c r="D121" t="s">
        <v>279</v>
      </c>
      <c r="E121" t="s">
        <v>116</v>
      </c>
      <c r="F121" t="s">
        <v>40</v>
      </c>
      <c r="G121" t="s">
        <v>41</v>
      </c>
      <c r="H121" t="s">
        <v>280</v>
      </c>
      <c r="I121" t="s">
        <v>41</v>
      </c>
      <c r="J121" t="s">
        <v>281</v>
      </c>
      <c r="K121" t="s">
        <v>44</v>
      </c>
      <c r="L121" t="s">
        <v>65</v>
      </c>
      <c r="M121">
        <v>1</v>
      </c>
      <c r="N121">
        <v>1</v>
      </c>
      <c r="O121" t="s">
        <v>98</v>
      </c>
      <c r="P121">
        <v>1</v>
      </c>
      <c r="Q121">
        <v>1</v>
      </c>
      <c r="R121">
        <v>1</v>
      </c>
      <c r="S121" t="s">
        <v>47</v>
      </c>
      <c r="T121">
        <v>1</v>
      </c>
      <c r="U121">
        <v>1</v>
      </c>
      <c r="V121">
        <v>1</v>
      </c>
      <c r="W121" t="s">
        <v>41</v>
      </c>
      <c r="X121">
        <v>0</v>
      </c>
      <c r="Y121">
        <v>0</v>
      </c>
      <c r="Z121">
        <v>1</v>
      </c>
      <c r="AA121" t="s">
        <v>41</v>
      </c>
      <c r="AB121">
        <v>1</v>
      </c>
      <c r="AC121">
        <v>1</v>
      </c>
      <c r="AD121" t="s">
        <v>41</v>
      </c>
      <c r="AE121">
        <v>0</v>
      </c>
      <c r="AF121">
        <v>0</v>
      </c>
      <c r="AG121">
        <v>1</v>
      </c>
      <c r="AH121" t="s">
        <v>93</v>
      </c>
      <c r="AI121" t="s">
        <v>106</v>
      </c>
      <c r="AJ121" t="s">
        <v>41</v>
      </c>
      <c r="AK121">
        <v>2</v>
      </c>
      <c r="AL121">
        <v>3</v>
      </c>
    </row>
    <row r="122" spans="1:38" x14ac:dyDescent="0.25">
      <c r="A122" s="1">
        <v>120</v>
      </c>
      <c r="B122">
        <v>62</v>
      </c>
      <c r="C122" t="s">
        <v>278</v>
      </c>
      <c r="D122" t="s">
        <v>279</v>
      </c>
      <c r="E122" t="s">
        <v>116</v>
      </c>
      <c r="F122" t="s">
        <v>40</v>
      </c>
      <c r="G122" t="s">
        <v>41</v>
      </c>
      <c r="H122" t="s">
        <v>280</v>
      </c>
      <c r="I122" t="s">
        <v>41</v>
      </c>
      <c r="J122" t="s">
        <v>282</v>
      </c>
      <c r="K122" t="s">
        <v>44</v>
      </c>
      <c r="L122" t="s">
        <v>65</v>
      </c>
      <c r="M122">
        <v>1</v>
      </c>
      <c r="N122">
        <v>1</v>
      </c>
      <c r="O122" t="s">
        <v>98</v>
      </c>
      <c r="P122">
        <v>1</v>
      </c>
      <c r="Q122">
        <v>1</v>
      </c>
      <c r="R122">
        <v>1</v>
      </c>
      <c r="S122" t="s">
        <v>47</v>
      </c>
      <c r="T122">
        <v>1</v>
      </c>
      <c r="U122">
        <v>1</v>
      </c>
      <c r="V122">
        <v>1</v>
      </c>
      <c r="W122" t="s">
        <v>41</v>
      </c>
      <c r="X122">
        <v>0</v>
      </c>
      <c r="Y122">
        <v>0</v>
      </c>
      <c r="Z122">
        <v>1</v>
      </c>
      <c r="AA122" t="s">
        <v>41</v>
      </c>
      <c r="AB122">
        <v>1</v>
      </c>
      <c r="AC122">
        <v>1</v>
      </c>
      <c r="AD122" t="s">
        <v>41</v>
      </c>
      <c r="AE122">
        <v>0</v>
      </c>
      <c r="AF122">
        <v>0</v>
      </c>
      <c r="AG122">
        <v>1</v>
      </c>
      <c r="AH122" t="s">
        <v>93</v>
      </c>
      <c r="AI122" t="s">
        <v>106</v>
      </c>
      <c r="AJ122" t="s">
        <v>41</v>
      </c>
      <c r="AK122">
        <v>1</v>
      </c>
      <c r="AL122">
        <v>3</v>
      </c>
    </row>
    <row r="123" spans="1:38" x14ac:dyDescent="0.25">
      <c r="A123" s="1">
        <v>121</v>
      </c>
      <c r="B123">
        <v>62</v>
      </c>
      <c r="C123" t="s">
        <v>278</v>
      </c>
      <c r="D123" t="s">
        <v>279</v>
      </c>
      <c r="E123" t="s">
        <v>116</v>
      </c>
      <c r="F123" t="s">
        <v>40</v>
      </c>
      <c r="G123" t="s">
        <v>41</v>
      </c>
      <c r="H123" t="s">
        <v>280</v>
      </c>
      <c r="I123" t="s">
        <v>41</v>
      </c>
      <c r="J123" t="s">
        <v>283</v>
      </c>
      <c r="K123" t="s">
        <v>44</v>
      </c>
      <c r="L123" t="s">
        <v>65</v>
      </c>
      <c r="M123">
        <v>1</v>
      </c>
      <c r="N123">
        <v>1</v>
      </c>
      <c r="O123" t="s">
        <v>98</v>
      </c>
      <c r="P123">
        <v>1</v>
      </c>
      <c r="Q123">
        <v>1</v>
      </c>
      <c r="R123">
        <v>1</v>
      </c>
      <c r="S123" t="s">
        <v>47</v>
      </c>
      <c r="T123">
        <v>1</v>
      </c>
      <c r="U123">
        <v>1</v>
      </c>
      <c r="V123">
        <v>1</v>
      </c>
      <c r="W123" t="s">
        <v>41</v>
      </c>
      <c r="X123">
        <v>1</v>
      </c>
      <c r="Y123">
        <v>0</v>
      </c>
      <c r="Z123">
        <v>1</v>
      </c>
      <c r="AA123" t="s">
        <v>41</v>
      </c>
      <c r="AB123">
        <v>1</v>
      </c>
      <c r="AC123">
        <v>1</v>
      </c>
      <c r="AD123" t="s">
        <v>41</v>
      </c>
      <c r="AE123">
        <v>0</v>
      </c>
      <c r="AF123">
        <v>0</v>
      </c>
      <c r="AG123">
        <v>1</v>
      </c>
      <c r="AH123" t="s">
        <v>93</v>
      </c>
      <c r="AI123" t="s">
        <v>106</v>
      </c>
      <c r="AJ123" t="s">
        <v>41</v>
      </c>
      <c r="AK123">
        <v>0</v>
      </c>
      <c r="AL123">
        <v>3</v>
      </c>
    </row>
    <row r="124" spans="1:38" x14ac:dyDescent="0.25">
      <c r="A124" s="1">
        <v>122</v>
      </c>
      <c r="B124">
        <v>63</v>
      </c>
      <c r="C124" t="s">
        <v>278</v>
      </c>
      <c r="D124" t="s">
        <v>279</v>
      </c>
      <c r="E124" t="s">
        <v>116</v>
      </c>
      <c r="F124" t="s">
        <v>40</v>
      </c>
      <c r="G124" t="s">
        <v>41</v>
      </c>
      <c r="H124" t="s">
        <v>280</v>
      </c>
      <c r="I124" t="s">
        <v>41</v>
      </c>
      <c r="J124" t="s">
        <v>284</v>
      </c>
      <c r="K124" t="s">
        <v>84</v>
      </c>
      <c r="L124" t="s">
        <v>65</v>
      </c>
      <c r="M124">
        <v>1</v>
      </c>
      <c r="N124">
        <v>1</v>
      </c>
      <c r="O124" t="s">
        <v>98</v>
      </c>
      <c r="P124">
        <v>1</v>
      </c>
      <c r="Q124">
        <v>1</v>
      </c>
      <c r="R124">
        <v>1</v>
      </c>
      <c r="S124" t="s">
        <v>47</v>
      </c>
      <c r="T124">
        <v>1</v>
      </c>
      <c r="U124">
        <v>1</v>
      </c>
      <c r="V124">
        <v>1</v>
      </c>
      <c r="W124" t="s">
        <v>41</v>
      </c>
      <c r="X124">
        <v>1</v>
      </c>
      <c r="Y124">
        <v>0</v>
      </c>
      <c r="Z124">
        <v>1</v>
      </c>
      <c r="AA124" t="s">
        <v>41</v>
      </c>
      <c r="AB124">
        <v>1</v>
      </c>
      <c r="AC124">
        <v>1</v>
      </c>
      <c r="AD124" t="s">
        <v>41</v>
      </c>
      <c r="AE124">
        <v>0</v>
      </c>
      <c r="AF124">
        <v>0</v>
      </c>
      <c r="AG124">
        <v>1</v>
      </c>
      <c r="AH124" t="s">
        <v>93</v>
      </c>
      <c r="AI124" t="s">
        <v>106</v>
      </c>
      <c r="AJ124" t="s">
        <v>87</v>
      </c>
      <c r="AK124">
        <v>0</v>
      </c>
      <c r="AL124">
        <v>1</v>
      </c>
    </row>
    <row r="125" spans="1:38" x14ac:dyDescent="0.25">
      <c r="A125" s="1">
        <v>123</v>
      </c>
      <c r="B125">
        <v>64</v>
      </c>
      <c r="C125" t="s">
        <v>238</v>
      </c>
      <c r="D125" t="s">
        <v>190</v>
      </c>
      <c r="E125" t="s">
        <v>285</v>
      </c>
      <c r="F125" t="s">
        <v>40</v>
      </c>
      <c r="G125" t="s">
        <v>41</v>
      </c>
      <c r="H125" t="s">
        <v>286</v>
      </c>
      <c r="I125" t="s">
        <v>102</v>
      </c>
      <c r="J125" t="s">
        <v>287</v>
      </c>
      <c r="K125" t="s">
        <v>44</v>
      </c>
      <c r="L125" t="s">
        <v>65</v>
      </c>
      <c r="M125">
        <v>1</v>
      </c>
      <c r="N125">
        <v>1</v>
      </c>
      <c r="O125" t="s">
        <v>98</v>
      </c>
      <c r="P125">
        <v>1</v>
      </c>
      <c r="Q125">
        <v>1</v>
      </c>
      <c r="R125">
        <v>1</v>
      </c>
      <c r="S125" t="s">
        <v>47</v>
      </c>
      <c r="T125">
        <v>1</v>
      </c>
      <c r="U125">
        <v>1</v>
      </c>
      <c r="V125">
        <v>1</v>
      </c>
      <c r="W125" t="s">
        <v>41</v>
      </c>
      <c r="X125">
        <v>0</v>
      </c>
      <c r="Y125">
        <v>0</v>
      </c>
      <c r="Z125">
        <v>1</v>
      </c>
      <c r="AA125" t="s">
        <v>41</v>
      </c>
      <c r="AB125">
        <v>1</v>
      </c>
      <c r="AC125">
        <v>1</v>
      </c>
      <c r="AD125" t="s">
        <v>41</v>
      </c>
      <c r="AE125">
        <v>0</v>
      </c>
      <c r="AF125">
        <v>0</v>
      </c>
      <c r="AG125">
        <v>1</v>
      </c>
      <c r="AH125" t="s">
        <v>48</v>
      </c>
      <c r="AI125" t="s">
        <v>166</v>
      </c>
      <c r="AJ125" t="s">
        <v>41</v>
      </c>
      <c r="AK125">
        <v>1</v>
      </c>
      <c r="AL125">
        <v>2</v>
      </c>
    </row>
    <row r="126" spans="1:38" x14ac:dyDescent="0.25">
      <c r="A126" s="1">
        <v>124</v>
      </c>
      <c r="B126">
        <v>64</v>
      </c>
      <c r="C126" t="s">
        <v>238</v>
      </c>
      <c r="D126" t="s">
        <v>190</v>
      </c>
      <c r="E126" t="s">
        <v>285</v>
      </c>
      <c r="F126" t="s">
        <v>40</v>
      </c>
      <c r="G126" t="s">
        <v>41</v>
      </c>
      <c r="H126" t="s">
        <v>286</v>
      </c>
      <c r="I126" t="s">
        <v>102</v>
      </c>
      <c r="J126" t="s">
        <v>288</v>
      </c>
      <c r="K126" t="s">
        <v>44</v>
      </c>
      <c r="L126" t="s">
        <v>65</v>
      </c>
      <c r="M126">
        <v>1</v>
      </c>
      <c r="N126">
        <v>1</v>
      </c>
      <c r="O126" t="s">
        <v>98</v>
      </c>
      <c r="P126">
        <v>1</v>
      </c>
      <c r="Q126">
        <v>1</v>
      </c>
      <c r="R126">
        <v>1</v>
      </c>
      <c r="S126" t="s">
        <v>47</v>
      </c>
      <c r="T126">
        <v>1</v>
      </c>
      <c r="U126">
        <v>1</v>
      </c>
      <c r="V126">
        <v>1</v>
      </c>
      <c r="W126" t="s">
        <v>41</v>
      </c>
      <c r="X126">
        <v>1</v>
      </c>
      <c r="Y126">
        <v>0</v>
      </c>
      <c r="Z126">
        <v>1</v>
      </c>
      <c r="AA126" t="s">
        <v>41</v>
      </c>
      <c r="AB126">
        <v>1</v>
      </c>
      <c r="AC126">
        <v>1</v>
      </c>
      <c r="AD126" t="s">
        <v>41</v>
      </c>
      <c r="AE126">
        <v>0</v>
      </c>
      <c r="AF126">
        <v>0</v>
      </c>
      <c r="AG126">
        <v>1</v>
      </c>
      <c r="AH126" t="s">
        <v>48</v>
      </c>
      <c r="AI126" t="s">
        <v>166</v>
      </c>
      <c r="AJ126" t="s">
        <v>41</v>
      </c>
      <c r="AK126">
        <v>0</v>
      </c>
      <c r="AL126">
        <v>2</v>
      </c>
    </row>
    <row r="127" spans="1:38" x14ac:dyDescent="0.25">
      <c r="A127" s="1">
        <v>125</v>
      </c>
      <c r="B127">
        <v>65</v>
      </c>
      <c r="C127" t="s">
        <v>289</v>
      </c>
      <c r="D127" t="s">
        <v>190</v>
      </c>
      <c r="E127" t="s">
        <v>285</v>
      </c>
      <c r="F127" t="s">
        <v>40</v>
      </c>
      <c r="G127" t="s">
        <v>41</v>
      </c>
      <c r="H127" t="s">
        <v>290</v>
      </c>
      <c r="I127" t="s">
        <v>41</v>
      </c>
      <c r="J127" t="s">
        <v>291</v>
      </c>
      <c r="K127" t="s">
        <v>44</v>
      </c>
      <c r="L127" t="s">
        <v>65</v>
      </c>
      <c r="M127">
        <v>1</v>
      </c>
      <c r="N127">
        <v>1</v>
      </c>
      <c r="O127" t="s">
        <v>98</v>
      </c>
      <c r="P127">
        <v>1</v>
      </c>
      <c r="Q127">
        <v>1</v>
      </c>
      <c r="R127">
        <v>1</v>
      </c>
      <c r="S127" t="s">
        <v>47</v>
      </c>
      <c r="T127">
        <v>1</v>
      </c>
      <c r="U127">
        <v>1</v>
      </c>
      <c r="V127">
        <v>1</v>
      </c>
      <c r="W127" t="s">
        <v>41</v>
      </c>
      <c r="X127">
        <v>1</v>
      </c>
      <c r="Y127">
        <v>0</v>
      </c>
      <c r="Z127">
        <v>1</v>
      </c>
      <c r="AA127" t="s">
        <v>41</v>
      </c>
      <c r="AB127">
        <v>1</v>
      </c>
      <c r="AC127">
        <v>1</v>
      </c>
      <c r="AD127" t="s">
        <v>41</v>
      </c>
      <c r="AE127">
        <v>0</v>
      </c>
      <c r="AF127">
        <v>0</v>
      </c>
      <c r="AG127">
        <v>1</v>
      </c>
      <c r="AH127" t="s">
        <v>48</v>
      </c>
      <c r="AI127" t="s">
        <v>166</v>
      </c>
      <c r="AJ127" t="s">
        <v>41</v>
      </c>
      <c r="AK127">
        <v>0</v>
      </c>
      <c r="AL127">
        <v>1</v>
      </c>
    </row>
    <row r="128" spans="1:38" x14ac:dyDescent="0.25">
      <c r="A128" s="1">
        <v>126</v>
      </c>
      <c r="B128">
        <v>66</v>
      </c>
      <c r="C128" t="s">
        <v>238</v>
      </c>
      <c r="D128" t="s">
        <v>190</v>
      </c>
      <c r="E128" t="s">
        <v>285</v>
      </c>
      <c r="F128" t="s">
        <v>40</v>
      </c>
      <c r="G128" t="s">
        <v>41</v>
      </c>
      <c r="H128" t="s">
        <v>292</v>
      </c>
      <c r="I128" t="s">
        <v>102</v>
      </c>
      <c r="J128" t="s">
        <v>293</v>
      </c>
      <c r="K128" t="s">
        <v>44</v>
      </c>
      <c r="L128" t="s">
        <v>65</v>
      </c>
      <c r="M128">
        <v>1</v>
      </c>
      <c r="N128">
        <v>1</v>
      </c>
      <c r="O128" t="s">
        <v>98</v>
      </c>
      <c r="P128">
        <v>1</v>
      </c>
      <c r="Q128">
        <v>1</v>
      </c>
      <c r="R128">
        <v>1</v>
      </c>
      <c r="S128" t="s">
        <v>47</v>
      </c>
      <c r="T128">
        <v>1</v>
      </c>
      <c r="U128">
        <v>1</v>
      </c>
      <c r="V128">
        <v>1</v>
      </c>
      <c r="W128" t="s">
        <v>41</v>
      </c>
      <c r="X128">
        <v>1</v>
      </c>
      <c r="Y128">
        <v>0</v>
      </c>
      <c r="Z128">
        <v>1</v>
      </c>
      <c r="AA128" t="s">
        <v>41</v>
      </c>
      <c r="AB128">
        <v>1</v>
      </c>
      <c r="AC128">
        <v>1</v>
      </c>
      <c r="AD128" t="s">
        <v>41</v>
      </c>
      <c r="AE128">
        <v>0</v>
      </c>
      <c r="AF128">
        <v>0</v>
      </c>
      <c r="AG128">
        <v>1</v>
      </c>
      <c r="AH128" t="s">
        <v>48</v>
      </c>
      <c r="AI128" t="s">
        <v>166</v>
      </c>
      <c r="AJ128" t="s">
        <v>41</v>
      </c>
      <c r="AK128">
        <v>0</v>
      </c>
      <c r="AL128">
        <v>1</v>
      </c>
    </row>
    <row r="129" spans="1:38" x14ac:dyDescent="0.25">
      <c r="A129" s="1">
        <v>127</v>
      </c>
      <c r="B129">
        <v>67</v>
      </c>
      <c r="C129" t="s">
        <v>238</v>
      </c>
      <c r="D129" t="s">
        <v>190</v>
      </c>
      <c r="E129" t="s">
        <v>285</v>
      </c>
      <c r="F129" t="s">
        <v>40</v>
      </c>
      <c r="G129" t="s">
        <v>41</v>
      </c>
      <c r="H129" t="s">
        <v>294</v>
      </c>
      <c r="I129" t="s">
        <v>102</v>
      </c>
      <c r="J129" t="s">
        <v>295</v>
      </c>
      <c r="K129" t="s">
        <v>44</v>
      </c>
      <c r="L129" t="s">
        <v>65</v>
      </c>
      <c r="M129">
        <v>1</v>
      </c>
      <c r="N129">
        <v>1</v>
      </c>
      <c r="O129" t="s">
        <v>98</v>
      </c>
      <c r="P129">
        <v>1</v>
      </c>
      <c r="Q129">
        <v>1</v>
      </c>
      <c r="R129">
        <v>1</v>
      </c>
      <c r="S129" t="s">
        <v>47</v>
      </c>
      <c r="T129">
        <v>1</v>
      </c>
      <c r="U129">
        <v>1</v>
      </c>
      <c r="V129">
        <v>1</v>
      </c>
      <c r="W129" t="s">
        <v>41</v>
      </c>
      <c r="X129">
        <v>0</v>
      </c>
      <c r="Y129">
        <v>0</v>
      </c>
      <c r="Z129">
        <v>1</v>
      </c>
      <c r="AA129" t="s">
        <v>41</v>
      </c>
      <c r="AB129">
        <v>1</v>
      </c>
      <c r="AC129">
        <v>1</v>
      </c>
      <c r="AD129" t="s">
        <v>41</v>
      </c>
      <c r="AE129">
        <v>0</v>
      </c>
      <c r="AF129">
        <v>0</v>
      </c>
      <c r="AG129">
        <v>1</v>
      </c>
      <c r="AH129" t="s">
        <v>48</v>
      </c>
      <c r="AI129" t="s">
        <v>166</v>
      </c>
      <c r="AJ129" t="s">
        <v>41</v>
      </c>
      <c r="AK129">
        <v>1</v>
      </c>
      <c r="AL129">
        <v>2</v>
      </c>
    </row>
    <row r="130" spans="1:38" x14ac:dyDescent="0.25">
      <c r="A130" s="1">
        <v>128</v>
      </c>
      <c r="B130">
        <v>67</v>
      </c>
      <c r="C130" t="s">
        <v>238</v>
      </c>
      <c r="D130" t="s">
        <v>190</v>
      </c>
      <c r="E130" t="s">
        <v>285</v>
      </c>
      <c r="F130" t="s">
        <v>40</v>
      </c>
      <c r="G130" t="s">
        <v>41</v>
      </c>
      <c r="H130" t="s">
        <v>294</v>
      </c>
      <c r="I130" t="s">
        <v>102</v>
      </c>
      <c r="J130" t="s">
        <v>296</v>
      </c>
      <c r="K130" t="s">
        <v>44</v>
      </c>
      <c r="L130" t="s">
        <v>65</v>
      </c>
      <c r="M130">
        <v>1</v>
      </c>
      <c r="N130">
        <v>1</v>
      </c>
      <c r="O130" t="s">
        <v>98</v>
      </c>
      <c r="P130">
        <v>1</v>
      </c>
      <c r="Q130">
        <v>1</v>
      </c>
      <c r="R130">
        <v>1</v>
      </c>
      <c r="S130" t="s">
        <v>47</v>
      </c>
      <c r="T130">
        <v>1</v>
      </c>
      <c r="U130">
        <v>1</v>
      </c>
      <c r="V130">
        <v>1</v>
      </c>
      <c r="W130" t="s">
        <v>41</v>
      </c>
      <c r="X130">
        <v>1</v>
      </c>
      <c r="Y130">
        <v>0</v>
      </c>
      <c r="Z130">
        <v>1</v>
      </c>
      <c r="AA130" t="s">
        <v>41</v>
      </c>
      <c r="AB130">
        <v>1</v>
      </c>
      <c r="AC130">
        <v>1</v>
      </c>
      <c r="AD130" t="s">
        <v>41</v>
      </c>
      <c r="AE130">
        <v>0</v>
      </c>
      <c r="AF130">
        <v>0</v>
      </c>
      <c r="AG130">
        <v>1</v>
      </c>
      <c r="AH130" t="s">
        <v>48</v>
      </c>
      <c r="AI130" t="s">
        <v>166</v>
      </c>
      <c r="AJ130" t="s">
        <v>41</v>
      </c>
      <c r="AK130">
        <v>0</v>
      </c>
      <c r="AL130">
        <v>2</v>
      </c>
    </row>
    <row r="131" spans="1:38" x14ac:dyDescent="0.25">
      <c r="A131" s="1">
        <v>129</v>
      </c>
      <c r="B131">
        <v>68</v>
      </c>
      <c r="C131" t="s">
        <v>238</v>
      </c>
      <c r="D131" t="s">
        <v>190</v>
      </c>
      <c r="E131" t="s">
        <v>285</v>
      </c>
      <c r="F131" t="s">
        <v>40</v>
      </c>
      <c r="G131" t="s">
        <v>41</v>
      </c>
      <c r="H131" t="s">
        <v>297</v>
      </c>
      <c r="I131" t="s">
        <v>102</v>
      </c>
      <c r="J131" t="s">
        <v>298</v>
      </c>
      <c r="K131" t="s">
        <v>44</v>
      </c>
      <c r="L131" t="s">
        <v>65</v>
      </c>
      <c r="M131">
        <v>1</v>
      </c>
      <c r="N131">
        <v>1</v>
      </c>
      <c r="O131" t="s">
        <v>98</v>
      </c>
      <c r="P131">
        <v>1</v>
      </c>
      <c r="Q131">
        <v>1</v>
      </c>
      <c r="R131">
        <v>1</v>
      </c>
      <c r="S131" t="s">
        <v>47</v>
      </c>
      <c r="T131">
        <v>1</v>
      </c>
      <c r="U131">
        <v>1</v>
      </c>
      <c r="V131">
        <v>1</v>
      </c>
      <c r="W131" t="s">
        <v>41</v>
      </c>
      <c r="X131">
        <v>1</v>
      </c>
      <c r="Y131">
        <v>0</v>
      </c>
      <c r="Z131">
        <v>1</v>
      </c>
      <c r="AA131" t="s">
        <v>41</v>
      </c>
      <c r="AB131">
        <v>1</v>
      </c>
      <c r="AC131">
        <v>0</v>
      </c>
      <c r="AD131" t="s">
        <v>41</v>
      </c>
      <c r="AE131">
        <v>0</v>
      </c>
      <c r="AF131">
        <v>1</v>
      </c>
      <c r="AG131">
        <v>0</v>
      </c>
      <c r="AH131" t="s">
        <v>299</v>
      </c>
      <c r="AI131" t="s">
        <v>166</v>
      </c>
      <c r="AJ131" t="s">
        <v>41</v>
      </c>
      <c r="AK131">
        <v>0</v>
      </c>
      <c r="AL131">
        <v>1</v>
      </c>
    </row>
    <row r="132" spans="1:38" x14ac:dyDescent="0.25">
      <c r="A132" s="1">
        <v>130</v>
      </c>
      <c r="B132">
        <v>69</v>
      </c>
      <c r="C132" t="s">
        <v>300</v>
      </c>
      <c r="D132" t="s">
        <v>190</v>
      </c>
      <c r="E132" t="s">
        <v>285</v>
      </c>
      <c r="F132" t="s">
        <v>40</v>
      </c>
      <c r="G132" t="s">
        <v>41</v>
      </c>
      <c r="H132" t="s">
        <v>301</v>
      </c>
      <c r="I132" t="s">
        <v>41</v>
      </c>
      <c r="J132" t="s">
        <v>302</v>
      </c>
      <c r="K132" t="s">
        <v>44</v>
      </c>
      <c r="L132" t="s">
        <v>65</v>
      </c>
      <c r="M132">
        <v>1</v>
      </c>
      <c r="N132">
        <v>1</v>
      </c>
      <c r="O132" t="s">
        <v>98</v>
      </c>
      <c r="P132">
        <v>1</v>
      </c>
      <c r="Q132">
        <v>1</v>
      </c>
      <c r="R132">
        <v>1</v>
      </c>
      <c r="S132" t="s">
        <v>47</v>
      </c>
      <c r="T132">
        <v>1</v>
      </c>
      <c r="U132">
        <v>1</v>
      </c>
      <c r="V132">
        <v>1</v>
      </c>
      <c r="W132" t="s">
        <v>41</v>
      </c>
      <c r="X132">
        <v>0</v>
      </c>
      <c r="Y132">
        <v>0</v>
      </c>
      <c r="Z132">
        <v>1</v>
      </c>
      <c r="AA132" t="s">
        <v>41</v>
      </c>
      <c r="AB132">
        <v>1</v>
      </c>
      <c r="AC132">
        <v>1</v>
      </c>
      <c r="AD132" t="s">
        <v>41</v>
      </c>
      <c r="AE132">
        <v>1</v>
      </c>
      <c r="AF132">
        <v>0</v>
      </c>
      <c r="AG132">
        <v>0.5</v>
      </c>
      <c r="AH132" t="s">
        <v>303</v>
      </c>
      <c r="AI132" t="s">
        <v>166</v>
      </c>
      <c r="AJ132" t="s">
        <v>41</v>
      </c>
      <c r="AK132">
        <v>1</v>
      </c>
      <c r="AL132">
        <v>2</v>
      </c>
    </row>
    <row r="133" spans="1:38" x14ac:dyDescent="0.25">
      <c r="A133" s="1">
        <v>131</v>
      </c>
      <c r="B133">
        <v>69</v>
      </c>
      <c r="C133" t="s">
        <v>300</v>
      </c>
      <c r="D133" t="s">
        <v>190</v>
      </c>
      <c r="E133" t="s">
        <v>285</v>
      </c>
      <c r="F133" t="s">
        <v>40</v>
      </c>
      <c r="G133" t="s">
        <v>41</v>
      </c>
      <c r="H133" t="s">
        <v>301</v>
      </c>
      <c r="I133" t="s">
        <v>41</v>
      </c>
      <c r="J133" t="s">
        <v>304</v>
      </c>
      <c r="K133" t="s">
        <v>44</v>
      </c>
      <c r="L133" t="s">
        <v>65</v>
      </c>
      <c r="M133">
        <v>1</v>
      </c>
      <c r="N133">
        <v>1</v>
      </c>
      <c r="O133" t="s">
        <v>98</v>
      </c>
      <c r="P133">
        <v>1</v>
      </c>
      <c r="Q133">
        <v>1</v>
      </c>
      <c r="R133">
        <v>1</v>
      </c>
      <c r="S133" t="s">
        <v>47</v>
      </c>
      <c r="T133">
        <v>1</v>
      </c>
      <c r="U133">
        <v>1</v>
      </c>
      <c r="V133">
        <v>1</v>
      </c>
      <c r="W133" t="s">
        <v>41</v>
      </c>
      <c r="X133">
        <v>1</v>
      </c>
      <c r="Y133">
        <v>0</v>
      </c>
      <c r="Z133">
        <v>1</v>
      </c>
      <c r="AA133" t="s">
        <v>41</v>
      </c>
      <c r="AB133">
        <v>1</v>
      </c>
      <c r="AC133">
        <v>0</v>
      </c>
      <c r="AD133" t="s">
        <v>41</v>
      </c>
      <c r="AE133">
        <v>0</v>
      </c>
      <c r="AF133">
        <v>0</v>
      </c>
      <c r="AG133">
        <v>0.5</v>
      </c>
      <c r="AH133" t="s">
        <v>303</v>
      </c>
      <c r="AI133" t="s">
        <v>166</v>
      </c>
      <c r="AJ133" t="s">
        <v>41</v>
      </c>
      <c r="AK133">
        <v>0</v>
      </c>
      <c r="AL133">
        <v>2</v>
      </c>
    </row>
    <row r="134" spans="1:38" x14ac:dyDescent="0.25">
      <c r="A134" s="1">
        <v>132</v>
      </c>
      <c r="B134">
        <v>70</v>
      </c>
      <c r="C134" t="s">
        <v>238</v>
      </c>
      <c r="D134" t="s">
        <v>190</v>
      </c>
      <c r="E134" t="s">
        <v>285</v>
      </c>
      <c r="F134" t="s">
        <v>40</v>
      </c>
      <c r="G134" t="s">
        <v>41</v>
      </c>
      <c r="H134" t="s">
        <v>305</v>
      </c>
      <c r="I134" t="s">
        <v>102</v>
      </c>
      <c r="J134" t="s">
        <v>306</v>
      </c>
      <c r="K134" t="s">
        <v>44</v>
      </c>
      <c r="L134" t="s">
        <v>65</v>
      </c>
      <c r="M134">
        <v>1</v>
      </c>
      <c r="N134">
        <v>1</v>
      </c>
      <c r="O134" t="s">
        <v>98</v>
      </c>
      <c r="P134">
        <v>1</v>
      </c>
      <c r="Q134">
        <v>1</v>
      </c>
      <c r="R134">
        <v>1</v>
      </c>
      <c r="S134" t="s">
        <v>47</v>
      </c>
      <c r="T134">
        <v>1</v>
      </c>
      <c r="U134">
        <v>1</v>
      </c>
      <c r="V134">
        <v>1</v>
      </c>
      <c r="W134" t="s">
        <v>41</v>
      </c>
      <c r="X134">
        <v>1</v>
      </c>
      <c r="Y134">
        <v>0</v>
      </c>
      <c r="Z134">
        <v>1</v>
      </c>
      <c r="AA134" t="s">
        <v>41</v>
      </c>
      <c r="AB134">
        <v>1</v>
      </c>
      <c r="AC134">
        <v>1</v>
      </c>
      <c r="AD134" t="s">
        <v>41</v>
      </c>
      <c r="AE134">
        <v>0</v>
      </c>
      <c r="AF134">
        <v>0</v>
      </c>
      <c r="AG134">
        <v>1</v>
      </c>
      <c r="AH134" t="s">
        <v>48</v>
      </c>
      <c r="AI134" t="s">
        <v>166</v>
      </c>
      <c r="AJ134" t="s">
        <v>41</v>
      </c>
      <c r="AK134">
        <v>0</v>
      </c>
      <c r="AL134">
        <v>1</v>
      </c>
    </row>
    <row r="135" spans="1:38" x14ac:dyDescent="0.25">
      <c r="A135" s="1">
        <v>133</v>
      </c>
      <c r="B135">
        <v>71</v>
      </c>
      <c r="C135" t="s">
        <v>238</v>
      </c>
      <c r="D135" t="s">
        <v>190</v>
      </c>
      <c r="E135" t="s">
        <v>285</v>
      </c>
      <c r="F135" t="s">
        <v>40</v>
      </c>
      <c r="G135" t="s">
        <v>41</v>
      </c>
      <c r="H135" t="s">
        <v>307</v>
      </c>
      <c r="I135" t="s">
        <v>102</v>
      </c>
      <c r="J135" t="s">
        <v>308</v>
      </c>
      <c r="K135" t="s">
        <v>44</v>
      </c>
      <c r="L135" t="s">
        <v>65</v>
      </c>
      <c r="M135">
        <v>1</v>
      </c>
      <c r="N135">
        <v>1</v>
      </c>
      <c r="O135" t="s">
        <v>98</v>
      </c>
      <c r="P135">
        <v>1</v>
      </c>
      <c r="Q135">
        <v>1</v>
      </c>
      <c r="R135">
        <v>1</v>
      </c>
      <c r="S135" t="s">
        <v>41</v>
      </c>
      <c r="T135">
        <v>1</v>
      </c>
      <c r="U135">
        <v>1</v>
      </c>
      <c r="V135">
        <v>1</v>
      </c>
      <c r="W135" t="s">
        <v>41</v>
      </c>
      <c r="X135">
        <v>1</v>
      </c>
      <c r="Y135">
        <v>0</v>
      </c>
      <c r="Z135">
        <v>1</v>
      </c>
      <c r="AA135" t="s">
        <v>41</v>
      </c>
      <c r="AB135">
        <v>1</v>
      </c>
      <c r="AC135">
        <v>1</v>
      </c>
      <c r="AD135" t="s">
        <v>41</v>
      </c>
      <c r="AE135">
        <v>0</v>
      </c>
      <c r="AF135">
        <v>0</v>
      </c>
      <c r="AG135">
        <v>1</v>
      </c>
      <c r="AH135" t="s">
        <v>48</v>
      </c>
      <c r="AI135" t="s">
        <v>166</v>
      </c>
      <c r="AJ135" t="s">
        <v>41</v>
      </c>
      <c r="AK135">
        <v>0</v>
      </c>
      <c r="AL135">
        <v>1</v>
      </c>
    </row>
    <row r="136" spans="1:38" x14ac:dyDescent="0.25">
      <c r="A136" s="1">
        <v>134</v>
      </c>
      <c r="B136">
        <v>72</v>
      </c>
      <c r="C136" t="s">
        <v>238</v>
      </c>
      <c r="D136" t="s">
        <v>190</v>
      </c>
      <c r="E136" t="s">
        <v>39</v>
      </c>
      <c r="F136" t="s">
        <v>40</v>
      </c>
      <c r="G136" t="s">
        <v>41</v>
      </c>
      <c r="H136" t="s">
        <v>309</v>
      </c>
      <c r="I136" t="s">
        <v>102</v>
      </c>
      <c r="J136" t="s">
        <v>310</v>
      </c>
      <c r="K136" t="s">
        <v>44</v>
      </c>
      <c r="L136" t="s">
        <v>65</v>
      </c>
      <c r="M136">
        <v>1</v>
      </c>
      <c r="N136">
        <v>1</v>
      </c>
      <c r="O136" t="s">
        <v>98</v>
      </c>
      <c r="P136">
        <v>1</v>
      </c>
      <c r="Q136">
        <v>1</v>
      </c>
      <c r="R136">
        <v>1</v>
      </c>
      <c r="S136" t="s">
        <v>47</v>
      </c>
      <c r="T136">
        <v>1</v>
      </c>
      <c r="U136">
        <v>1</v>
      </c>
      <c r="V136">
        <v>1</v>
      </c>
      <c r="W136" t="s">
        <v>41</v>
      </c>
      <c r="X136">
        <v>1</v>
      </c>
      <c r="Y136">
        <v>0</v>
      </c>
      <c r="Z136">
        <v>1</v>
      </c>
      <c r="AA136" t="s">
        <v>41</v>
      </c>
      <c r="AB136">
        <v>1</v>
      </c>
      <c r="AC136">
        <v>1</v>
      </c>
      <c r="AD136" t="s">
        <v>41</v>
      </c>
      <c r="AE136">
        <v>0</v>
      </c>
      <c r="AF136">
        <v>0</v>
      </c>
      <c r="AG136">
        <v>1</v>
      </c>
      <c r="AH136" t="s">
        <v>48</v>
      </c>
      <c r="AI136" t="s">
        <v>166</v>
      </c>
      <c r="AJ136" t="s">
        <v>41</v>
      </c>
      <c r="AK136">
        <v>0</v>
      </c>
      <c r="AL136">
        <v>1</v>
      </c>
    </row>
    <row r="137" spans="1:38" x14ac:dyDescent="0.25">
      <c r="A137" s="1">
        <v>135</v>
      </c>
      <c r="B137">
        <v>73</v>
      </c>
      <c r="C137" t="s">
        <v>311</v>
      </c>
      <c r="D137" t="s">
        <v>312</v>
      </c>
      <c r="E137" t="s">
        <v>39</v>
      </c>
      <c r="F137" t="s">
        <v>40</v>
      </c>
      <c r="G137" t="s">
        <v>41</v>
      </c>
      <c r="H137" t="s">
        <v>313</v>
      </c>
      <c r="I137" t="s">
        <v>110</v>
      </c>
      <c r="J137" t="s">
        <v>314</v>
      </c>
      <c r="K137" t="s">
        <v>84</v>
      </c>
      <c r="L137" t="s">
        <v>65</v>
      </c>
      <c r="M137">
        <v>1</v>
      </c>
      <c r="N137">
        <v>1</v>
      </c>
      <c r="O137" t="s">
        <v>98</v>
      </c>
      <c r="P137">
        <v>1</v>
      </c>
      <c r="Q137">
        <v>1</v>
      </c>
      <c r="R137">
        <v>1</v>
      </c>
      <c r="S137" t="s">
        <v>47</v>
      </c>
      <c r="T137">
        <v>1</v>
      </c>
      <c r="U137">
        <v>1</v>
      </c>
      <c r="V137">
        <v>1</v>
      </c>
      <c r="W137" t="s">
        <v>41</v>
      </c>
      <c r="X137">
        <v>1</v>
      </c>
      <c r="Y137">
        <v>0</v>
      </c>
      <c r="Z137">
        <v>1</v>
      </c>
      <c r="AA137" t="s">
        <v>41</v>
      </c>
      <c r="AB137">
        <v>1</v>
      </c>
      <c r="AC137">
        <v>1</v>
      </c>
      <c r="AD137" t="s">
        <v>41</v>
      </c>
      <c r="AE137">
        <v>0</v>
      </c>
      <c r="AF137">
        <v>0</v>
      </c>
      <c r="AG137">
        <v>1</v>
      </c>
      <c r="AH137" t="s">
        <v>41</v>
      </c>
      <c r="AI137" t="s">
        <v>106</v>
      </c>
      <c r="AJ137" t="s">
        <v>87</v>
      </c>
      <c r="AK137">
        <v>0</v>
      </c>
      <c r="AL137">
        <v>1</v>
      </c>
    </row>
    <row r="138" spans="1:38" x14ac:dyDescent="0.25">
      <c r="A138" s="1">
        <v>136</v>
      </c>
      <c r="B138">
        <v>74</v>
      </c>
      <c r="C138" t="s">
        <v>315</v>
      </c>
      <c r="D138" t="s">
        <v>316</v>
      </c>
      <c r="E138" t="s">
        <v>116</v>
      </c>
      <c r="F138" t="s">
        <v>40</v>
      </c>
      <c r="G138" t="s">
        <v>41</v>
      </c>
      <c r="H138" t="s">
        <v>317</v>
      </c>
      <c r="I138" t="s">
        <v>110</v>
      </c>
      <c r="J138" t="s">
        <v>318</v>
      </c>
      <c r="K138" t="s">
        <v>44</v>
      </c>
      <c r="L138" t="s">
        <v>65</v>
      </c>
      <c r="M138">
        <v>1</v>
      </c>
      <c r="N138">
        <v>1</v>
      </c>
      <c r="O138" t="s">
        <v>98</v>
      </c>
      <c r="P138">
        <v>1</v>
      </c>
      <c r="Q138">
        <v>1</v>
      </c>
      <c r="R138">
        <v>1</v>
      </c>
      <c r="S138" t="s">
        <v>47</v>
      </c>
      <c r="T138">
        <v>1</v>
      </c>
      <c r="U138">
        <v>1</v>
      </c>
      <c r="V138">
        <v>1</v>
      </c>
      <c r="W138" t="s">
        <v>41</v>
      </c>
      <c r="X138">
        <v>1</v>
      </c>
      <c r="Y138">
        <v>0</v>
      </c>
      <c r="Z138">
        <v>1</v>
      </c>
      <c r="AA138" t="s">
        <v>41</v>
      </c>
      <c r="AB138">
        <v>1</v>
      </c>
      <c r="AC138">
        <v>0</v>
      </c>
      <c r="AD138" t="s">
        <v>41</v>
      </c>
      <c r="AE138">
        <v>1</v>
      </c>
      <c r="AF138">
        <v>0</v>
      </c>
      <c r="AG138">
        <v>0</v>
      </c>
      <c r="AH138" t="s">
        <v>319</v>
      </c>
      <c r="AI138" t="s">
        <v>166</v>
      </c>
      <c r="AJ138" t="s">
        <v>41</v>
      </c>
      <c r="AK138">
        <v>0</v>
      </c>
      <c r="AL138">
        <v>1</v>
      </c>
    </row>
    <row r="139" spans="1:38" x14ac:dyDescent="0.25">
      <c r="A139" s="1">
        <v>137</v>
      </c>
      <c r="B139">
        <v>75</v>
      </c>
      <c r="C139" t="s">
        <v>315</v>
      </c>
      <c r="D139" t="s">
        <v>316</v>
      </c>
      <c r="E139" t="s">
        <v>116</v>
      </c>
      <c r="F139" t="s">
        <v>40</v>
      </c>
      <c r="G139" t="s">
        <v>41</v>
      </c>
      <c r="H139" t="s">
        <v>320</v>
      </c>
      <c r="I139" t="s">
        <v>110</v>
      </c>
      <c r="J139" t="s">
        <v>321</v>
      </c>
      <c r="K139" t="s">
        <v>44</v>
      </c>
      <c r="L139" t="s">
        <v>65</v>
      </c>
      <c r="M139">
        <v>1</v>
      </c>
      <c r="N139">
        <v>1</v>
      </c>
      <c r="O139" t="s">
        <v>98</v>
      </c>
      <c r="P139">
        <v>1</v>
      </c>
      <c r="Q139">
        <v>1</v>
      </c>
      <c r="R139">
        <v>1</v>
      </c>
      <c r="S139" t="s">
        <v>47</v>
      </c>
      <c r="T139">
        <v>1</v>
      </c>
      <c r="U139">
        <v>1</v>
      </c>
      <c r="V139">
        <v>1</v>
      </c>
      <c r="W139" t="s">
        <v>41</v>
      </c>
      <c r="X139">
        <v>1</v>
      </c>
      <c r="Y139">
        <v>0</v>
      </c>
      <c r="Z139">
        <v>1</v>
      </c>
      <c r="AA139" t="s">
        <v>41</v>
      </c>
      <c r="AB139">
        <v>1</v>
      </c>
      <c r="AC139">
        <v>0</v>
      </c>
      <c r="AD139" t="s">
        <v>41</v>
      </c>
      <c r="AE139">
        <v>1</v>
      </c>
      <c r="AF139">
        <v>0</v>
      </c>
      <c r="AG139">
        <v>0</v>
      </c>
      <c r="AH139" t="s">
        <v>319</v>
      </c>
      <c r="AI139" t="s">
        <v>166</v>
      </c>
      <c r="AJ139" t="s">
        <v>41</v>
      </c>
      <c r="AK139">
        <v>0</v>
      </c>
      <c r="AL139">
        <v>1</v>
      </c>
    </row>
    <row r="140" spans="1:38" x14ac:dyDescent="0.25">
      <c r="A140" s="1">
        <v>138</v>
      </c>
      <c r="B140">
        <v>76</v>
      </c>
      <c r="C140" t="s">
        <v>322</v>
      </c>
      <c r="D140" t="s">
        <v>323</v>
      </c>
      <c r="E140" t="s">
        <v>116</v>
      </c>
      <c r="F140" t="s">
        <v>40</v>
      </c>
      <c r="G140" t="s">
        <v>41</v>
      </c>
      <c r="H140" t="s">
        <v>324</v>
      </c>
      <c r="I140" t="s">
        <v>110</v>
      </c>
      <c r="J140" t="s">
        <v>325</v>
      </c>
      <c r="K140" t="s">
        <v>44</v>
      </c>
      <c r="L140" t="s">
        <v>65</v>
      </c>
      <c r="M140">
        <v>2</v>
      </c>
      <c r="N140">
        <v>1</v>
      </c>
      <c r="O140" t="s">
        <v>98</v>
      </c>
      <c r="P140">
        <v>1</v>
      </c>
      <c r="Q140">
        <v>1</v>
      </c>
      <c r="R140">
        <v>1</v>
      </c>
      <c r="S140" t="s">
        <v>47</v>
      </c>
      <c r="T140">
        <v>1</v>
      </c>
      <c r="U140">
        <v>1</v>
      </c>
      <c r="V140">
        <v>1</v>
      </c>
      <c r="W140" t="s">
        <v>41</v>
      </c>
      <c r="X140">
        <v>1</v>
      </c>
      <c r="Y140">
        <v>0</v>
      </c>
      <c r="Z140">
        <v>1</v>
      </c>
      <c r="AA140" t="s">
        <v>41</v>
      </c>
      <c r="AB140">
        <v>1</v>
      </c>
      <c r="AC140">
        <v>0</v>
      </c>
      <c r="AD140" t="s">
        <v>41</v>
      </c>
      <c r="AE140">
        <v>1</v>
      </c>
      <c r="AF140">
        <v>0</v>
      </c>
      <c r="AG140">
        <v>0</v>
      </c>
      <c r="AH140" t="s">
        <v>326</v>
      </c>
      <c r="AI140" t="s">
        <v>166</v>
      </c>
      <c r="AJ140" t="s">
        <v>327</v>
      </c>
      <c r="AK140">
        <v>0</v>
      </c>
      <c r="AL140">
        <v>1</v>
      </c>
    </row>
    <row r="141" spans="1:38" x14ac:dyDescent="0.25">
      <c r="A141" s="1">
        <v>139</v>
      </c>
      <c r="B141">
        <v>77</v>
      </c>
      <c r="C141" t="s">
        <v>322</v>
      </c>
      <c r="D141" t="s">
        <v>323</v>
      </c>
      <c r="E141" t="s">
        <v>116</v>
      </c>
      <c r="F141" t="s">
        <v>40</v>
      </c>
      <c r="G141" t="s">
        <v>41</v>
      </c>
      <c r="H141" t="s">
        <v>328</v>
      </c>
      <c r="I141" t="s">
        <v>110</v>
      </c>
      <c r="J141" t="s">
        <v>329</v>
      </c>
      <c r="K141" t="s">
        <v>44</v>
      </c>
      <c r="L141" t="s">
        <v>65</v>
      </c>
      <c r="M141">
        <v>2</v>
      </c>
      <c r="N141">
        <v>1</v>
      </c>
      <c r="O141" t="s">
        <v>98</v>
      </c>
      <c r="P141">
        <v>1</v>
      </c>
      <c r="Q141">
        <v>1</v>
      </c>
      <c r="R141">
        <v>1</v>
      </c>
      <c r="S141" t="s">
        <v>47</v>
      </c>
      <c r="T141">
        <v>1</v>
      </c>
      <c r="U141">
        <v>1</v>
      </c>
      <c r="V141">
        <v>1</v>
      </c>
      <c r="W141" t="s">
        <v>41</v>
      </c>
      <c r="X141">
        <v>1</v>
      </c>
      <c r="Y141">
        <v>0</v>
      </c>
      <c r="Z141">
        <v>1</v>
      </c>
      <c r="AA141" t="s">
        <v>41</v>
      </c>
      <c r="AB141">
        <v>1</v>
      </c>
      <c r="AC141">
        <v>0</v>
      </c>
      <c r="AD141" t="s">
        <v>41</v>
      </c>
      <c r="AE141">
        <v>1</v>
      </c>
      <c r="AF141">
        <v>0</v>
      </c>
      <c r="AG141">
        <v>0</v>
      </c>
      <c r="AH141" t="s">
        <v>326</v>
      </c>
      <c r="AI141" t="s">
        <v>166</v>
      </c>
      <c r="AJ141" t="s">
        <v>327</v>
      </c>
      <c r="AK141">
        <v>0</v>
      </c>
      <c r="AL141">
        <v>1</v>
      </c>
    </row>
    <row r="142" spans="1:38" x14ac:dyDescent="0.25">
      <c r="A142" s="1">
        <v>140</v>
      </c>
      <c r="B142">
        <v>78</v>
      </c>
      <c r="C142" t="s">
        <v>330</v>
      </c>
      <c r="D142" t="s">
        <v>331</v>
      </c>
      <c r="E142" t="s">
        <v>176</v>
      </c>
      <c r="F142" t="s">
        <v>40</v>
      </c>
      <c r="G142" t="s">
        <v>41</v>
      </c>
      <c r="H142" t="s">
        <v>332</v>
      </c>
      <c r="I142" t="s">
        <v>110</v>
      </c>
      <c r="J142" t="s">
        <v>333</v>
      </c>
      <c r="K142" t="s">
        <v>44</v>
      </c>
      <c r="L142" t="s">
        <v>65</v>
      </c>
      <c r="M142">
        <v>1</v>
      </c>
      <c r="N142">
        <v>1</v>
      </c>
      <c r="O142" t="s">
        <v>98</v>
      </c>
      <c r="P142">
        <v>1</v>
      </c>
      <c r="Q142">
        <v>1</v>
      </c>
      <c r="R142">
        <v>1</v>
      </c>
      <c r="S142" t="s">
        <v>47</v>
      </c>
      <c r="T142">
        <v>1</v>
      </c>
      <c r="U142">
        <v>1</v>
      </c>
      <c r="V142">
        <v>1</v>
      </c>
      <c r="W142" t="s">
        <v>41</v>
      </c>
      <c r="X142">
        <v>1</v>
      </c>
      <c r="Y142">
        <v>0</v>
      </c>
      <c r="Z142">
        <v>1</v>
      </c>
      <c r="AA142" t="s">
        <v>41</v>
      </c>
      <c r="AB142">
        <v>1</v>
      </c>
      <c r="AC142">
        <v>1</v>
      </c>
      <c r="AD142" t="s">
        <v>41</v>
      </c>
      <c r="AE142">
        <v>0</v>
      </c>
      <c r="AF142">
        <v>1</v>
      </c>
      <c r="AG142">
        <v>0.5</v>
      </c>
      <c r="AH142" t="s">
        <v>334</v>
      </c>
      <c r="AI142" t="s">
        <v>106</v>
      </c>
      <c r="AJ142" t="s">
        <v>41</v>
      </c>
      <c r="AK142">
        <v>1</v>
      </c>
      <c r="AL142">
        <v>2</v>
      </c>
    </row>
    <row r="143" spans="1:38" x14ac:dyDescent="0.25">
      <c r="A143" s="1">
        <v>141</v>
      </c>
      <c r="B143">
        <v>78</v>
      </c>
      <c r="C143" t="s">
        <v>330</v>
      </c>
      <c r="D143" t="s">
        <v>331</v>
      </c>
      <c r="E143" t="s">
        <v>176</v>
      </c>
      <c r="F143" t="s">
        <v>40</v>
      </c>
      <c r="G143" t="s">
        <v>41</v>
      </c>
      <c r="H143" t="s">
        <v>332</v>
      </c>
      <c r="I143" t="s">
        <v>110</v>
      </c>
      <c r="J143" t="s">
        <v>335</v>
      </c>
      <c r="K143" t="s">
        <v>44</v>
      </c>
      <c r="L143" t="s">
        <v>65</v>
      </c>
      <c r="M143">
        <v>1</v>
      </c>
      <c r="N143">
        <v>1</v>
      </c>
      <c r="O143" t="s">
        <v>98</v>
      </c>
      <c r="P143">
        <v>1</v>
      </c>
      <c r="Q143">
        <v>1</v>
      </c>
      <c r="R143">
        <v>1</v>
      </c>
      <c r="S143" t="s">
        <v>47</v>
      </c>
      <c r="T143">
        <v>1</v>
      </c>
      <c r="U143">
        <v>1</v>
      </c>
      <c r="V143">
        <v>1</v>
      </c>
      <c r="W143" t="s">
        <v>41</v>
      </c>
      <c r="X143">
        <v>1</v>
      </c>
      <c r="Y143">
        <v>0</v>
      </c>
      <c r="Z143">
        <v>1</v>
      </c>
      <c r="AA143" t="s">
        <v>41</v>
      </c>
      <c r="AB143">
        <v>1</v>
      </c>
      <c r="AC143">
        <v>0</v>
      </c>
      <c r="AD143" t="s">
        <v>41</v>
      </c>
      <c r="AE143">
        <v>0</v>
      </c>
      <c r="AF143">
        <v>0</v>
      </c>
      <c r="AG143">
        <v>0.5</v>
      </c>
      <c r="AH143" t="s">
        <v>334</v>
      </c>
      <c r="AI143" t="s">
        <v>106</v>
      </c>
      <c r="AJ143" t="s">
        <v>41</v>
      </c>
      <c r="AK143">
        <v>0</v>
      </c>
      <c r="AL143">
        <v>2</v>
      </c>
    </row>
    <row r="144" spans="1:38" x14ac:dyDescent="0.25">
      <c r="A144" s="1">
        <v>142</v>
      </c>
      <c r="B144">
        <v>79</v>
      </c>
      <c r="C144" t="s">
        <v>336</v>
      </c>
      <c r="D144" t="s">
        <v>337</v>
      </c>
      <c r="E144" t="s">
        <v>176</v>
      </c>
      <c r="F144" t="s">
        <v>40</v>
      </c>
      <c r="G144" t="s">
        <v>41</v>
      </c>
      <c r="H144" t="s">
        <v>338</v>
      </c>
      <c r="I144" t="s">
        <v>110</v>
      </c>
      <c r="J144" t="s">
        <v>339</v>
      </c>
      <c r="K144" t="s">
        <v>44</v>
      </c>
      <c r="L144" t="s">
        <v>65</v>
      </c>
      <c r="M144">
        <v>1</v>
      </c>
      <c r="N144">
        <v>1</v>
      </c>
      <c r="O144" t="s">
        <v>98</v>
      </c>
      <c r="P144">
        <v>1</v>
      </c>
      <c r="Q144">
        <v>1</v>
      </c>
      <c r="R144">
        <v>1</v>
      </c>
      <c r="S144" t="s">
        <v>47</v>
      </c>
      <c r="T144">
        <v>1</v>
      </c>
      <c r="U144">
        <v>1</v>
      </c>
      <c r="V144">
        <v>1</v>
      </c>
      <c r="W144" t="s">
        <v>41</v>
      </c>
      <c r="X144">
        <v>1</v>
      </c>
      <c r="Y144">
        <v>0</v>
      </c>
      <c r="Z144">
        <v>1</v>
      </c>
      <c r="AA144" t="s">
        <v>41</v>
      </c>
      <c r="AB144">
        <v>1</v>
      </c>
      <c r="AC144">
        <v>0</v>
      </c>
      <c r="AD144" t="s">
        <v>41</v>
      </c>
      <c r="AE144">
        <v>0</v>
      </c>
      <c r="AF144">
        <v>1</v>
      </c>
      <c r="AG144">
        <v>0</v>
      </c>
      <c r="AH144" t="s">
        <v>41</v>
      </c>
      <c r="AI144" t="s">
        <v>106</v>
      </c>
      <c r="AJ144" t="s">
        <v>41</v>
      </c>
      <c r="AK144">
        <v>1</v>
      </c>
      <c r="AL144">
        <v>2</v>
      </c>
    </row>
    <row r="145" spans="1:38" x14ac:dyDescent="0.25">
      <c r="A145" s="1">
        <v>143</v>
      </c>
      <c r="B145">
        <v>79</v>
      </c>
      <c r="C145" t="s">
        <v>336</v>
      </c>
      <c r="D145" t="s">
        <v>337</v>
      </c>
      <c r="E145" t="s">
        <v>176</v>
      </c>
      <c r="F145" t="s">
        <v>40</v>
      </c>
      <c r="G145" t="s">
        <v>41</v>
      </c>
      <c r="H145" t="s">
        <v>338</v>
      </c>
      <c r="I145" t="s">
        <v>110</v>
      </c>
      <c r="J145" t="s">
        <v>340</v>
      </c>
      <c r="K145" t="s">
        <v>44</v>
      </c>
      <c r="L145" t="s">
        <v>65</v>
      </c>
      <c r="M145">
        <v>1</v>
      </c>
      <c r="N145">
        <v>1</v>
      </c>
      <c r="O145" t="s">
        <v>98</v>
      </c>
      <c r="P145">
        <v>1</v>
      </c>
      <c r="Q145">
        <v>1</v>
      </c>
      <c r="R145">
        <v>1</v>
      </c>
      <c r="S145" t="s">
        <v>47</v>
      </c>
      <c r="T145">
        <v>1</v>
      </c>
      <c r="U145">
        <v>1</v>
      </c>
      <c r="V145">
        <v>1</v>
      </c>
      <c r="W145" t="s">
        <v>41</v>
      </c>
      <c r="X145">
        <v>1</v>
      </c>
      <c r="Y145">
        <v>0</v>
      </c>
      <c r="Z145">
        <v>1</v>
      </c>
      <c r="AA145" t="s">
        <v>41</v>
      </c>
      <c r="AB145">
        <v>1</v>
      </c>
      <c r="AC145">
        <v>0</v>
      </c>
      <c r="AD145" t="s">
        <v>41</v>
      </c>
      <c r="AE145">
        <v>0</v>
      </c>
      <c r="AF145">
        <v>1</v>
      </c>
      <c r="AG145">
        <v>0</v>
      </c>
      <c r="AH145" t="s">
        <v>41</v>
      </c>
      <c r="AI145" t="s">
        <v>106</v>
      </c>
      <c r="AJ145" t="s">
        <v>41</v>
      </c>
      <c r="AK145">
        <v>0</v>
      </c>
      <c r="AL145">
        <v>2</v>
      </c>
    </row>
    <row r="146" spans="1:38" x14ac:dyDescent="0.25">
      <c r="A146" s="1">
        <v>144</v>
      </c>
      <c r="B146">
        <v>80</v>
      </c>
      <c r="C146" t="s">
        <v>41</v>
      </c>
      <c r="D146" t="s">
        <v>41</v>
      </c>
      <c r="E146" t="s">
        <v>94</v>
      </c>
      <c r="F146" t="s">
        <v>150</v>
      </c>
      <c r="G146" t="s">
        <v>41</v>
      </c>
      <c r="H146" t="s">
        <v>341</v>
      </c>
      <c r="I146" t="s">
        <v>41</v>
      </c>
      <c r="J146" t="s">
        <v>342</v>
      </c>
      <c r="K146" t="s">
        <v>44</v>
      </c>
      <c r="L146" t="s">
        <v>343</v>
      </c>
      <c r="M146">
        <v>1</v>
      </c>
      <c r="N146">
        <v>1</v>
      </c>
      <c r="O146" t="s">
        <v>98</v>
      </c>
      <c r="P146">
        <v>1</v>
      </c>
      <c r="Q146">
        <v>1</v>
      </c>
      <c r="R146">
        <v>1</v>
      </c>
      <c r="S146" t="s">
        <v>47</v>
      </c>
      <c r="T146">
        <v>1</v>
      </c>
      <c r="U146">
        <v>1</v>
      </c>
      <c r="V146">
        <v>1</v>
      </c>
      <c r="W146" t="s">
        <v>41</v>
      </c>
      <c r="X146">
        <v>1</v>
      </c>
      <c r="Y146">
        <v>0</v>
      </c>
      <c r="Z146">
        <v>1</v>
      </c>
      <c r="AA146" t="s">
        <v>41</v>
      </c>
      <c r="AB146">
        <v>1</v>
      </c>
      <c r="AC146">
        <v>1</v>
      </c>
      <c r="AD146" t="s">
        <v>41</v>
      </c>
      <c r="AE146">
        <v>0</v>
      </c>
      <c r="AF146">
        <v>0</v>
      </c>
      <c r="AG146">
        <v>1</v>
      </c>
      <c r="AH146" t="s">
        <v>48</v>
      </c>
      <c r="AI146" t="s">
        <v>41</v>
      </c>
      <c r="AJ146" t="s">
        <v>41</v>
      </c>
      <c r="AK146" s="2">
        <v>0</v>
      </c>
      <c r="AL146" s="2">
        <v>1</v>
      </c>
    </row>
    <row r="147" spans="1:38" x14ac:dyDescent="0.25">
      <c r="A147" s="1">
        <v>145</v>
      </c>
      <c r="B147">
        <v>81</v>
      </c>
      <c r="C147" t="s">
        <v>41</v>
      </c>
      <c r="D147" t="s">
        <v>41</v>
      </c>
      <c r="E147" t="s">
        <v>94</v>
      </c>
      <c r="F147" t="s">
        <v>150</v>
      </c>
      <c r="G147" t="s">
        <v>41</v>
      </c>
      <c r="H147" t="s">
        <v>344</v>
      </c>
      <c r="I147" t="s">
        <v>41</v>
      </c>
      <c r="J147" t="s">
        <v>345</v>
      </c>
      <c r="K147" t="s">
        <v>44</v>
      </c>
      <c r="L147" t="s">
        <v>343</v>
      </c>
      <c r="M147">
        <v>1</v>
      </c>
      <c r="N147">
        <v>1</v>
      </c>
      <c r="O147" t="s">
        <v>98</v>
      </c>
      <c r="P147">
        <v>1</v>
      </c>
      <c r="Q147">
        <v>1</v>
      </c>
      <c r="R147">
        <v>1</v>
      </c>
      <c r="S147" t="s">
        <v>47</v>
      </c>
      <c r="T147">
        <v>1</v>
      </c>
      <c r="U147">
        <v>1</v>
      </c>
      <c r="V147">
        <v>1</v>
      </c>
      <c r="W147" t="s">
        <v>41</v>
      </c>
      <c r="X147">
        <v>1</v>
      </c>
      <c r="Y147">
        <v>0</v>
      </c>
      <c r="Z147">
        <v>1</v>
      </c>
      <c r="AA147" t="s">
        <v>41</v>
      </c>
      <c r="AB147">
        <v>1</v>
      </c>
      <c r="AC147">
        <v>1</v>
      </c>
      <c r="AD147" t="s">
        <v>41</v>
      </c>
      <c r="AE147">
        <v>0</v>
      </c>
      <c r="AF147">
        <v>0</v>
      </c>
      <c r="AG147">
        <v>1</v>
      </c>
      <c r="AH147" t="s">
        <v>48</v>
      </c>
      <c r="AI147" t="s">
        <v>41</v>
      </c>
      <c r="AJ147" t="s">
        <v>41</v>
      </c>
      <c r="AK147" s="2">
        <v>0</v>
      </c>
      <c r="AL147" s="2">
        <v>1</v>
      </c>
    </row>
    <row r="148" spans="1:38" x14ac:dyDescent="0.25">
      <c r="A148" s="1">
        <v>146</v>
      </c>
      <c r="B148">
        <v>82</v>
      </c>
      <c r="C148" t="s">
        <v>41</v>
      </c>
      <c r="D148" t="s">
        <v>41</v>
      </c>
      <c r="E148" t="s">
        <v>94</v>
      </c>
      <c r="F148" t="s">
        <v>150</v>
      </c>
      <c r="G148" t="s">
        <v>41</v>
      </c>
      <c r="H148" t="s">
        <v>346</v>
      </c>
      <c r="I148" t="s">
        <v>41</v>
      </c>
      <c r="J148" t="s">
        <v>347</v>
      </c>
      <c r="K148" t="s">
        <v>44</v>
      </c>
      <c r="L148" t="s">
        <v>343</v>
      </c>
      <c r="M148">
        <v>1</v>
      </c>
      <c r="N148">
        <v>1</v>
      </c>
      <c r="O148" t="s">
        <v>98</v>
      </c>
      <c r="P148">
        <v>1</v>
      </c>
      <c r="Q148">
        <v>1</v>
      </c>
      <c r="R148">
        <v>1</v>
      </c>
      <c r="S148" t="s">
        <v>47</v>
      </c>
      <c r="T148">
        <v>1</v>
      </c>
      <c r="U148">
        <v>1</v>
      </c>
      <c r="V148">
        <v>1</v>
      </c>
      <c r="W148" t="s">
        <v>41</v>
      </c>
      <c r="X148">
        <v>1</v>
      </c>
      <c r="Y148">
        <v>0</v>
      </c>
      <c r="Z148">
        <v>1</v>
      </c>
      <c r="AA148" t="s">
        <v>41</v>
      </c>
      <c r="AB148">
        <v>1</v>
      </c>
      <c r="AC148">
        <v>1</v>
      </c>
      <c r="AD148" t="s">
        <v>41</v>
      </c>
      <c r="AE148">
        <v>0</v>
      </c>
      <c r="AF148">
        <v>0</v>
      </c>
      <c r="AG148">
        <v>1</v>
      </c>
      <c r="AH148" t="s">
        <v>48</v>
      </c>
      <c r="AI148" t="s">
        <v>41</v>
      </c>
      <c r="AJ148" t="s">
        <v>41</v>
      </c>
      <c r="AK148" s="2">
        <v>0</v>
      </c>
      <c r="AL148" s="2">
        <v>1</v>
      </c>
    </row>
    <row r="149" spans="1:38" x14ac:dyDescent="0.25">
      <c r="A149" s="1">
        <v>147</v>
      </c>
      <c r="B149">
        <v>83</v>
      </c>
      <c r="C149" t="s">
        <v>41</v>
      </c>
      <c r="D149" t="s">
        <v>41</v>
      </c>
      <c r="E149" t="s">
        <v>94</v>
      </c>
      <c r="F149" t="s">
        <v>150</v>
      </c>
      <c r="G149" t="s">
        <v>41</v>
      </c>
      <c r="H149" t="s">
        <v>348</v>
      </c>
      <c r="I149" t="s">
        <v>41</v>
      </c>
      <c r="J149" t="s">
        <v>349</v>
      </c>
      <c r="K149" t="s">
        <v>44</v>
      </c>
      <c r="L149" t="s">
        <v>343</v>
      </c>
      <c r="M149">
        <v>1</v>
      </c>
      <c r="N149">
        <v>1</v>
      </c>
      <c r="O149" t="s">
        <v>98</v>
      </c>
      <c r="P149">
        <v>1</v>
      </c>
      <c r="Q149">
        <v>1</v>
      </c>
      <c r="R149">
        <v>1</v>
      </c>
      <c r="S149" t="s">
        <v>47</v>
      </c>
      <c r="T149">
        <v>1</v>
      </c>
      <c r="U149">
        <v>1</v>
      </c>
      <c r="V149">
        <v>1</v>
      </c>
      <c r="W149" t="s">
        <v>41</v>
      </c>
      <c r="X149">
        <v>1</v>
      </c>
      <c r="Y149">
        <v>0</v>
      </c>
      <c r="Z149">
        <v>1</v>
      </c>
      <c r="AA149" t="s">
        <v>41</v>
      </c>
      <c r="AB149">
        <v>1</v>
      </c>
      <c r="AC149">
        <v>1</v>
      </c>
      <c r="AD149" t="s">
        <v>41</v>
      </c>
      <c r="AE149">
        <v>0</v>
      </c>
      <c r="AF149">
        <v>0</v>
      </c>
      <c r="AG149">
        <v>1</v>
      </c>
      <c r="AH149" t="s">
        <v>48</v>
      </c>
      <c r="AI149" t="s">
        <v>41</v>
      </c>
      <c r="AJ149" t="s">
        <v>41</v>
      </c>
      <c r="AK149" s="2">
        <v>0</v>
      </c>
      <c r="AL149" s="2">
        <v>1</v>
      </c>
    </row>
    <row r="150" spans="1:38" x14ac:dyDescent="0.25">
      <c r="A150" s="1">
        <v>148</v>
      </c>
      <c r="B150">
        <v>84</v>
      </c>
      <c r="C150" t="s">
        <v>41</v>
      </c>
      <c r="D150" t="s">
        <v>41</v>
      </c>
      <c r="E150" t="s">
        <v>94</v>
      </c>
      <c r="F150" t="s">
        <v>150</v>
      </c>
      <c r="G150" t="s">
        <v>41</v>
      </c>
      <c r="H150" t="s">
        <v>350</v>
      </c>
      <c r="I150" t="s">
        <v>41</v>
      </c>
      <c r="J150" t="s">
        <v>351</v>
      </c>
      <c r="K150" t="s">
        <v>44</v>
      </c>
      <c r="L150" t="s">
        <v>343</v>
      </c>
      <c r="M150">
        <v>1</v>
      </c>
      <c r="N150">
        <v>1</v>
      </c>
      <c r="O150" t="s">
        <v>98</v>
      </c>
      <c r="P150">
        <v>1</v>
      </c>
      <c r="Q150">
        <v>1</v>
      </c>
      <c r="R150">
        <v>1</v>
      </c>
      <c r="S150" t="s">
        <v>47</v>
      </c>
      <c r="T150">
        <v>1</v>
      </c>
      <c r="U150">
        <v>1</v>
      </c>
      <c r="V150">
        <v>1</v>
      </c>
      <c r="W150" t="s">
        <v>41</v>
      </c>
      <c r="X150">
        <v>1</v>
      </c>
      <c r="Y150">
        <v>0</v>
      </c>
      <c r="Z150">
        <v>1</v>
      </c>
      <c r="AA150" t="s">
        <v>41</v>
      </c>
      <c r="AB150">
        <v>1</v>
      </c>
      <c r="AC150">
        <v>1</v>
      </c>
      <c r="AD150" t="s">
        <v>41</v>
      </c>
      <c r="AE150">
        <v>0</v>
      </c>
      <c r="AF150">
        <v>0</v>
      </c>
      <c r="AG150">
        <v>1</v>
      </c>
      <c r="AH150" t="s">
        <v>48</v>
      </c>
      <c r="AI150" t="s">
        <v>41</v>
      </c>
      <c r="AJ150" t="s">
        <v>41</v>
      </c>
      <c r="AK150" s="2">
        <v>0</v>
      </c>
      <c r="AL150" s="2">
        <v>1</v>
      </c>
    </row>
    <row r="151" spans="1:38" x14ac:dyDescent="0.25">
      <c r="A151" s="1">
        <v>149</v>
      </c>
      <c r="B151">
        <v>85</v>
      </c>
      <c r="C151" t="s">
        <v>41</v>
      </c>
      <c r="D151" t="s">
        <v>41</v>
      </c>
      <c r="E151" t="s">
        <v>94</v>
      </c>
      <c r="F151" t="s">
        <v>150</v>
      </c>
      <c r="G151" t="s">
        <v>41</v>
      </c>
      <c r="H151" t="s">
        <v>352</v>
      </c>
      <c r="I151" t="s">
        <v>41</v>
      </c>
      <c r="J151" t="s">
        <v>353</v>
      </c>
      <c r="K151" t="s">
        <v>44</v>
      </c>
      <c r="L151" t="s">
        <v>343</v>
      </c>
      <c r="M151">
        <v>1</v>
      </c>
      <c r="N151">
        <v>1</v>
      </c>
      <c r="O151" t="s">
        <v>98</v>
      </c>
      <c r="P151">
        <v>1</v>
      </c>
      <c r="Q151">
        <v>1</v>
      </c>
      <c r="R151">
        <v>1</v>
      </c>
      <c r="S151" t="s">
        <v>47</v>
      </c>
      <c r="T151">
        <v>1</v>
      </c>
      <c r="U151">
        <v>1</v>
      </c>
      <c r="V151">
        <v>1</v>
      </c>
      <c r="W151" t="s">
        <v>41</v>
      </c>
      <c r="X151">
        <v>1</v>
      </c>
      <c r="Y151">
        <v>0</v>
      </c>
      <c r="Z151">
        <v>1</v>
      </c>
      <c r="AA151" t="s">
        <v>41</v>
      </c>
      <c r="AB151">
        <v>1</v>
      </c>
      <c r="AC151">
        <v>1</v>
      </c>
      <c r="AD151" t="s">
        <v>41</v>
      </c>
      <c r="AE151">
        <v>0</v>
      </c>
      <c r="AF151">
        <v>0</v>
      </c>
      <c r="AG151">
        <v>1</v>
      </c>
      <c r="AH151" t="s">
        <v>48</v>
      </c>
      <c r="AI151" t="s">
        <v>41</v>
      </c>
      <c r="AJ151" t="s">
        <v>41</v>
      </c>
      <c r="AK151" s="2">
        <v>0</v>
      </c>
      <c r="AL151" s="2">
        <v>1</v>
      </c>
    </row>
    <row r="152" spans="1:38" x14ac:dyDescent="0.25">
      <c r="A152" s="1">
        <v>150</v>
      </c>
      <c r="B152">
        <v>86</v>
      </c>
      <c r="C152" t="s">
        <v>41</v>
      </c>
      <c r="D152" t="s">
        <v>41</v>
      </c>
      <c r="E152" t="s">
        <v>94</v>
      </c>
      <c r="F152" t="s">
        <v>150</v>
      </c>
      <c r="G152" t="s">
        <v>41</v>
      </c>
      <c r="H152" t="s">
        <v>354</v>
      </c>
      <c r="I152" t="s">
        <v>41</v>
      </c>
      <c r="J152" t="s">
        <v>355</v>
      </c>
      <c r="K152" t="s">
        <v>44</v>
      </c>
      <c r="L152" t="s">
        <v>343</v>
      </c>
      <c r="M152">
        <v>1</v>
      </c>
      <c r="N152">
        <v>1</v>
      </c>
      <c r="O152" t="s">
        <v>98</v>
      </c>
      <c r="P152">
        <v>1</v>
      </c>
      <c r="Q152">
        <v>1</v>
      </c>
      <c r="R152">
        <v>1</v>
      </c>
      <c r="S152" t="s">
        <v>47</v>
      </c>
      <c r="T152">
        <v>1</v>
      </c>
      <c r="U152">
        <v>1</v>
      </c>
      <c r="V152">
        <v>1</v>
      </c>
      <c r="W152" t="s">
        <v>41</v>
      </c>
      <c r="X152">
        <v>1</v>
      </c>
      <c r="Y152">
        <v>0</v>
      </c>
      <c r="Z152">
        <v>1</v>
      </c>
      <c r="AA152" t="s">
        <v>41</v>
      </c>
      <c r="AB152">
        <v>1</v>
      </c>
      <c r="AC152">
        <v>1</v>
      </c>
      <c r="AD152" t="s">
        <v>41</v>
      </c>
      <c r="AE152">
        <v>0</v>
      </c>
      <c r="AF152">
        <v>0</v>
      </c>
      <c r="AG152">
        <v>1</v>
      </c>
      <c r="AH152" t="s">
        <v>48</v>
      </c>
      <c r="AI152" t="s">
        <v>41</v>
      </c>
      <c r="AJ152" t="s">
        <v>41</v>
      </c>
      <c r="AK152" s="2">
        <v>0</v>
      </c>
      <c r="AL152" s="2">
        <v>1</v>
      </c>
    </row>
    <row r="153" spans="1:38" x14ac:dyDescent="0.25">
      <c r="A153" s="1">
        <v>151</v>
      </c>
      <c r="B153">
        <v>87</v>
      </c>
      <c r="C153" t="s">
        <v>41</v>
      </c>
      <c r="D153" t="s">
        <v>41</v>
      </c>
      <c r="E153" t="s">
        <v>94</v>
      </c>
      <c r="F153" t="s">
        <v>150</v>
      </c>
      <c r="G153" t="s">
        <v>41</v>
      </c>
      <c r="H153" t="s">
        <v>356</v>
      </c>
      <c r="I153" t="s">
        <v>41</v>
      </c>
      <c r="J153" t="s">
        <v>357</v>
      </c>
      <c r="K153" t="s">
        <v>44</v>
      </c>
      <c r="L153" t="s">
        <v>358</v>
      </c>
      <c r="M153">
        <v>1</v>
      </c>
      <c r="N153">
        <v>1</v>
      </c>
      <c r="O153" t="s">
        <v>98</v>
      </c>
      <c r="P153">
        <v>1</v>
      </c>
      <c r="Q153">
        <v>1</v>
      </c>
      <c r="R153">
        <v>1</v>
      </c>
      <c r="S153" t="s">
        <v>47</v>
      </c>
      <c r="T153">
        <v>1</v>
      </c>
      <c r="U153">
        <v>1</v>
      </c>
      <c r="V153">
        <v>1</v>
      </c>
      <c r="W153" t="s">
        <v>41</v>
      </c>
      <c r="X153">
        <v>1</v>
      </c>
      <c r="Y153">
        <v>0</v>
      </c>
      <c r="Z153">
        <v>1</v>
      </c>
      <c r="AA153" t="s">
        <v>41</v>
      </c>
      <c r="AB153">
        <v>1</v>
      </c>
      <c r="AC153">
        <v>1</v>
      </c>
      <c r="AD153" t="s">
        <v>41</v>
      </c>
      <c r="AE153">
        <v>0</v>
      </c>
      <c r="AF153">
        <v>0</v>
      </c>
      <c r="AG153">
        <v>1</v>
      </c>
      <c r="AH153" t="s">
        <v>48</v>
      </c>
      <c r="AI153" t="s">
        <v>41</v>
      </c>
      <c r="AJ153" t="s">
        <v>41</v>
      </c>
      <c r="AK153" s="2">
        <v>0</v>
      </c>
      <c r="AL153" s="2">
        <v>1</v>
      </c>
    </row>
    <row r="154" spans="1:38" x14ac:dyDescent="0.25">
      <c r="A154" s="1">
        <v>152</v>
      </c>
      <c r="B154">
        <v>88</v>
      </c>
      <c r="C154" t="s">
        <v>359</v>
      </c>
      <c r="D154" t="s">
        <v>41</v>
      </c>
      <c r="E154" t="s">
        <v>127</v>
      </c>
      <c r="F154" t="s">
        <v>150</v>
      </c>
      <c r="G154" t="s">
        <v>41</v>
      </c>
      <c r="H154" t="s">
        <v>360</v>
      </c>
      <c r="I154" t="s">
        <v>41</v>
      </c>
      <c r="J154" t="s">
        <v>361</v>
      </c>
      <c r="K154" t="s">
        <v>44</v>
      </c>
      <c r="L154" t="s">
        <v>362</v>
      </c>
      <c r="M154">
        <v>5</v>
      </c>
      <c r="N154">
        <v>1</v>
      </c>
      <c r="O154" t="s">
        <v>98</v>
      </c>
      <c r="P154">
        <v>1</v>
      </c>
      <c r="Q154">
        <v>1</v>
      </c>
      <c r="R154">
        <v>1</v>
      </c>
      <c r="S154" t="s">
        <v>41</v>
      </c>
      <c r="T154">
        <v>1</v>
      </c>
      <c r="U154">
        <v>1</v>
      </c>
      <c r="V154">
        <v>1</v>
      </c>
      <c r="W154" t="s">
        <v>41</v>
      </c>
      <c r="X154">
        <v>1</v>
      </c>
      <c r="Y154">
        <v>0</v>
      </c>
      <c r="Z154">
        <v>1</v>
      </c>
      <c r="AA154" t="s">
        <v>41</v>
      </c>
      <c r="AB154">
        <v>1</v>
      </c>
      <c r="AC154">
        <v>0</v>
      </c>
      <c r="AD154" t="s">
        <v>41</v>
      </c>
      <c r="AE154">
        <v>1</v>
      </c>
      <c r="AF154">
        <v>0</v>
      </c>
      <c r="AG154">
        <v>0</v>
      </c>
      <c r="AH154" t="s">
        <v>319</v>
      </c>
      <c r="AI154" t="s">
        <v>41</v>
      </c>
      <c r="AJ154" t="s">
        <v>363</v>
      </c>
      <c r="AK154" s="2">
        <v>0</v>
      </c>
      <c r="AL154" s="2">
        <v>1</v>
      </c>
    </row>
    <row r="155" spans="1:38" x14ac:dyDescent="0.25">
      <c r="A155" s="1">
        <v>153</v>
      </c>
      <c r="B155">
        <v>89</v>
      </c>
      <c r="C155" t="s">
        <v>359</v>
      </c>
      <c r="D155" t="s">
        <v>41</v>
      </c>
      <c r="E155" t="s">
        <v>127</v>
      </c>
      <c r="F155" t="s">
        <v>150</v>
      </c>
      <c r="G155" t="s">
        <v>41</v>
      </c>
      <c r="H155" t="s">
        <v>364</v>
      </c>
      <c r="I155" t="s">
        <v>41</v>
      </c>
      <c r="J155" t="s">
        <v>365</v>
      </c>
      <c r="K155" t="s">
        <v>44</v>
      </c>
      <c r="L155" t="s">
        <v>366</v>
      </c>
      <c r="M155">
        <v>3</v>
      </c>
      <c r="N155">
        <v>1</v>
      </c>
      <c r="O155" t="s">
        <v>98</v>
      </c>
      <c r="P155">
        <v>1</v>
      </c>
      <c r="Q155">
        <v>1</v>
      </c>
      <c r="R155">
        <v>1</v>
      </c>
      <c r="S155" t="s">
        <v>41</v>
      </c>
      <c r="T155">
        <v>1</v>
      </c>
      <c r="U155">
        <v>1</v>
      </c>
      <c r="V155">
        <v>1</v>
      </c>
      <c r="W155" t="s">
        <v>41</v>
      </c>
      <c r="X155">
        <v>1</v>
      </c>
      <c r="Y155">
        <v>0</v>
      </c>
      <c r="Z155">
        <v>1</v>
      </c>
      <c r="AA155" t="s">
        <v>41</v>
      </c>
      <c r="AB155">
        <v>1</v>
      </c>
      <c r="AC155">
        <v>0</v>
      </c>
      <c r="AD155" t="s">
        <v>41</v>
      </c>
      <c r="AE155">
        <v>1</v>
      </c>
      <c r="AF155">
        <v>0</v>
      </c>
      <c r="AG155">
        <v>0</v>
      </c>
      <c r="AH155" t="s">
        <v>319</v>
      </c>
      <c r="AI155" t="s">
        <v>41</v>
      </c>
      <c r="AJ155" t="s">
        <v>367</v>
      </c>
      <c r="AK155" s="2">
        <v>0</v>
      </c>
      <c r="AL155" s="2">
        <v>1</v>
      </c>
    </row>
    <row r="156" spans="1:38" x14ac:dyDescent="0.25">
      <c r="A156" s="1">
        <v>154</v>
      </c>
      <c r="B156">
        <v>90</v>
      </c>
      <c r="C156" t="s">
        <v>368</v>
      </c>
      <c r="D156" t="s">
        <v>369</v>
      </c>
      <c r="E156" t="s">
        <v>39</v>
      </c>
      <c r="F156" t="s">
        <v>150</v>
      </c>
      <c r="G156" t="s">
        <v>41</v>
      </c>
      <c r="H156" t="s">
        <v>370</v>
      </c>
      <c r="I156" t="s">
        <v>102</v>
      </c>
      <c r="J156" t="s">
        <v>371</v>
      </c>
      <c r="K156" t="s">
        <v>84</v>
      </c>
      <c r="L156" t="s">
        <v>65</v>
      </c>
      <c r="M156">
        <v>1</v>
      </c>
      <c r="N156">
        <v>1</v>
      </c>
      <c r="O156" t="s">
        <v>98</v>
      </c>
      <c r="P156">
        <v>1</v>
      </c>
      <c r="Q156">
        <v>1</v>
      </c>
      <c r="R156">
        <v>1</v>
      </c>
      <c r="S156" t="s">
        <v>47</v>
      </c>
      <c r="T156">
        <v>1</v>
      </c>
      <c r="U156">
        <v>1</v>
      </c>
      <c r="V156">
        <v>1</v>
      </c>
      <c r="W156" t="s">
        <v>41</v>
      </c>
      <c r="X156">
        <v>0</v>
      </c>
      <c r="Y156">
        <v>0</v>
      </c>
      <c r="Z156">
        <v>1</v>
      </c>
      <c r="AA156" t="s">
        <v>41</v>
      </c>
      <c r="AB156">
        <v>1</v>
      </c>
      <c r="AC156">
        <v>1</v>
      </c>
      <c r="AD156" t="s">
        <v>41</v>
      </c>
      <c r="AE156">
        <v>0</v>
      </c>
      <c r="AF156">
        <v>0</v>
      </c>
      <c r="AG156">
        <v>1</v>
      </c>
      <c r="AH156" t="s">
        <v>85</v>
      </c>
      <c r="AI156" t="s">
        <v>166</v>
      </c>
      <c r="AJ156" t="s">
        <v>41</v>
      </c>
      <c r="AK156" s="2">
        <v>14</v>
      </c>
      <c r="AL156" s="2">
        <v>15</v>
      </c>
    </row>
    <row r="157" spans="1:38" x14ac:dyDescent="0.25">
      <c r="A157" s="1">
        <v>163</v>
      </c>
      <c r="B157">
        <v>90</v>
      </c>
      <c r="C157" t="s">
        <v>368</v>
      </c>
      <c r="D157" t="s">
        <v>369</v>
      </c>
      <c r="E157" t="s">
        <v>39</v>
      </c>
      <c r="F157" t="s">
        <v>150</v>
      </c>
      <c r="G157" t="s">
        <v>41</v>
      </c>
      <c r="H157" t="s">
        <v>370</v>
      </c>
      <c r="I157" t="s">
        <v>102</v>
      </c>
      <c r="J157" t="s">
        <v>380</v>
      </c>
      <c r="K157" t="s">
        <v>84</v>
      </c>
      <c r="L157" t="s">
        <v>65</v>
      </c>
      <c r="M157">
        <v>1</v>
      </c>
      <c r="N157">
        <v>1</v>
      </c>
      <c r="O157" t="s">
        <v>98</v>
      </c>
      <c r="P157">
        <v>1</v>
      </c>
      <c r="Q157">
        <v>1</v>
      </c>
      <c r="R157">
        <v>1</v>
      </c>
      <c r="S157" t="s">
        <v>47</v>
      </c>
      <c r="T157">
        <v>1</v>
      </c>
      <c r="U157">
        <v>1</v>
      </c>
      <c r="V157">
        <v>1</v>
      </c>
      <c r="W157" t="s">
        <v>41</v>
      </c>
      <c r="X157">
        <v>0</v>
      </c>
      <c r="Y157">
        <v>0</v>
      </c>
      <c r="Z157">
        <v>1</v>
      </c>
      <c r="AA157" t="s">
        <v>41</v>
      </c>
      <c r="AB157">
        <v>1</v>
      </c>
      <c r="AC157">
        <v>1</v>
      </c>
      <c r="AD157" t="s">
        <v>41</v>
      </c>
      <c r="AE157">
        <v>0</v>
      </c>
      <c r="AF157">
        <v>0</v>
      </c>
      <c r="AG157">
        <v>1</v>
      </c>
      <c r="AH157" t="s">
        <v>85</v>
      </c>
      <c r="AI157" t="s">
        <v>166</v>
      </c>
      <c r="AJ157" t="s">
        <v>41</v>
      </c>
      <c r="AK157" s="2">
        <v>5</v>
      </c>
      <c r="AL157" s="2">
        <v>15</v>
      </c>
    </row>
    <row r="158" spans="1:38" x14ac:dyDescent="0.25">
      <c r="A158" s="1">
        <v>164</v>
      </c>
      <c r="B158">
        <v>90</v>
      </c>
      <c r="C158" t="s">
        <v>368</v>
      </c>
      <c r="D158" t="s">
        <v>369</v>
      </c>
      <c r="E158" t="s">
        <v>39</v>
      </c>
      <c r="F158" t="s">
        <v>150</v>
      </c>
      <c r="G158" t="s">
        <v>41</v>
      </c>
      <c r="H158" t="s">
        <v>370</v>
      </c>
      <c r="I158" t="s">
        <v>102</v>
      </c>
      <c r="J158" t="s">
        <v>381</v>
      </c>
      <c r="K158" t="s">
        <v>84</v>
      </c>
      <c r="L158" t="s">
        <v>65</v>
      </c>
      <c r="M158">
        <v>1</v>
      </c>
      <c r="N158">
        <v>1</v>
      </c>
      <c r="O158" t="s">
        <v>98</v>
      </c>
      <c r="P158">
        <v>1</v>
      </c>
      <c r="Q158">
        <v>1</v>
      </c>
      <c r="R158">
        <v>1</v>
      </c>
      <c r="S158" t="s">
        <v>47</v>
      </c>
      <c r="T158">
        <v>1</v>
      </c>
      <c r="U158">
        <v>1</v>
      </c>
      <c r="V158">
        <v>1</v>
      </c>
      <c r="W158" t="s">
        <v>41</v>
      </c>
      <c r="X158">
        <v>0</v>
      </c>
      <c r="Y158">
        <v>0</v>
      </c>
      <c r="Z158">
        <v>1</v>
      </c>
      <c r="AA158" t="s">
        <v>41</v>
      </c>
      <c r="AB158">
        <v>1</v>
      </c>
      <c r="AC158">
        <v>1</v>
      </c>
      <c r="AD158" t="s">
        <v>41</v>
      </c>
      <c r="AE158">
        <v>0</v>
      </c>
      <c r="AF158">
        <v>0</v>
      </c>
      <c r="AG158">
        <v>1</v>
      </c>
      <c r="AH158" t="s">
        <v>85</v>
      </c>
      <c r="AI158" t="s">
        <v>166</v>
      </c>
      <c r="AJ158" t="s">
        <v>41</v>
      </c>
      <c r="AK158" s="2">
        <v>4</v>
      </c>
      <c r="AL158" s="2">
        <v>15</v>
      </c>
    </row>
    <row r="159" spans="1:38" x14ac:dyDescent="0.25">
      <c r="A159" s="1">
        <v>165</v>
      </c>
      <c r="B159">
        <v>90</v>
      </c>
      <c r="C159" t="s">
        <v>368</v>
      </c>
      <c r="D159" t="s">
        <v>369</v>
      </c>
      <c r="E159" t="s">
        <v>39</v>
      </c>
      <c r="F159" t="s">
        <v>150</v>
      </c>
      <c r="G159" t="s">
        <v>41</v>
      </c>
      <c r="H159" t="s">
        <v>370</v>
      </c>
      <c r="I159" t="s">
        <v>102</v>
      </c>
      <c r="J159" t="s">
        <v>382</v>
      </c>
      <c r="K159" t="s">
        <v>84</v>
      </c>
      <c r="L159" t="s">
        <v>65</v>
      </c>
      <c r="M159">
        <v>1</v>
      </c>
      <c r="N159">
        <v>1</v>
      </c>
      <c r="O159" t="s">
        <v>98</v>
      </c>
      <c r="P159">
        <v>1</v>
      </c>
      <c r="Q159">
        <v>1</v>
      </c>
      <c r="R159">
        <v>1</v>
      </c>
      <c r="S159" t="s">
        <v>47</v>
      </c>
      <c r="T159">
        <v>1</v>
      </c>
      <c r="U159">
        <v>1</v>
      </c>
      <c r="V159">
        <v>1</v>
      </c>
      <c r="W159" t="s">
        <v>41</v>
      </c>
      <c r="X159">
        <v>0</v>
      </c>
      <c r="Y159">
        <v>0</v>
      </c>
      <c r="Z159">
        <v>1</v>
      </c>
      <c r="AA159" t="s">
        <v>41</v>
      </c>
      <c r="AB159">
        <v>1</v>
      </c>
      <c r="AC159">
        <v>1</v>
      </c>
      <c r="AD159" t="s">
        <v>41</v>
      </c>
      <c r="AE159">
        <v>0</v>
      </c>
      <c r="AF159">
        <v>0</v>
      </c>
      <c r="AG159">
        <v>1</v>
      </c>
      <c r="AH159" t="s">
        <v>85</v>
      </c>
      <c r="AI159" t="s">
        <v>166</v>
      </c>
      <c r="AJ159" t="s">
        <v>41</v>
      </c>
      <c r="AK159" s="2">
        <v>3</v>
      </c>
      <c r="AL159" s="2">
        <v>15</v>
      </c>
    </row>
    <row r="160" spans="1:38" x14ac:dyDescent="0.25">
      <c r="A160" s="1">
        <v>166</v>
      </c>
      <c r="B160">
        <v>90</v>
      </c>
      <c r="C160" t="s">
        <v>368</v>
      </c>
      <c r="D160" t="s">
        <v>369</v>
      </c>
      <c r="E160" t="s">
        <v>39</v>
      </c>
      <c r="F160" t="s">
        <v>150</v>
      </c>
      <c r="G160" t="s">
        <v>41</v>
      </c>
      <c r="H160" t="s">
        <v>370</v>
      </c>
      <c r="I160" t="s">
        <v>102</v>
      </c>
      <c r="J160" t="s">
        <v>383</v>
      </c>
      <c r="K160" t="s">
        <v>84</v>
      </c>
      <c r="L160" t="s">
        <v>65</v>
      </c>
      <c r="M160">
        <v>1</v>
      </c>
      <c r="N160">
        <v>1</v>
      </c>
      <c r="O160" t="s">
        <v>98</v>
      </c>
      <c r="P160">
        <v>1</v>
      </c>
      <c r="Q160">
        <v>1</v>
      </c>
      <c r="R160">
        <v>1</v>
      </c>
      <c r="S160" t="s">
        <v>47</v>
      </c>
      <c r="T160">
        <v>1</v>
      </c>
      <c r="U160">
        <v>1</v>
      </c>
      <c r="V160">
        <v>1</v>
      </c>
      <c r="W160" t="s">
        <v>41</v>
      </c>
      <c r="X160">
        <v>0</v>
      </c>
      <c r="Y160">
        <v>0</v>
      </c>
      <c r="Z160">
        <v>1</v>
      </c>
      <c r="AA160" t="s">
        <v>41</v>
      </c>
      <c r="AB160">
        <v>1</v>
      </c>
      <c r="AC160">
        <v>1</v>
      </c>
      <c r="AD160" t="s">
        <v>41</v>
      </c>
      <c r="AE160">
        <v>0</v>
      </c>
      <c r="AF160">
        <v>0</v>
      </c>
      <c r="AG160">
        <v>1</v>
      </c>
      <c r="AH160" t="s">
        <v>85</v>
      </c>
      <c r="AI160" t="s">
        <v>166</v>
      </c>
      <c r="AJ160" t="s">
        <v>41</v>
      </c>
      <c r="AK160" s="2">
        <v>2</v>
      </c>
      <c r="AL160" s="2">
        <v>15</v>
      </c>
    </row>
    <row r="161" spans="1:38" x14ac:dyDescent="0.25">
      <c r="A161" s="1">
        <v>167</v>
      </c>
      <c r="B161">
        <v>90</v>
      </c>
      <c r="C161" t="s">
        <v>368</v>
      </c>
      <c r="D161" t="s">
        <v>369</v>
      </c>
      <c r="E161" t="s">
        <v>39</v>
      </c>
      <c r="F161" t="s">
        <v>150</v>
      </c>
      <c r="G161" t="s">
        <v>41</v>
      </c>
      <c r="H161" t="s">
        <v>370</v>
      </c>
      <c r="I161" t="s">
        <v>102</v>
      </c>
      <c r="J161" t="s">
        <v>384</v>
      </c>
      <c r="K161" t="s">
        <v>84</v>
      </c>
      <c r="L161" t="s">
        <v>65</v>
      </c>
      <c r="M161">
        <v>1</v>
      </c>
      <c r="N161">
        <v>1</v>
      </c>
      <c r="O161" t="s">
        <v>98</v>
      </c>
      <c r="P161">
        <v>1</v>
      </c>
      <c r="Q161">
        <v>1</v>
      </c>
      <c r="R161">
        <v>1</v>
      </c>
      <c r="S161" t="s">
        <v>47</v>
      </c>
      <c r="T161">
        <v>1</v>
      </c>
      <c r="U161">
        <v>1</v>
      </c>
      <c r="V161">
        <v>1</v>
      </c>
      <c r="W161" t="s">
        <v>41</v>
      </c>
      <c r="X161">
        <v>0</v>
      </c>
      <c r="Y161">
        <v>0</v>
      </c>
      <c r="Z161">
        <v>1</v>
      </c>
      <c r="AA161" t="s">
        <v>41</v>
      </c>
      <c r="AB161">
        <v>1</v>
      </c>
      <c r="AC161">
        <v>1</v>
      </c>
      <c r="AD161" t="s">
        <v>41</v>
      </c>
      <c r="AE161">
        <v>0</v>
      </c>
      <c r="AF161">
        <v>0</v>
      </c>
      <c r="AG161">
        <v>1</v>
      </c>
      <c r="AH161" t="s">
        <v>85</v>
      </c>
      <c r="AI161" t="s">
        <v>166</v>
      </c>
      <c r="AJ161" t="s">
        <v>41</v>
      </c>
      <c r="AK161" s="2">
        <v>1</v>
      </c>
      <c r="AL161" s="2">
        <v>15</v>
      </c>
    </row>
    <row r="162" spans="1:38" x14ac:dyDescent="0.25">
      <c r="A162" s="1">
        <v>168</v>
      </c>
      <c r="B162">
        <v>90</v>
      </c>
      <c r="C162" t="s">
        <v>368</v>
      </c>
      <c r="D162" t="s">
        <v>369</v>
      </c>
      <c r="E162" t="s">
        <v>39</v>
      </c>
      <c r="F162" t="s">
        <v>150</v>
      </c>
      <c r="G162" t="s">
        <v>41</v>
      </c>
      <c r="H162" t="s">
        <v>370</v>
      </c>
      <c r="I162" t="s">
        <v>102</v>
      </c>
      <c r="J162" t="s">
        <v>385</v>
      </c>
      <c r="K162" t="s">
        <v>84</v>
      </c>
      <c r="L162" t="s">
        <v>65</v>
      </c>
      <c r="M162">
        <v>1</v>
      </c>
      <c r="N162">
        <v>1</v>
      </c>
      <c r="O162" t="s">
        <v>98</v>
      </c>
      <c r="P162">
        <v>1</v>
      </c>
      <c r="Q162">
        <v>1</v>
      </c>
      <c r="R162">
        <v>1</v>
      </c>
      <c r="S162" t="s">
        <v>47</v>
      </c>
      <c r="T162">
        <v>1</v>
      </c>
      <c r="U162">
        <v>1</v>
      </c>
      <c r="V162">
        <v>1</v>
      </c>
      <c r="W162" t="s">
        <v>41</v>
      </c>
      <c r="X162">
        <v>1</v>
      </c>
      <c r="Y162">
        <v>0</v>
      </c>
      <c r="Z162">
        <v>1</v>
      </c>
      <c r="AA162" t="s">
        <v>41</v>
      </c>
      <c r="AB162">
        <v>1</v>
      </c>
      <c r="AC162">
        <v>1</v>
      </c>
      <c r="AD162" t="s">
        <v>41</v>
      </c>
      <c r="AE162">
        <v>0</v>
      </c>
      <c r="AF162">
        <v>0</v>
      </c>
      <c r="AG162">
        <v>1</v>
      </c>
      <c r="AH162" t="s">
        <v>85</v>
      </c>
      <c r="AI162" t="s">
        <v>166</v>
      </c>
      <c r="AJ162" t="s">
        <v>41</v>
      </c>
      <c r="AK162" s="2">
        <v>0</v>
      </c>
      <c r="AL162" s="2">
        <v>15</v>
      </c>
    </row>
    <row r="163" spans="1:38" x14ac:dyDescent="0.25">
      <c r="A163" s="1">
        <v>155</v>
      </c>
      <c r="B163">
        <v>90</v>
      </c>
      <c r="C163" t="s">
        <v>368</v>
      </c>
      <c r="D163" t="s">
        <v>369</v>
      </c>
      <c r="E163" t="s">
        <v>39</v>
      </c>
      <c r="F163" t="s">
        <v>150</v>
      </c>
      <c r="G163" t="s">
        <v>41</v>
      </c>
      <c r="H163" t="s">
        <v>370</v>
      </c>
      <c r="I163" t="s">
        <v>102</v>
      </c>
      <c r="J163" t="s">
        <v>372</v>
      </c>
      <c r="K163" t="s">
        <v>84</v>
      </c>
      <c r="L163" t="s">
        <v>65</v>
      </c>
      <c r="M163">
        <v>1</v>
      </c>
      <c r="N163">
        <v>1</v>
      </c>
      <c r="O163" t="s">
        <v>98</v>
      </c>
      <c r="P163">
        <v>1</v>
      </c>
      <c r="Q163">
        <v>1</v>
      </c>
      <c r="R163">
        <v>1</v>
      </c>
      <c r="S163" t="s">
        <v>47</v>
      </c>
      <c r="T163">
        <v>1</v>
      </c>
      <c r="U163">
        <v>1</v>
      </c>
      <c r="V163">
        <v>1</v>
      </c>
      <c r="W163" t="s">
        <v>41</v>
      </c>
      <c r="X163">
        <v>0</v>
      </c>
      <c r="Y163">
        <v>0</v>
      </c>
      <c r="Z163">
        <v>1</v>
      </c>
      <c r="AA163" t="s">
        <v>41</v>
      </c>
      <c r="AB163">
        <v>1</v>
      </c>
      <c r="AC163">
        <v>1</v>
      </c>
      <c r="AD163" t="s">
        <v>41</v>
      </c>
      <c r="AE163">
        <v>0</v>
      </c>
      <c r="AF163">
        <v>0</v>
      </c>
      <c r="AG163">
        <v>1</v>
      </c>
      <c r="AH163" t="s">
        <v>85</v>
      </c>
      <c r="AI163" t="s">
        <v>166</v>
      </c>
      <c r="AJ163" t="s">
        <v>41</v>
      </c>
      <c r="AK163" s="2">
        <v>13</v>
      </c>
      <c r="AL163" s="2">
        <v>15</v>
      </c>
    </row>
    <row r="164" spans="1:38" x14ac:dyDescent="0.25">
      <c r="A164" s="1">
        <v>156</v>
      </c>
      <c r="B164">
        <v>90</v>
      </c>
      <c r="C164" t="s">
        <v>368</v>
      </c>
      <c r="D164" t="s">
        <v>369</v>
      </c>
      <c r="E164" t="s">
        <v>39</v>
      </c>
      <c r="F164" t="s">
        <v>150</v>
      </c>
      <c r="G164" t="s">
        <v>41</v>
      </c>
      <c r="H164" t="s">
        <v>370</v>
      </c>
      <c r="I164" t="s">
        <v>102</v>
      </c>
      <c r="J164" t="s">
        <v>373</v>
      </c>
      <c r="K164" t="s">
        <v>84</v>
      </c>
      <c r="L164" t="s">
        <v>65</v>
      </c>
      <c r="M164">
        <v>1</v>
      </c>
      <c r="N164">
        <v>1</v>
      </c>
      <c r="O164" t="s">
        <v>98</v>
      </c>
      <c r="P164">
        <v>1</v>
      </c>
      <c r="Q164">
        <v>1</v>
      </c>
      <c r="R164">
        <v>1</v>
      </c>
      <c r="S164" t="s">
        <v>47</v>
      </c>
      <c r="T164">
        <v>1</v>
      </c>
      <c r="U164">
        <v>1</v>
      </c>
      <c r="V164">
        <v>1</v>
      </c>
      <c r="W164" t="s">
        <v>41</v>
      </c>
      <c r="X164">
        <v>0</v>
      </c>
      <c r="Y164">
        <v>0</v>
      </c>
      <c r="Z164">
        <v>1</v>
      </c>
      <c r="AA164" t="s">
        <v>41</v>
      </c>
      <c r="AB164">
        <v>1</v>
      </c>
      <c r="AC164">
        <v>1</v>
      </c>
      <c r="AD164" t="s">
        <v>41</v>
      </c>
      <c r="AE164">
        <v>0</v>
      </c>
      <c r="AF164">
        <v>0</v>
      </c>
      <c r="AG164">
        <v>1</v>
      </c>
      <c r="AH164" t="s">
        <v>85</v>
      </c>
      <c r="AI164" t="s">
        <v>166</v>
      </c>
      <c r="AJ164" t="s">
        <v>41</v>
      </c>
      <c r="AK164" s="2">
        <v>12</v>
      </c>
      <c r="AL164" s="2">
        <v>15</v>
      </c>
    </row>
    <row r="165" spans="1:38" x14ac:dyDescent="0.25">
      <c r="A165" s="1">
        <v>157</v>
      </c>
      <c r="B165">
        <v>90</v>
      </c>
      <c r="C165" t="s">
        <v>368</v>
      </c>
      <c r="D165" t="s">
        <v>369</v>
      </c>
      <c r="E165" t="s">
        <v>39</v>
      </c>
      <c r="F165" t="s">
        <v>150</v>
      </c>
      <c r="G165" t="s">
        <v>41</v>
      </c>
      <c r="H165" t="s">
        <v>370</v>
      </c>
      <c r="I165" t="s">
        <v>102</v>
      </c>
      <c r="J165" t="s">
        <v>374</v>
      </c>
      <c r="K165" t="s">
        <v>84</v>
      </c>
      <c r="L165" t="s">
        <v>65</v>
      </c>
      <c r="M165">
        <v>1</v>
      </c>
      <c r="N165">
        <v>1</v>
      </c>
      <c r="O165" t="s">
        <v>98</v>
      </c>
      <c r="P165">
        <v>1</v>
      </c>
      <c r="Q165">
        <v>1</v>
      </c>
      <c r="R165">
        <v>1</v>
      </c>
      <c r="S165" t="s">
        <v>47</v>
      </c>
      <c r="T165">
        <v>1</v>
      </c>
      <c r="U165">
        <v>1</v>
      </c>
      <c r="V165">
        <v>1</v>
      </c>
      <c r="W165" t="s">
        <v>41</v>
      </c>
      <c r="X165">
        <v>0</v>
      </c>
      <c r="Y165">
        <v>0</v>
      </c>
      <c r="Z165">
        <v>1</v>
      </c>
      <c r="AA165" t="s">
        <v>41</v>
      </c>
      <c r="AB165">
        <v>1</v>
      </c>
      <c r="AC165">
        <v>1</v>
      </c>
      <c r="AD165" t="s">
        <v>41</v>
      </c>
      <c r="AE165">
        <v>0</v>
      </c>
      <c r="AF165">
        <v>0</v>
      </c>
      <c r="AG165">
        <v>1</v>
      </c>
      <c r="AH165" t="s">
        <v>85</v>
      </c>
      <c r="AI165" t="s">
        <v>166</v>
      </c>
      <c r="AJ165" t="s">
        <v>41</v>
      </c>
      <c r="AK165" s="2">
        <v>11</v>
      </c>
      <c r="AL165" s="2">
        <v>15</v>
      </c>
    </row>
    <row r="166" spans="1:38" x14ac:dyDescent="0.25">
      <c r="A166" s="1">
        <v>158</v>
      </c>
      <c r="B166">
        <v>90</v>
      </c>
      <c r="C166" t="s">
        <v>368</v>
      </c>
      <c r="D166" t="s">
        <v>369</v>
      </c>
      <c r="E166" t="s">
        <v>39</v>
      </c>
      <c r="F166" t="s">
        <v>150</v>
      </c>
      <c r="G166" t="s">
        <v>41</v>
      </c>
      <c r="H166" t="s">
        <v>370</v>
      </c>
      <c r="I166" t="s">
        <v>102</v>
      </c>
      <c r="J166" t="s">
        <v>375</v>
      </c>
      <c r="K166" t="s">
        <v>84</v>
      </c>
      <c r="L166" t="s">
        <v>65</v>
      </c>
      <c r="M166">
        <v>1</v>
      </c>
      <c r="N166">
        <v>1</v>
      </c>
      <c r="O166" t="s">
        <v>98</v>
      </c>
      <c r="P166">
        <v>1</v>
      </c>
      <c r="Q166">
        <v>1</v>
      </c>
      <c r="R166">
        <v>1</v>
      </c>
      <c r="S166" t="s">
        <v>47</v>
      </c>
      <c r="T166">
        <v>1</v>
      </c>
      <c r="U166">
        <v>1</v>
      </c>
      <c r="V166">
        <v>1</v>
      </c>
      <c r="W166" t="s">
        <v>41</v>
      </c>
      <c r="X166">
        <v>0</v>
      </c>
      <c r="Y166">
        <v>0</v>
      </c>
      <c r="Z166">
        <v>1</v>
      </c>
      <c r="AA166" t="s">
        <v>41</v>
      </c>
      <c r="AB166">
        <v>1</v>
      </c>
      <c r="AC166">
        <v>1</v>
      </c>
      <c r="AD166" t="s">
        <v>41</v>
      </c>
      <c r="AE166">
        <v>0</v>
      </c>
      <c r="AF166">
        <v>0</v>
      </c>
      <c r="AG166">
        <v>1</v>
      </c>
      <c r="AH166" t="s">
        <v>85</v>
      </c>
      <c r="AI166" t="s">
        <v>166</v>
      </c>
      <c r="AJ166" t="s">
        <v>41</v>
      </c>
      <c r="AK166" s="2">
        <v>10</v>
      </c>
      <c r="AL166" s="2">
        <v>15</v>
      </c>
    </row>
    <row r="167" spans="1:38" x14ac:dyDescent="0.25">
      <c r="A167" s="1">
        <v>159</v>
      </c>
      <c r="B167">
        <v>90</v>
      </c>
      <c r="C167" t="s">
        <v>368</v>
      </c>
      <c r="D167" t="s">
        <v>369</v>
      </c>
      <c r="E167" t="s">
        <v>39</v>
      </c>
      <c r="F167" t="s">
        <v>150</v>
      </c>
      <c r="G167" t="s">
        <v>41</v>
      </c>
      <c r="H167" t="s">
        <v>370</v>
      </c>
      <c r="I167" t="s">
        <v>102</v>
      </c>
      <c r="J167" t="s">
        <v>376</v>
      </c>
      <c r="K167" t="s">
        <v>84</v>
      </c>
      <c r="L167" t="s">
        <v>65</v>
      </c>
      <c r="M167">
        <v>1</v>
      </c>
      <c r="N167">
        <v>1</v>
      </c>
      <c r="O167" t="s">
        <v>98</v>
      </c>
      <c r="P167">
        <v>1</v>
      </c>
      <c r="Q167">
        <v>1</v>
      </c>
      <c r="R167">
        <v>1</v>
      </c>
      <c r="S167" t="s">
        <v>47</v>
      </c>
      <c r="T167">
        <v>1</v>
      </c>
      <c r="U167">
        <v>1</v>
      </c>
      <c r="V167">
        <v>1</v>
      </c>
      <c r="W167" t="s">
        <v>41</v>
      </c>
      <c r="X167">
        <v>0</v>
      </c>
      <c r="Y167">
        <v>0</v>
      </c>
      <c r="Z167">
        <v>1</v>
      </c>
      <c r="AA167" t="s">
        <v>41</v>
      </c>
      <c r="AB167">
        <v>1</v>
      </c>
      <c r="AC167">
        <v>1</v>
      </c>
      <c r="AD167" t="s">
        <v>41</v>
      </c>
      <c r="AE167">
        <v>0</v>
      </c>
      <c r="AF167">
        <v>0</v>
      </c>
      <c r="AG167">
        <v>1</v>
      </c>
      <c r="AH167" t="s">
        <v>85</v>
      </c>
      <c r="AI167" t="s">
        <v>166</v>
      </c>
      <c r="AJ167" t="s">
        <v>41</v>
      </c>
      <c r="AK167" s="2">
        <v>9</v>
      </c>
      <c r="AL167" s="2">
        <v>15</v>
      </c>
    </row>
    <row r="168" spans="1:38" x14ac:dyDescent="0.25">
      <c r="A168" s="1">
        <v>160</v>
      </c>
      <c r="B168">
        <v>90</v>
      </c>
      <c r="C168" t="s">
        <v>368</v>
      </c>
      <c r="D168" t="s">
        <v>369</v>
      </c>
      <c r="E168" t="s">
        <v>39</v>
      </c>
      <c r="F168" t="s">
        <v>150</v>
      </c>
      <c r="G168" t="s">
        <v>41</v>
      </c>
      <c r="H168" t="s">
        <v>370</v>
      </c>
      <c r="I168" t="s">
        <v>102</v>
      </c>
      <c r="J168" t="s">
        <v>377</v>
      </c>
      <c r="K168" t="s">
        <v>84</v>
      </c>
      <c r="L168" t="s">
        <v>65</v>
      </c>
      <c r="M168">
        <v>1</v>
      </c>
      <c r="N168">
        <v>1</v>
      </c>
      <c r="O168" t="s">
        <v>98</v>
      </c>
      <c r="P168">
        <v>1</v>
      </c>
      <c r="Q168">
        <v>1</v>
      </c>
      <c r="R168">
        <v>1</v>
      </c>
      <c r="S168" t="s">
        <v>47</v>
      </c>
      <c r="T168">
        <v>1</v>
      </c>
      <c r="U168">
        <v>1</v>
      </c>
      <c r="V168">
        <v>1</v>
      </c>
      <c r="W168" t="s">
        <v>41</v>
      </c>
      <c r="X168">
        <v>0</v>
      </c>
      <c r="Y168">
        <v>0</v>
      </c>
      <c r="Z168">
        <v>1</v>
      </c>
      <c r="AA168" t="s">
        <v>41</v>
      </c>
      <c r="AB168">
        <v>1</v>
      </c>
      <c r="AC168">
        <v>1</v>
      </c>
      <c r="AD168" t="s">
        <v>41</v>
      </c>
      <c r="AE168">
        <v>0</v>
      </c>
      <c r="AF168">
        <v>0</v>
      </c>
      <c r="AG168">
        <v>1</v>
      </c>
      <c r="AH168" t="s">
        <v>85</v>
      </c>
      <c r="AI168" t="s">
        <v>166</v>
      </c>
      <c r="AJ168" t="s">
        <v>41</v>
      </c>
      <c r="AK168" s="2">
        <v>8</v>
      </c>
      <c r="AL168" s="2">
        <v>15</v>
      </c>
    </row>
    <row r="169" spans="1:38" x14ac:dyDescent="0.25">
      <c r="A169" s="1">
        <v>161</v>
      </c>
      <c r="B169">
        <v>90</v>
      </c>
      <c r="C169" t="s">
        <v>368</v>
      </c>
      <c r="D169" t="s">
        <v>369</v>
      </c>
      <c r="E169" t="s">
        <v>39</v>
      </c>
      <c r="F169" t="s">
        <v>150</v>
      </c>
      <c r="G169" t="s">
        <v>41</v>
      </c>
      <c r="H169" t="s">
        <v>370</v>
      </c>
      <c r="I169" t="s">
        <v>102</v>
      </c>
      <c r="J169" t="s">
        <v>378</v>
      </c>
      <c r="K169" t="s">
        <v>84</v>
      </c>
      <c r="L169" t="s">
        <v>65</v>
      </c>
      <c r="M169">
        <v>1</v>
      </c>
      <c r="N169">
        <v>1</v>
      </c>
      <c r="O169" t="s">
        <v>98</v>
      </c>
      <c r="P169">
        <v>1</v>
      </c>
      <c r="Q169">
        <v>1</v>
      </c>
      <c r="R169">
        <v>1</v>
      </c>
      <c r="S169" t="s">
        <v>47</v>
      </c>
      <c r="T169">
        <v>1</v>
      </c>
      <c r="U169">
        <v>1</v>
      </c>
      <c r="V169">
        <v>1</v>
      </c>
      <c r="W169" t="s">
        <v>41</v>
      </c>
      <c r="X169">
        <v>0</v>
      </c>
      <c r="Y169">
        <v>0</v>
      </c>
      <c r="Z169">
        <v>1</v>
      </c>
      <c r="AA169" t="s">
        <v>41</v>
      </c>
      <c r="AB169">
        <v>1</v>
      </c>
      <c r="AC169">
        <v>1</v>
      </c>
      <c r="AD169" t="s">
        <v>41</v>
      </c>
      <c r="AE169">
        <v>0</v>
      </c>
      <c r="AF169">
        <v>0</v>
      </c>
      <c r="AG169">
        <v>1</v>
      </c>
      <c r="AH169" t="s">
        <v>85</v>
      </c>
      <c r="AI169" t="s">
        <v>166</v>
      </c>
      <c r="AJ169" t="s">
        <v>41</v>
      </c>
      <c r="AK169" s="2">
        <v>7</v>
      </c>
      <c r="AL169" s="2">
        <v>15</v>
      </c>
    </row>
    <row r="170" spans="1:38" x14ac:dyDescent="0.25">
      <c r="A170" s="1">
        <v>162</v>
      </c>
      <c r="B170">
        <v>90</v>
      </c>
      <c r="C170" t="s">
        <v>368</v>
      </c>
      <c r="D170" t="s">
        <v>369</v>
      </c>
      <c r="E170" t="s">
        <v>39</v>
      </c>
      <c r="F170" t="s">
        <v>150</v>
      </c>
      <c r="G170" t="s">
        <v>41</v>
      </c>
      <c r="H170" t="s">
        <v>370</v>
      </c>
      <c r="I170" t="s">
        <v>102</v>
      </c>
      <c r="J170" t="s">
        <v>379</v>
      </c>
      <c r="K170" t="s">
        <v>84</v>
      </c>
      <c r="L170" t="s">
        <v>65</v>
      </c>
      <c r="M170">
        <v>1</v>
      </c>
      <c r="N170">
        <v>1</v>
      </c>
      <c r="O170" t="s">
        <v>98</v>
      </c>
      <c r="P170">
        <v>1</v>
      </c>
      <c r="Q170">
        <v>1</v>
      </c>
      <c r="R170">
        <v>1</v>
      </c>
      <c r="S170" t="s">
        <v>47</v>
      </c>
      <c r="T170">
        <v>1</v>
      </c>
      <c r="U170">
        <v>1</v>
      </c>
      <c r="V170">
        <v>1</v>
      </c>
      <c r="W170" t="s">
        <v>41</v>
      </c>
      <c r="X170">
        <v>0</v>
      </c>
      <c r="Y170">
        <v>0</v>
      </c>
      <c r="Z170">
        <v>1</v>
      </c>
      <c r="AA170" t="s">
        <v>41</v>
      </c>
      <c r="AB170">
        <v>1</v>
      </c>
      <c r="AC170">
        <v>1</v>
      </c>
      <c r="AD170" t="s">
        <v>41</v>
      </c>
      <c r="AE170">
        <v>0</v>
      </c>
      <c r="AF170">
        <v>0</v>
      </c>
      <c r="AG170">
        <v>1</v>
      </c>
      <c r="AH170" t="s">
        <v>85</v>
      </c>
      <c r="AI170" t="s">
        <v>166</v>
      </c>
      <c r="AJ170" t="s">
        <v>41</v>
      </c>
      <c r="AK170" s="2">
        <v>6</v>
      </c>
      <c r="AL170" s="2">
        <v>15</v>
      </c>
    </row>
    <row r="171" spans="1:38" x14ac:dyDescent="0.25">
      <c r="A171" s="1">
        <v>169</v>
      </c>
      <c r="B171">
        <v>91</v>
      </c>
      <c r="C171" t="s">
        <v>368</v>
      </c>
      <c r="D171" t="s">
        <v>369</v>
      </c>
      <c r="E171" t="s">
        <v>39</v>
      </c>
      <c r="F171" t="s">
        <v>150</v>
      </c>
      <c r="G171" t="s">
        <v>41</v>
      </c>
      <c r="H171" t="s">
        <v>370</v>
      </c>
      <c r="I171" t="s">
        <v>102</v>
      </c>
      <c r="J171" t="s">
        <v>386</v>
      </c>
      <c r="K171" t="s">
        <v>84</v>
      </c>
      <c r="L171" t="s">
        <v>65</v>
      </c>
      <c r="M171">
        <v>1</v>
      </c>
      <c r="N171">
        <v>1</v>
      </c>
      <c r="O171" t="s">
        <v>98</v>
      </c>
      <c r="P171">
        <v>1</v>
      </c>
      <c r="Q171">
        <v>1</v>
      </c>
      <c r="R171">
        <v>1</v>
      </c>
      <c r="S171" t="s">
        <v>47</v>
      </c>
      <c r="T171">
        <v>1</v>
      </c>
      <c r="U171">
        <v>1</v>
      </c>
      <c r="V171">
        <v>1</v>
      </c>
      <c r="W171" t="s">
        <v>41</v>
      </c>
      <c r="X171">
        <v>1</v>
      </c>
      <c r="Y171">
        <v>0</v>
      </c>
      <c r="Z171">
        <v>1</v>
      </c>
      <c r="AA171" t="s">
        <v>41</v>
      </c>
      <c r="AB171">
        <v>1</v>
      </c>
      <c r="AC171">
        <v>1</v>
      </c>
      <c r="AD171" t="s">
        <v>41</v>
      </c>
      <c r="AE171">
        <v>0</v>
      </c>
      <c r="AF171">
        <v>0</v>
      </c>
      <c r="AG171">
        <v>1</v>
      </c>
      <c r="AH171" t="s">
        <v>41</v>
      </c>
      <c r="AI171" t="s">
        <v>166</v>
      </c>
      <c r="AJ171" t="s">
        <v>87</v>
      </c>
      <c r="AK171" s="2">
        <v>0</v>
      </c>
      <c r="AL171" s="2">
        <v>1</v>
      </c>
    </row>
    <row r="172" spans="1:38" x14ac:dyDescent="0.25">
      <c r="A172" s="1">
        <v>170</v>
      </c>
      <c r="B172">
        <v>92</v>
      </c>
      <c r="C172" t="s">
        <v>368</v>
      </c>
      <c r="D172" t="s">
        <v>369</v>
      </c>
      <c r="E172" t="s">
        <v>39</v>
      </c>
      <c r="F172" t="s">
        <v>150</v>
      </c>
      <c r="G172" t="s">
        <v>41</v>
      </c>
      <c r="H172" t="s">
        <v>387</v>
      </c>
      <c r="I172" t="s">
        <v>102</v>
      </c>
      <c r="J172" t="s">
        <v>388</v>
      </c>
      <c r="K172" t="s">
        <v>44</v>
      </c>
      <c r="L172" t="s">
        <v>65</v>
      </c>
      <c r="M172">
        <v>1</v>
      </c>
      <c r="N172">
        <v>1</v>
      </c>
      <c r="O172" t="s">
        <v>98</v>
      </c>
      <c r="P172">
        <v>1</v>
      </c>
      <c r="Q172">
        <v>1</v>
      </c>
      <c r="R172">
        <v>1</v>
      </c>
      <c r="S172" t="s">
        <v>47</v>
      </c>
      <c r="T172">
        <v>1</v>
      </c>
      <c r="U172">
        <v>1</v>
      </c>
      <c r="V172">
        <v>1</v>
      </c>
      <c r="W172" t="s">
        <v>41</v>
      </c>
      <c r="X172">
        <v>1</v>
      </c>
      <c r="Y172">
        <v>0</v>
      </c>
      <c r="Z172">
        <v>1</v>
      </c>
      <c r="AA172" t="s">
        <v>41</v>
      </c>
      <c r="AB172">
        <v>1</v>
      </c>
      <c r="AC172">
        <v>1</v>
      </c>
      <c r="AD172" t="s">
        <v>41</v>
      </c>
      <c r="AE172">
        <v>0</v>
      </c>
      <c r="AF172">
        <v>0</v>
      </c>
      <c r="AG172">
        <v>1</v>
      </c>
      <c r="AH172" t="s">
        <v>48</v>
      </c>
      <c r="AI172" t="s">
        <v>166</v>
      </c>
      <c r="AJ172" t="s">
        <v>41</v>
      </c>
      <c r="AK172" s="2">
        <v>0</v>
      </c>
      <c r="AL172" s="2">
        <v>1</v>
      </c>
    </row>
    <row r="173" spans="1:38" x14ac:dyDescent="0.25">
      <c r="A173" s="1">
        <v>171</v>
      </c>
      <c r="B173">
        <v>93</v>
      </c>
      <c r="C173" t="s">
        <v>389</v>
      </c>
      <c r="D173" t="s">
        <v>390</v>
      </c>
      <c r="E173" t="s">
        <v>39</v>
      </c>
      <c r="F173" t="s">
        <v>150</v>
      </c>
      <c r="G173" t="s">
        <v>41</v>
      </c>
      <c r="H173" t="s">
        <v>391</v>
      </c>
      <c r="I173" t="s">
        <v>102</v>
      </c>
      <c r="J173" t="s">
        <v>392</v>
      </c>
      <c r="K173" t="s">
        <v>44</v>
      </c>
      <c r="L173" t="s">
        <v>104</v>
      </c>
      <c r="M173">
        <v>1</v>
      </c>
      <c r="N173">
        <v>1</v>
      </c>
      <c r="O173" t="s">
        <v>98</v>
      </c>
      <c r="P173">
        <v>1</v>
      </c>
      <c r="Q173">
        <v>1</v>
      </c>
      <c r="R173">
        <v>1</v>
      </c>
      <c r="S173" t="s">
        <v>47</v>
      </c>
      <c r="T173">
        <v>1</v>
      </c>
      <c r="U173">
        <v>1</v>
      </c>
      <c r="V173">
        <v>1</v>
      </c>
      <c r="W173" t="s">
        <v>41</v>
      </c>
      <c r="X173">
        <v>1</v>
      </c>
      <c r="Y173">
        <v>0</v>
      </c>
      <c r="Z173">
        <v>1</v>
      </c>
      <c r="AA173" t="s">
        <v>41</v>
      </c>
      <c r="AB173">
        <v>1</v>
      </c>
      <c r="AC173">
        <v>0</v>
      </c>
      <c r="AD173" t="s">
        <v>41</v>
      </c>
      <c r="AE173">
        <v>1</v>
      </c>
      <c r="AF173">
        <v>0</v>
      </c>
      <c r="AG173">
        <v>0</v>
      </c>
      <c r="AH173" t="s">
        <v>105</v>
      </c>
      <c r="AI173" t="s">
        <v>106</v>
      </c>
      <c r="AJ173" t="s">
        <v>41</v>
      </c>
      <c r="AK173" s="2">
        <v>0</v>
      </c>
      <c r="AL173" s="2">
        <v>1</v>
      </c>
    </row>
    <row r="174" spans="1:38" x14ac:dyDescent="0.25">
      <c r="A174" s="1">
        <v>172</v>
      </c>
      <c r="B174">
        <v>94</v>
      </c>
      <c r="C174" t="s">
        <v>393</v>
      </c>
      <c r="D174" t="s">
        <v>394</v>
      </c>
      <c r="E174" t="s">
        <v>39</v>
      </c>
      <c r="F174" t="s">
        <v>150</v>
      </c>
      <c r="G174" t="s">
        <v>41</v>
      </c>
      <c r="H174" t="s">
        <v>395</v>
      </c>
      <c r="I174" t="s">
        <v>110</v>
      </c>
      <c r="J174" t="s">
        <v>396</v>
      </c>
      <c r="K174" t="s">
        <v>44</v>
      </c>
      <c r="L174" t="s">
        <v>65</v>
      </c>
      <c r="M174">
        <v>1</v>
      </c>
      <c r="N174">
        <v>1</v>
      </c>
      <c r="O174" t="s">
        <v>98</v>
      </c>
      <c r="P174">
        <v>1</v>
      </c>
      <c r="Q174">
        <v>1</v>
      </c>
      <c r="R174">
        <v>1</v>
      </c>
      <c r="S174" t="s">
        <v>47</v>
      </c>
      <c r="T174">
        <v>1</v>
      </c>
      <c r="U174">
        <v>1</v>
      </c>
      <c r="V174">
        <v>1</v>
      </c>
      <c r="W174" t="s">
        <v>41</v>
      </c>
      <c r="X174">
        <v>0</v>
      </c>
      <c r="Y174">
        <v>0</v>
      </c>
      <c r="Z174">
        <v>1</v>
      </c>
      <c r="AA174" t="s">
        <v>41</v>
      </c>
      <c r="AB174">
        <v>1</v>
      </c>
      <c r="AC174">
        <v>1</v>
      </c>
      <c r="AD174" t="s">
        <v>41</v>
      </c>
      <c r="AE174">
        <v>0</v>
      </c>
      <c r="AF174">
        <v>0</v>
      </c>
      <c r="AG174">
        <v>1</v>
      </c>
      <c r="AH174" t="s">
        <v>41</v>
      </c>
      <c r="AI174" t="s">
        <v>106</v>
      </c>
      <c r="AJ174" t="s">
        <v>41</v>
      </c>
      <c r="AK174" s="2">
        <v>2</v>
      </c>
      <c r="AL174" s="2">
        <v>3</v>
      </c>
    </row>
    <row r="175" spans="1:38" x14ac:dyDescent="0.25">
      <c r="A175" s="1">
        <v>173</v>
      </c>
      <c r="B175">
        <v>94</v>
      </c>
      <c r="C175" t="s">
        <v>393</v>
      </c>
      <c r="D175" t="s">
        <v>394</v>
      </c>
      <c r="E175" t="s">
        <v>39</v>
      </c>
      <c r="F175" t="s">
        <v>150</v>
      </c>
      <c r="G175" t="s">
        <v>41</v>
      </c>
      <c r="H175" t="s">
        <v>395</v>
      </c>
      <c r="I175" t="s">
        <v>110</v>
      </c>
      <c r="J175" t="s">
        <v>397</v>
      </c>
      <c r="K175" t="s">
        <v>44</v>
      </c>
      <c r="L175" t="s">
        <v>65</v>
      </c>
      <c r="M175">
        <v>1</v>
      </c>
      <c r="N175">
        <v>1</v>
      </c>
      <c r="O175" t="s">
        <v>98</v>
      </c>
      <c r="P175">
        <v>1</v>
      </c>
      <c r="Q175">
        <v>1</v>
      </c>
      <c r="R175">
        <v>1</v>
      </c>
      <c r="S175" t="s">
        <v>47</v>
      </c>
      <c r="T175">
        <v>1</v>
      </c>
      <c r="U175">
        <v>1</v>
      </c>
      <c r="V175">
        <v>1</v>
      </c>
      <c r="W175" t="s">
        <v>41</v>
      </c>
      <c r="X175">
        <v>0</v>
      </c>
      <c r="Y175">
        <v>0</v>
      </c>
      <c r="Z175">
        <v>1</v>
      </c>
      <c r="AA175" t="s">
        <v>41</v>
      </c>
      <c r="AB175">
        <v>1</v>
      </c>
      <c r="AC175">
        <v>1</v>
      </c>
      <c r="AD175" t="s">
        <v>41</v>
      </c>
      <c r="AE175">
        <v>0</v>
      </c>
      <c r="AF175">
        <v>0</v>
      </c>
      <c r="AG175">
        <v>1</v>
      </c>
      <c r="AH175" t="s">
        <v>41</v>
      </c>
      <c r="AI175" t="s">
        <v>106</v>
      </c>
      <c r="AJ175" t="s">
        <v>41</v>
      </c>
      <c r="AK175" s="2">
        <v>1</v>
      </c>
      <c r="AL175" s="2">
        <v>3</v>
      </c>
    </row>
    <row r="176" spans="1:38" x14ac:dyDescent="0.25">
      <c r="A176" s="1">
        <v>174</v>
      </c>
      <c r="B176">
        <v>94</v>
      </c>
      <c r="C176" t="s">
        <v>393</v>
      </c>
      <c r="D176" t="s">
        <v>394</v>
      </c>
      <c r="E176" t="s">
        <v>39</v>
      </c>
      <c r="F176" t="s">
        <v>150</v>
      </c>
      <c r="G176" t="s">
        <v>41</v>
      </c>
      <c r="H176" t="s">
        <v>395</v>
      </c>
      <c r="I176" t="s">
        <v>110</v>
      </c>
      <c r="J176" t="s">
        <v>398</v>
      </c>
      <c r="K176" t="s">
        <v>44</v>
      </c>
      <c r="L176" t="s">
        <v>65</v>
      </c>
      <c r="M176">
        <v>1</v>
      </c>
      <c r="N176">
        <v>1</v>
      </c>
      <c r="O176" t="s">
        <v>98</v>
      </c>
      <c r="P176">
        <v>1</v>
      </c>
      <c r="Q176">
        <v>1</v>
      </c>
      <c r="R176">
        <v>1</v>
      </c>
      <c r="S176" t="s">
        <v>47</v>
      </c>
      <c r="T176">
        <v>1</v>
      </c>
      <c r="U176">
        <v>1</v>
      </c>
      <c r="V176">
        <v>1</v>
      </c>
      <c r="W176" t="s">
        <v>41</v>
      </c>
      <c r="X176">
        <v>1</v>
      </c>
      <c r="Y176">
        <v>0</v>
      </c>
      <c r="Z176">
        <v>1</v>
      </c>
      <c r="AA176" t="s">
        <v>41</v>
      </c>
      <c r="AB176">
        <v>1</v>
      </c>
      <c r="AC176">
        <v>1</v>
      </c>
      <c r="AD176" t="s">
        <v>41</v>
      </c>
      <c r="AE176">
        <v>0</v>
      </c>
      <c r="AF176">
        <v>0</v>
      </c>
      <c r="AG176">
        <v>1</v>
      </c>
      <c r="AH176" t="s">
        <v>41</v>
      </c>
      <c r="AI176" t="s">
        <v>106</v>
      </c>
      <c r="AJ176" t="s">
        <v>41</v>
      </c>
      <c r="AK176" s="2">
        <v>0</v>
      </c>
      <c r="AL176" s="2">
        <v>3</v>
      </c>
    </row>
    <row r="177" spans="1:38" x14ac:dyDescent="0.25">
      <c r="A177" s="1">
        <v>175</v>
      </c>
      <c r="B177">
        <v>95</v>
      </c>
      <c r="C177" t="s">
        <v>393</v>
      </c>
      <c r="D177" t="s">
        <v>394</v>
      </c>
      <c r="E177" t="s">
        <v>39</v>
      </c>
      <c r="F177" t="s">
        <v>150</v>
      </c>
      <c r="G177" t="s">
        <v>41</v>
      </c>
      <c r="H177" t="s">
        <v>399</v>
      </c>
      <c r="I177" t="s">
        <v>110</v>
      </c>
      <c r="J177" t="s">
        <v>400</v>
      </c>
      <c r="K177" t="s">
        <v>44</v>
      </c>
      <c r="L177" t="s">
        <v>65</v>
      </c>
      <c r="M177">
        <v>1</v>
      </c>
      <c r="N177">
        <v>1</v>
      </c>
      <c r="O177" t="s">
        <v>98</v>
      </c>
      <c r="P177">
        <v>1</v>
      </c>
      <c r="Q177">
        <v>1</v>
      </c>
      <c r="R177">
        <v>1</v>
      </c>
      <c r="S177" t="s">
        <v>47</v>
      </c>
      <c r="T177">
        <v>1</v>
      </c>
      <c r="U177">
        <v>1</v>
      </c>
      <c r="V177">
        <v>1</v>
      </c>
      <c r="W177" t="s">
        <v>41</v>
      </c>
      <c r="X177">
        <v>1</v>
      </c>
      <c r="Y177">
        <v>0</v>
      </c>
      <c r="Z177">
        <v>1</v>
      </c>
      <c r="AA177" t="s">
        <v>41</v>
      </c>
      <c r="AB177">
        <v>1</v>
      </c>
      <c r="AC177">
        <v>1</v>
      </c>
      <c r="AD177" t="s">
        <v>41</v>
      </c>
      <c r="AE177">
        <v>0</v>
      </c>
      <c r="AF177">
        <v>0</v>
      </c>
      <c r="AG177">
        <v>1</v>
      </c>
      <c r="AH177" t="s">
        <v>41</v>
      </c>
      <c r="AI177" t="s">
        <v>106</v>
      </c>
      <c r="AJ177" t="s">
        <v>41</v>
      </c>
      <c r="AK177" s="2">
        <v>0</v>
      </c>
      <c r="AL177" s="2">
        <v>1</v>
      </c>
    </row>
    <row r="178" spans="1:38" x14ac:dyDescent="0.25">
      <c r="A178" s="1">
        <v>176</v>
      </c>
      <c r="B178">
        <v>96</v>
      </c>
      <c r="C178" t="s">
        <v>393</v>
      </c>
      <c r="D178" t="s">
        <v>394</v>
      </c>
      <c r="E178" t="s">
        <v>116</v>
      </c>
      <c r="F178" t="s">
        <v>150</v>
      </c>
      <c r="G178" t="s">
        <v>41</v>
      </c>
      <c r="H178" t="s">
        <v>401</v>
      </c>
      <c r="I178" t="s">
        <v>110</v>
      </c>
      <c r="J178" t="s">
        <v>402</v>
      </c>
      <c r="K178" t="s">
        <v>44</v>
      </c>
      <c r="L178" t="s">
        <v>65</v>
      </c>
      <c r="M178">
        <v>1</v>
      </c>
      <c r="N178">
        <v>1</v>
      </c>
      <c r="O178" t="s">
        <v>98</v>
      </c>
      <c r="P178">
        <v>1</v>
      </c>
      <c r="Q178">
        <v>1</v>
      </c>
      <c r="R178">
        <v>1</v>
      </c>
      <c r="S178" t="s">
        <v>47</v>
      </c>
      <c r="T178">
        <v>1</v>
      </c>
      <c r="U178">
        <v>1</v>
      </c>
      <c r="V178">
        <v>1</v>
      </c>
      <c r="W178" t="s">
        <v>41</v>
      </c>
      <c r="X178">
        <v>0</v>
      </c>
      <c r="Y178">
        <v>0</v>
      </c>
      <c r="Z178">
        <v>1</v>
      </c>
      <c r="AA178" t="s">
        <v>41</v>
      </c>
      <c r="AB178">
        <v>1</v>
      </c>
      <c r="AC178">
        <v>1</v>
      </c>
      <c r="AD178" t="s">
        <v>41</v>
      </c>
      <c r="AE178">
        <v>0</v>
      </c>
      <c r="AF178">
        <v>0</v>
      </c>
      <c r="AG178">
        <v>1</v>
      </c>
      <c r="AH178" t="s">
        <v>41</v>
      </c>
      <c r="AI178" t="s">
        <v>106</v>
      </c>
      <c r="AJ178" t="s">
        <v>41</v>
      </c>
      <c r="AK178" s="2">
        <v>1</v>
      </c>
      <c r="AL178" s="2">
        <v>2</v>
      </c>
    </row>
    <row r="179" spans="1:38" x14ac:dyDescent="0.25">
      <c r="A179" s="1">
        <v>177</v>
      </c>
      <c r="B179">
        <v>96</v>
      </c>
      <c r="C179" t="s">
        <v>393</v>
      </c>
      <c r="D179" t="s">
        <v>394</v>
      </c>
      <c r="E179" t="s">
        <v>116</v>
      </c>
      <c r="F179" t="s">
        <v>150</v>
      </c>
      <c r="G179" t="s">
        <v>41</v>
      </c>
      <c r="H179" t="s">
        <v>401</v>
      </c>
      <c r="I179" t="s">
        <v>110</v>
      </c>
      <c r="J179" t="s">
        <v>403</v>
      </c>
      <c r="K179" t="s">
        <v>44</v>
      </c>
      <c r="L179" t="s">
        <v>65</v>
      </c>
      <c r="M179">
        <v>1</v>
      </c>
      <c r="N179">
        <v>1</v>
      </c>
      <c r="O179" t="s">
        <v>98</v>
      </c>
      <c r="P179">
        <v>1</v>
      </c>
      <c r="Q179">
        <v>1</v>
      </c>
      <c r="R179">
        <v>1</v>
      </c>
      <c r="S179" t="s">
        <v>47</v>
      </c>
      <c r="T179">
        <v>1</v>
      </c>
      <c r="U179">
        <v>1</v>
      </c>
      <c r="V179">
        <v>1</v>
      </c>
      <c r="W179" t="s">
        <v>41</v>
      </c>
      <c r="X179">
        <v>1</v>
      </c>
      <c r="Y179">
        <v>0</v>
      </c>
      <c r="Z179">
        <v>1</v>
      </c>
      <c r="AA179" t="s">
        <v>41</v>
      </c>
      <c r="AB179">
        <v>1</v>
      </c>
      <c r="AC179">
        <v>1</v>
      </c>
      <c r="AD179" t="s">
        <v>41</v>
      </c>
      <c r="AE179">
        <v>0</v>
      </c>
      <c r="AF179">
        <v>0</v>
      </c>
      <c r="AG179">
        <v>1</v>
      </c>
      <c r="AH179" t="s">
        <v>41</v>
      </c>
      <c r="AI179" t="s">
        <v>106</v>
      </c>
      <c r="AJ179" t="s">
        <v>41</v>
      </c>
      <c r="AK179" s="2">
        <v>0</v>
      </c>
      <c r="AL179" s="2">
        <v>2</v>
      </c>
    </row>
    <row r="180" spans="1:38" x14ac:dyDescent="0.25">
      <c r="A180" s="1">
        <v>178</v>
      </c>
      <c r="B180">
        <v>97</v>
      </c>
      <c r="C180" t="s">
        <v>404</v>
      </c>
      <c r="D180" t="s">
        <v>394</v>
      </c>
      <c r="E180" t="s">
        <v>116</v>
      </c>
      <c r="F180" t="s">
        <v>150</v>
      </c>
      <c r="G180" t="s">
        <v>41</v>
      </c>
      <c r="H180" t="s">
        <v>401</v>
      </c>
      <c r="I180" t="s">
        <v>41</v>
      </c>
      <c r="J180" t="s">
        <v>405</v>
      </c>
      <c r="K180" t="s">
        <v>44</v>
      </c>
      <c r="L180" t="s">
        <v>406</v>
      </c>
      <c r="M180">
        <v>1</v>
      </c>
      <c r="N180">
        <v>1</v>
      </c>
      <c r="O180" t="s">
        <v>98</v>
      </c>
      <c r="P180">
        <v>1</v>
      </c>
      <c r="Q180">
        <v>1</v>
      </c>
      <c r="R180">
        <v>1</v>
      </c>
      <c r="S180" t="s">
        <v>47</v>
      </c>
      <c r="T180">
        <v>1</v>
      </c>
      <c r="U180">
        <v>1</v>
      </c>
      <c r="V180">
        <v>1</v>
      </c>
      <c r="W180" t="s">
        <v>41</v>
      </c>
      <c r="X180">
        <v>1</v>
      </c>
      <c r="Y180">
        <v>0</v>
      </c>
      <c r="Z180">
        <v>1</v>
      </c>
      <c r="AA180" t="s">
        <v>41</v>
      </c>
      <c r="AB180">
        <v>0</v>
      </c>
      <c r="AC180">
        <v>0</v>
      </c>
      <c r="AD180" t="s">
        <v>41</v>
      </c>
      <c r="AE180">
        <v>0</v>
      </c>
      <c r="AF180">
        <v>0</v>
      </c>
      <c r="AG180">
        <v>0</v>
      </c>
      <c r="AH180" t="s">
        <v>41</v>
      </c>
      <c r="AI180" t="s">
        <v>106</v>
      </c>
      <c r="AJ180" t="s">
        <v>41</v>
      </c>
      <c r="AK180" s="2">
        <v>0</v>
      </c>
      <c r="AL180" s="2">
        <v>1</v>
      </c>
    </row>
    <row r="181" spans="1:38" x14ac:dyDescent="0.25">
      <c r="A181" s="1">
        <v>179</v>
      </c>
      <c r="B181">
        <v>98</v>
      </c>
      <c r="C181" t="s">
        <v>407</v>
      </c>
      <c r="D181" t="s">
        <v>408</v>
      </c>
      <c r="E181" t="s">
        <v>116</v>
      </c>
      <c r="F181" t="s">
        <v>150</v>
      </c>
      <c r="G181" t="s">
        <v>41</v>
      </c>
      <c r="H181" t="s">
        <v>409</v>
      </c>
      <c r="I181" t="s">
        <v>41</v>
      </c>
      <c r="J181" t="s">
        <v>410</v>
      </c>
      <c r="K181" t="s">
        <v>44</v>
      </c>
      <c r="L181" t="s">
        <v>65</v>
      </c>
      <c r="M181">
        <v>1</v>
      </c>
      <c r="N181">
        <v>1</v>
      </c>
      <c r="O181" t="s">
        <v>98</v>
      </c>
      <c r="P181">
        <v>1</v>
      </c>
      <c r="Q181">
        <v>1</v>
      </c>
      <c r="R181">
        <v>1</v>
      </c>
      <c r="S181" t="s">
        <v>47</v>
      </c>
      <c r="T181">
        <v>1</v>
      </c>
      <c r="U181">
        <v>1</v>
      </c>
      <c r="V181">
        <v>1</v>
      </c>
      <c r="W181" t="s">
        <v>41</v>
      </c>
      <c r="X181">
        <v>1</v>
      </c>
      <c r="Y181">
        <v>0</v>
      </c>
      <c r="Z181">
        <v>1</v>
      </c>
      <c r="AA181" t="s">
        <v>41</v>
      </c>
      <c r="AB181">
        <v>1</v>
      </c>
      <c r="AC181">
        <v>0</v>
      </c>
      <c r="AD181" t="s">
        <v>41</v>
      </c>
      <c r="AE181">
        <v>0</v>
      </c>
      <c r="AF181">
        <v>1</v>
      </c>
      <c r="AG181">
        <v>0</v>
      </c>
      <c r="AH181" t="s">
        <v>411</v>
      </c>
      <c r="AI181" t="s">
        <v>106</v>
      </c>
      <c r="AJ181" t="s">
        <v>41</v>
      </c>
      <c r="AK181" s="2">
        <v>0</v>
      </c>
      <c r="AL181" s="2">
        <v>1</v>
      </c>
    </row>
    <row r="182" spans="1:38" x14ac:dyDescent="0.25">
      <c r="A182" s="1">
        <v>180</v>
      </c>
      <c r="B182">
        <v>99</v>
      </c>
      <c r="C182" t="s">
        <v>407</v>
      </c>
      <c r="D182" t="s">
        <v>408</v>
      </c>
      <c r="E182" t="s">
        <v>116</v>
      </c>
      <c r="F182" t="s">
        <v>150</v>
      </c>
      <c r="G182" t="s">
        <v>41</v>
      </c>
      <c r="H182" t="s">
        <v>412</v>
      </c>
      <c r="I182" t="s">
        <v>41</v>
      </c>
      <c r="J182" t="s">
        <v>413</v>
      </c>
      <c r="K182" t="s">
        <v>44</v>
      </c>
      <c r="L182" t="s">
        <v>65</v>
      </c>
      <c r="M182">
        <v>1</v>
      </c>
      <c r="N182">
        <v>1</v>
      </c>
      <c r="O182" t="s">
        <v>98</v>
      </c>
      <c r="P182">
        <v>1</v>
      </c>
      <c r="Q182">
        <v>1</v>
      </c>
      <c r="R182">
        <v>1</v>
      </c>
      <c r="S182" t="s">
        <v>47</v>
      </c>
      <c r="T182">
        <v>1</v>
      </c>
      <c r="U182">
        <v>1</v>
      </c>
      <c r="V182">
        <v>1</v>
      </c>
      <c r="W182" t="s">
        <v>41</v>
      </c>
      <c r="X182">
        <v>1</v>
      </c>
      <c r="Y182">
        <v>0</v>
      </c>
      <c r="Z182">
        <v>1</v>
      </c>
      <c r="AA182" t="s">
        <v>41</v>
      </c>
      <c r="AB182">
        <v>1</v>
      </c>
      <c r="AC182">
        <v>0</v>
      </c>
      <c r="AD182" t="s">
        <v>41</v>
      </c>
      <c r="AE182">
        <v>0</v>
      </c>
      <c r="AF182">
        <v>1</v>
      </c>
      <c r="AG182">
        <v>0</v>
      </c>
      <c r="AH182" t="s">
        <v>411</v>
      </c>
      <c r="AI182" t="s">
        <v>106</v>
      </c>
      <c r="AJ182" t="s">
        <v>41</v>
      </c>
      <c r="AK182" s="2">
        <v>0</v>
      </c>
      <c r="AL182" s="2">
        <v>1</v>
      </c>
    </row>
    <row r="183" spans="1:38" x14ac:dyDescent="0.25">
      <c r="A183" s="1">
        <v>181</v>
      </c>
      <c r="B183">
        <v>100</v>
      </c>
      <c r="C183" t="s">
        <v>407</v>
      </c>
      <c r="D183" t="s">
        <v>408</v>
      </c>
      <c r="E183" t="s">
        <v>116</v>
      </c>
      <c r="F183" t="s">
        <v>150</v>
      </c>
      <c r="G183" t="s">
        <v>41</v>
      </c>
      <c r="H183" t="s">
        <v>414</v>
      </c>
      <c r="I183" t="s">
        <v>41</v>
      </c>
      <c r="J183" t="s">
        <v>415</v>
      </c>
      <c r="K183" t="s">
        <v>44</v>
      </c>
      <c r="L183" t="s">
        <v>65</v>
      </c>
      <c r="M183">
        <v>1</v>
      </c>
      <c r="N183">
        <v>1</v>
      </c>
      <c r="O183" t="s">
        <v>98</v>
      </c>
      <c r="P183">
        <v>1</v>
      </c>
      <c r="Q183">
        <v>1</v>
      </c>
      <c r="R183">
        <v>1</v>
      </c>
      <c r="S183" t="s">
        <v>47</v>
      </c>
      <c r="T183">
        <v>1</v>
      </c>
      <c r="U183">
        <v>1</v>
      </c>
      <c r="V183">
        <v>1</v>
      </c>
      <c r="W183" t="s">
        <v>41</v>
      </c>
      <c r="X183">
        <v>1</v>
      </c>
      <c r="Y183">
        <v>0</v>
      </c>
      <c r="Z183">
        <v>1</v>
      </c>
      <c r="AA183" t="s">
        <v>41</v>
      </c>
      <c r="AB183">
        <v>1</v>
      </c>
      <c r="AC183">
        <v>0</v>
      </c>
      <c r="AD183" t="s">
        <v>41</v>
      </c>
      <c r="AE183">
        <v>0</v>
      </c>
      <c r="AF183">
        <v>1</v>
      </c>
      <c r="AG183">
        <v>0</v>
      </c>
      <c r="AH183" t="s">
        <v>411</v>
      </c>
      <c r="AI183" t="s">
        <v>106</v>
      </c>
      <c r="AJ183" t="s">
        <v>41</v>
      </c>
      <c r="AK183" s="2">
        <v>0</v>
      </c>
      <c r="AL183" s="2">
        <v>1</v>
      </c>
    </row>
    <row r="184" spans="1:38" x14ac:dyDescent="0.25">
      <c r="A184" s="1">
        <v>182</v>
      </c>
      <c r="B184">
        <v>101</v>
      </c>
      <c r="C184" t="s">
        <v>407</v>
      </c>
      <c r="D184" t="s">
        <v>408</v>
      </c>
      <c r="E184" t="s">
        <v>116</v>
      </c>
      <c r="F184" t="s">
        <v>150</v>
      </c>
      <c r="G184" t="s">
        <v>41</v>
      </c>
      <c r="H184" t="s">
        <v>416</v>
      </c>
      <c r="I184" t="s">
        <v>41</v>
      </c>
      <c r="J184" t="s">
        <v>417</v>
      </c>
      <c r="K184" t="s">
        <v>44</v>
      </c>
      <c r="L184" t="s">
        <v>65</v>
      </c>
      <c r="M184">
        <v>1</v>
      </c>
      <c r="N184">
        <v>1</v>
      </c>
      <c r="O184" t="s">
        <v>98</v>
      </c>
      <c r="P184">
        <v>1</v>
      </c>
      <c r="Q184">
        <v>1</v>
      </c>
      <c r="R184">
        <v>1</v>
      </c>
      <c r="S184" t="s">
        <v>47</v>
      </c>
      <c r="T184">
        <v>1</v>
      </c>
      <c r="U184">
        <v>1</v>
      </c>
      <c r="V184">
        <v>1</v>
      </c>
      <c r="W184" t="s">
        <v>41</v>
      </c>
      <c r="X184">
        <v>1</v>
      </c>
      <c r="Y184">
        <v>0</v>
      </c>
      <c r="Z184">
        <v>1</v>
      </c>
      <c r="AA184" t="s">
        <v>41</v>
      </c>
      <c r="AB184">
        <v>1</v>
      </c>
      <c r="AC184">
        <v>0</v>
      </c>
      <c r="AD184" t="s">
        <v>41</v>
      </c>
      <c r="AE184">
        <v>0</v>
      </c>
      <c r="AF184">
        <v>1</v>
      </c>
      <c r="AG184">
        <v>0</v>
      </c>
      <c r="AH184" t="s">
        <v>418</v>
      </c>
      <c r="AI184" t="s">
        <v>106</v>
      </c>
      <c r="AJ184" t="s">
        <v>41</v>
      </c>
      <c r="AK184" s="2">
        <v>0</v>
      </c>
      <c r="AL184" s="2">
        <v>1</v>
      </c>
    </row>
    <row r="185" spans="1:38" x14ac:dyDescent="0.25">
      <c r="A185" s="1">
        <v>183</v>
      </c>
      <c r="B185">
        <v>102</v>
      </c>
      <c r="C185" t="s">
        <v>419</v>
      </c>
      <c r="D185" t="s">
        <v>420</v>
      </c>
      <c r="E185" t="s">
        <v>39</v>
      </c>
      <c r="F185" t="s">
        <v>150</v>
      </c>
      <c r="G185" t="s">
        <v>41</v>
      </c>
      <c r="H185" t="s">
        <v>421</v>
      </c>
      <c r="I185" t="s">
        <v>41</v>
      </c>
      <c r="J185" t="s">
        <v>422</v>
      </c>
      <c r="K185" t="s">
        <v>44</v>
      </c>
      <c r="L185" t="s">
        <v>65</v>
      </c>
      <c r="M185">
        <v>1</v>
      </c>
      <c r="N185">
        <v>1</v>
      </c>
      <c r="O185" t="s">
        <v>98</v>
      </c>
      <c r="P185">
        <v>1</v>
      </c>
      <c r="Q185">
        <v>1</v>
      </c>
      <c r="R185">
        <v>1</v>
      </c>
      <c r="S185" t="s">
        <v>47</v>
      </c>
      <c r="T185">
        <v>1</v>
      </c>
      <c r="U185">
        <v>1</v>
      </c>
      <c r="V185">
        <v>1</v>
      </c>
      <c r="W185" t="s">
        <v>41</v>
      </c>
      <c r="X185">
        <v>1</v>
      </c>
      <c r="Y185">
        <v>0</v>
      </c>
      <c r="Z185">
        <v>1</v>
      </c>
      <c r="AA185" t="s">
        <v>41</v>
      </c>
      <c r="AB185">
        <v>1</v>
      </c>
      <c r="AC185">
        <v>0</v>
      </c>
      <c r="AD185" t="s">
        <v>41</v>
      </c>
      <c r="AE185">
        <v>0</v>
      </c>
      <c r="AF185">
        <v>1</v>
      </c>
      <c r="AG185">
        <v>0</v>
      </c>
      <c r="AH185" t="s">
        <v>423</v>
      </c>
      <c r="AI185" t="s">
        <v>106</v>
      </c>
      <c r="AJ185" t="s">
        <v>41</v>
      </c>
      <c r="AK185" s="2">
        <v>1</v>
      </c>
      <c r="AL185" s="2">
        <v>2</v>
      </c>
    </row>
    <row r="186" spans="1:38" x14ac:dyDescent="0.25">
      <c r="A186" s="1">
        <v>184</v>
      </c>
      <c r="B186">
        <v>102</v>
      </c>
      <c r="C186" t="s">
        <v>419</v>
      </c>
      <c r="D186" t="s">
        <v>420</v>
      </c>
      <c r="E186" t="s">
        <v>39</v>
      </c>
      <c r="F186" t="s">
        <v>150</v>
      </c>
      <c r="G186" t="s">
        <v>41</v>
      </c>
      <c r="H186" t="s">
        <v>421</v>
      </c>
      <c r="I186" t="s">
        <v>41</v>
      </c>
      <c r="J186" t="s">
        <v>424</v>
      </c>
      <c r="K186" t="s">
        <v>44</v>
      </c>
      <c r="L186" t="s">
        <v>65</v>
      </c>
      <c r="M186">
        <v>1</v>
      </c>
      <c r="N186">
        <v>1</v>
      </c>
      <c r="O186" t="s">
        <v>98</v>
      </c>
      <c r="P186">
        <v>1</v>
      </c>
      <c r="Q186">
        <v>1</v>
      </c>
      <c r="R186">
        <v>1</v>
      </c>
      <c r="S186" t="s">
        <v>47</v>
      </c>
      <c r="T186">
        <v>1</v>
      </c>
      <c r="U186">
        <v>1</v>
      </c>
      <c r="V186">
        <v>1</v>
      </c>
      <c r="W186" t="s">
        <v>41</v>
      </c>
      <c r="X186">
        <v>1</v>
      </c>
      <c r="Y186">
        <v>0</v>
      </c>
      <c r="Z186">
        <v>1</v>
      </c>
      <c r="AA186" t="s">
        <v>41</v>
      </c>
      <c r="AB186">
        <v>0</v>
      </c>
      <c r="AC186">
        <v>0</v>
      </c>
      <c r="AD186" t="s">
        <v>41</v>
      </c>
      <c r="AE186">
        <v>0</v>
      </c>
      <c r="AF186">
        <v>0</v>
      </c>
      <c r="AG186">
        <v>0</v>
      </c>
      <c r="AH186" t="s">
        <v>423</v>
      </c>
      <c r="AI186" t="s">
        <v>106</v>
      </c>
      <c r="AJ186" t="s">
        <v>41</v>
      </c>
      <c r="AK186" s="2">
        <v>0</v>
      </c>
      <c r="AL186" s="2">
        <v>2</v>
      </c>
    </row>
    <row r="187" spans="1:38" x14ac:dyDescent="0.25">
      <c r="A187" s="1">
        <v>185</v>
      </c>
      <c r="B187">
        <v>103</v>
      </c>
      <c r="C187" t="s">
        <v>425</v>
      </c>
      <c r="D187" t="s">
        <v>420</v>
      </c>
      <c r="E187" t="s">
        <v>127</v>
      </c>
      <c r="F187" t="s">
        <v>150</v>
      </c>
      <c r="G187" t="s">
        <v>41</v>
      </c>
      <c r="H187" t="s">
        <v>426</v>
      </c>
      <c r="I187" t="s">
        <v>41</v>
      </c>
      <c r="J187" t="s">
        <v>427</v>
      </c>
      <c r="K187" t="s">
        <v>44</v>
      </c>
      <c r="L187" t="s">
        <v>65</v>
      </c>
      <c r="M187">
        <v>1</v>
      </c>
      <c r="N187">
        <v>1</v>
      </c>
      <c r="O187" t="s">
        <v>98</v>
      </c>
      <c r="P187">
        <v>1</v>
      </c>
      <c r="Q187">
        <v>1</v>
      </c>
      <c r="R187">
        <v>1</v>
      </c>
      <c r="S187" t="s">
        <v>69</v>
      </c>
      <c r="T187">
        <v>1</v>
      </c>
      <c r="U187">
        <v>1</v>
      </c>
      <c r="V187">
        <v>1</v>
      </c>
      <c r="W187" t="s">
        <v>41</v>
      </c>
      <c r="X187">
        <v>1</v>
      </c>
      <c r="Y187">
        <v>0</v>
      </c>
      <c r="Z187">
        <v>1</v>
      </c>
      <c r="AA187" t="s">
        <v>41</v>
      </c>
      <c r="AB187">
        <v>1</v>
      </c>
      <c r="AC187">
        <v>1</v>
      </c>
      <c r="AD187" t="s">
        <v>41</v>
      </c>
      <c r="AE187">
        <v>0</v>
      </c>
      <c r="AF187">
        <v>0</v>
      </c>
      <c r="AG187">
        <v>1</v>
      </c>
      <c r="AH187" t="s">
        <v>48</v>
      </c>
      <c r="AI187" t="s">
        <v>106</v>
      </c>
      <c r="AJ187" t="s">
        <v>41</v>
      </c>
      <c r="AK187" s="2">
        <v>0</v>
      </c>
      <c r="AL187" s="2">
        <v>1</v>
      </c>
    </row>
    <row r="188" spans="1:38" x14ac:dyDescent="0.25">
      <c r="A188" s="1">
        <v>186</v>
      </c>
      <c r="B188">
        <v>104</v>
      </c>
      <c r="C188" t="s">
        <v>428</v>
      </c>
      <c r="D188" t="s">
        <v>420</v>
      </c>
      <c r="E188" t="s">
        <v>127</v>
      </c>
      <c r="F188" t="s">
        <v>150</v>
      </c>
      <c r="G188" t="s">
        <v>41</v>
      </c>
      <c r="H188" t="s">
        <v>429</v>
      </c>
      <c r="I188" t="s">
        <v>41</v>
      </c>
      <c r="J188" t="s">
        <v>430</v>
      </c>
      <c r="K188" t="s">
        <v>44</v>
      </c>
      <c r="L188" t="s">
        <v>132</v>
      </c>
      <c r="M188">
        <v>1</v>
      </c>
      <c r="N188">
        <v>1</v>
      </c>
      <c r="O188" t="s">
        <v>98</v>
      </c>
      <c r="P188">
        <v>1</v>
      </c>
      <c r="Q188">
        <v>1</v>
      </c>
      <c r="R188">
        <v>1</v>
      </c>
      <c r="S188" t="s">
        <v>47</v>
      </c>
      <c r="T188">
        <v>1</v>
      </c>
      <c r="U188">
        <v>1</v>
      </c>
      <c r="V188">
        <v>1</v>
      </c>
      <c r="W188" t="s">
        <v>41</v>
      </c>
      <c r="X188">
        <v>1</v>
      </c>
      <c r="Y188">
        <v>0</v>
      </c>
      <c r="Z188">
        <v>1</v>
      </c>
      <c r="AA188" t="s">
        <v>41</v>
      </c>
      <c r="AB188">
        <v>1</v>
      </c>
      <c r="AC188">
        <v>1</v>
      </c>
      <c r="AD188" t="s">
        <v>41</v>
      </c>
      <c r="AE188">
        <v>0</v>
      </c>
      <c r="AF188">
        <v>0</v>
      </c>
      <c r="AG188">
        <v>1</v>
      </c>
      <c r="AH188" t="s">
        <v>48</v>
      </c>
      <c r="AI188" t="s">
        <v>106</v>
      </c>
      <c r="AJ188" t="s">
        <v>41</v>
      </c>
      <c r="AK188" s="2">
        <v>0</v>
      </c>
      <c r="AL188" s="2">
        <v>1</v>
      </c>
    </row>
    <row r="189" spans="1:38" x14ac:dyDescent="0.25">
      <c r="A189" s="1">
        <v>187</v>
      </c>
      <c r="B189">
        <v>105</v>
      </c>
      <c r="C189" t="s">
        <v>428</v>
      </c>
      <c r="D189" t="s">
        <v>420</v>
      </c>
      <c r="E189" t="s">
        <v>127</v>
      </c>
      <c r="F189" t="s">
        <v>150</v>
      </c>
      <c r="G189" t="s">
        <v>41</v>
      </c>
      <c r="H189" t="s">
        <v>431</v>
      </c>
      <c r="I189" t="s">
        <v>41</v>
      </c>
      <c r="J189" t="s">
        <v>432</v>
      </c>
      <c r="K189" t="s">
        <v>44</v>
      </c>
      <c r="L189" t="s">
        <v>137</v>
      </c>
      <c r="M189">
        <v>1</v>
      </c>
      <c r="N189">
        <v>1</v>
      </c>
      <c r="O189" t="s">
        <v>98</v>
      </c>
      <c r="P189">
        <v>1</v>
      </c>
      <c r="Q189">
        <v>1</v>
      </c>
      <c r="R189">
        <v>1</v>
      </c>
      <c r="S189" t="s">
        <v>47</v>
      </c>
      <c r="T189">
        <v>1</v>
      </c>
      <c r="U189">
        <v>1</v>
      </c>
      <c r="V189">
        <v>1</v>
      </c>
      <c r="W189" t="s">
        <v>41</v>
      </c>
      <c r="X189">
        <v>1</v>
      </c>
      <c r="Y189">
        <v>0</v>
      </c>
      <c r="Z189">
        <v>1</v>
      </c>
      <c r="AA189" t="s">
        <v>41</v>
      </c>
      <c r="AB189">
        <v>1</v>
      </c>
      <c r="AC189">
        <v>1</v>
      </c>
      <c r="AD189" t="s">
        <v>41</v>
      </c>
      <c r="AE189">
        <v>0</v>
      </c>
      <c r="AF189">
        <v>0</v>
      </c>
      <c r="AG189">
        <v>1</v>
      </c>
      <c r="AH189" t="s">
        <v>48</v>
      </c>
      <c r="AI189" t="s">
        <v>106</v>
      </c>
      <c r="AJ189" t="s">
        <v>41</v>
      </c>
      <c r="AK189" s="2">
        <v>0</v>
      </c>
      <c r="AL189" s="2">
        <v>1</v>
      </c>
    </row>
    <row r="190" spans="1:38" x14ac:dyDescent="0.25">
      <c r="A190" s="1">
        <v>188</v>
      </c>
      <c r="B190">
        <v>106</v>
      </c>
      <c r="C190" t="s">
        <v>433</v>
      </c>
      <c r="D190" t="s">
        <v>420</v>
      </c>
      <c r="E190" t="s">
        <v>94</v>
      </c>
      <c r="F190" t="s">
        <v>150</v>
      </c>
      <c r="G190" t="s">
        <v>41</v>
      </c>
      <c r="H190" t="s">
        <v>434</v>
      </c>
      <c r="I190" t="s">
        <v>41</v>
      </c>
      <c r="J190" t="s">
        <v>435</v>
      </c>
      <c r="K190" t="s">
        <v>44</v>
      </c>
      <c r="L190" t="s">
        <v>65</v>
      </c>
      <c r="M190">
        <v>1</v>
      </c>
      <c r="N190">
        <v>1</v>
      </c>
      <c r="O190" t="s">
        <v>98</v>
      </c>
      <c r="P190">
        <v>1</v>
      </c>
      <c r="Q190">
        <v>1</v>
      </c>
      <c r="R190">
        <v>1</v>
      </c>
      <c r="S190" t="s">
        <v>47</v>
      </c>
      <c r="T190">
        <v>1</v>
      </c>
      <c r="U190">
        <v>1</v>
      </c>
      <c r="V190">
        <v>1</v>
      </c>
      <c r="W190" t="s">
        <v>41</v>
      </c>
      <c r="X190">
        <v>1</v>
      </c>
      <c r="Y190">
        <v>0</v>
      </c>
      <c r="Z190">
        <v>1</v>
      </c>
      <c r="AA190" t="s">
        <v>41</v>
      </c>
      <c r="AB190">
        <v>1</v>
      </c>
      <c r="AC190">
        <v>1</v>
      </c>
      <c r="AD190" t="s">
        <v>41</v>
      </c>
      <c r="AE190">
        <v>0</v>
      </c>
      <c r="AF190">
        <v>0</v>
      </c>
      <c r="AG190">
        <v>1</v>
      </c>
      <c r="AH190" t="s">
        <v>436</v>
      </c>
      <c r="AI190" t="s">
        <v>106</v>
      </c>
      <c r="AJ190" t="s">
        <v>41</v>
      </c>
      <c r="AK190" s="2">
        <v>0</v>
      </c>
      <c r="AL190" s="2">
        <v>1</v>
      </c>
    </row>
    <row r="191" spans="1:38" x14ac:dyDescent="0.25">
      <c r="A191" s="1">
        <v>189</v>
      </c>
      <c r="B191">
        <v>107</v>
      </c>
      <c r="C191" t="s">
        <v>41</v>
      </c>
      <c r="D191" t="s">
        <v>41</v>
      </c>
      <c r="E191" t="s">
        <v>39</v>
      </c>
      <c r="F191" t="s">
        <v>150</v>
      </c>
      <c r="G191" t="s">
        <v>41</v>
      </c>
      <c r="H191" t="s">
        <v>437</v>
      </c>
      <c r="I191" t="s">
        <v>41</v>
      </c>
      <c r="J191" t="s">
        <v>438</v>
      </c>
      <c r="K191" t="s">
        <v>44</v>
      </c>
      <c r="L191" t="s">
        <v>65</v>
      </c>
      <c r="M191">
        <v>1</v>
      </c>
      <c r="N191">
        <v>1</v>
      </c>
      <c r="O191" t="s">
        <v>98</v>
      </c>
      <c r="P191">
        <v>1</v>
      </c>
      <c r="Q191">
        <v>1</v>
      </c>
      <c r="R191">
        <v>1</v>
      </c>
      <c r="S191" t="s">
        <v>47</v>
      </c>
      <c r="T191">
        <v>1</v>
      </c>
      <c r="U191">
        <v>1</v>
      </c>
      <c r="V191">
        <v>1</v>
      </c>
      <c r="W191" t="s">
        <v>41</v>
      </c>
      <c r="X191">
        <v>1</v>
      </c>
      <c r="Y191">
        <v>0</v>
      </c>
      <c r="Z191">
        <v>1</v>
      </c>
      <c r="AA191" t="s">
        <v>41</v>
      </c>
      <c r="AB191">
        <v>1</v>
      </c>
      <c r="AC191">
        <v>1</v>
      </c>
      <c r="AD191" t="s">
        <v>41</v>
      </c>
      <c r="AE191">
        <v>0</v>
      </c>
      <c r="AF191">
        <v>0</v>
      </c>
      <c r="AG191">
        <v>1</v>
      </c>
      <c r="AH191" t="s">
        <v>48</v>
      </c>
      <c r="AI191" t="s">
        <v>41</v>
      </c>
      <c r="AJ191" t="s">
        <v>41</v>
      </c>
      <c r="AK191" s="2">
        <v>0</v>
      </c>
      <c r="AL191" s="2">
        <v>1</v>
      </c>
    </row>
    <row r="192" spans="1:38" x14ac:dyDescent="0.25">
      <c r="A192" s="1">
        <v>190</v>
      </c>
      <c r="B192">
        <v>108</v>
      </c>
      <c r="C192" t="s">
        <v>41</v>
      </c>
      <c r="D192" t="s">
        <v>41</v>
      </c>
      <c r="E192" t="s">
        <v>39</v>
      </c>
      <c r="F192" t="s">
        <v>150</v>
      </c>
      <c r="G192" t="s">
        <v>41</v>
      </c>
      <c r="H192" t="s">
        <v>437</v>
      </c>
      <c r="I192" t="s">
        <v>41</v>
      </c>
      <c r="J192" t="s">
        <v>439</v>
      </c>
      <c r="K192" t="s">
        <v>44</v>
      </c>
      <c r="L192" t="s">
        <v>440</v>
      </c>
      <c r="M192">
        <v>1</v>
      </c>
      <c r="N192">
        <v>1</v>
      </c>
      <c r="O192" t="s">
        <v>98</v>
      </c>
      <c r="P192">
        <v>1</v>
      </c>
      <c r="Q192">
        <v>1</v>
      </c>
      <c r="R192">
        <v>1</v>
      </c>
      <c r="S192" t="s">
        <v>47</v>
      </c>
      <c r="T192">
        <v>1</v>
      </c>
      <c r="U192">
        <v>1</v>
      </c>
      <c r="V192">
        <v>1</v>
      </c>
      <c r="W192" t="s">
        <v>41</v>
      </c>
      <c r="X192">
        <v>1</v>
      </c>
      <c r="Y192">
        <v>0</v>
      </c>
      <c r="Z192">
        <v>1</v>
      </c>
      <c r="AA192" t="s">
        <v>41</v>
      </c>
      <c r="AB192">
        <v>1</v>
      </c>
      <c r="AC192">
        <v>1</v>
      </c>
      <c r="AD192" t="s">
        <v>41</v>
      </c>
      <c r="AE192">
        <v>0</v>
      </c>
      <c r="AF192">
        <v>0</v>
      </c>
      <c r="AG192">
        <v>1</v>
      </c>
      <c r="AH192" t="s">
        <v>48</v>
      </c>
      <c r="AI192" t="s">
        <v>41</v>
      </c>
      <c r="AJ192" t="s">
        <v>41</v>
      </c>
      <c r="AK192" s="2">
        <v>0</v>
      </c>
      <c r="AL192" s="2">
        <v>1</v>
      </c>
    </row>
    <row r="193" spans="1:38" x14ac:dyDescent="0.25">
      <c r="A193" s="1">
        <v>191</v>
      </c>
      <c r="B193">
        <v>109</v>
      </c>
      <c r="C193" t="s">
        <v>41</v>
      </c>
      <c r="D193" t="s">
        <v>41</v>
      </c>
      <c r="E193" t="s">
        <v>94</v>
      </c>
      <c r="F193" t="s">
        <v>150</v>
      </c>
      <c r="G193" t="s">
        <v>41</v>
      </c>
      <c r="H193" t="s">
        <v>441</v>
      </c>
      <c r="I193" t="s">
        <v>41</v>
      </c>
      <c r="J193" t="s">
        <v>442</v>
      </c>
      <c r="K193" t="s">
        <v>44</v>
      </c>
      <c r="L193" t="s">
        <v>65</v>
      </c>
      <c r="M193">
        <v>1</v>
      </c>
      <c r="N193">
        <v>1</v>
      </c>
      <c r="O193" t="s">
        <v>98</v>
      </c>
      <c r="P193">
        <v>1</v>
      </c>
      <c r="Q193">
        <v>1</v>
      </c>
      <c r="R193">
        <v>1</v>
      </c>
      <c r="S193" t="s">
        <v>47</v>
      </c>
      <c r="T193">
        <v>1</v>
      </c>
      <c r="U193">
        <v>1</v>
      </c>
      <c r="V193">
        <v>1</v>
      </c>
      <c r="W193" t="s">
        <v>41</v>
      </c>
      <c r="X193">
        <v>0</v>
      </c>
      <c r="Y193">
        <v>0</v>
      </c>
      <c r="Z193">
        <v>1</v>
      </c>
      <c r="AA193" t="s">
        <v>41</v>
      </c>
      <c r="AB193">
        <v>1</v>
      </c>
      <c r="AC193">
        <v>1</v>
      </c>
      <c r="AD193" t="s">
        <v>41</v>
      </c>
      <c r="AE193">
        <v>0</v>
      </c>
      <c r="AF193">
        <v>0</v>
      </c>
      <c r="AG193">
        <v>1</v>
      </c>
      <c r="AH193" t="s">
        <v>48</v>
      </c>
      <c r="AI193" t="s">
        <v>41</v>
      </c>
      <c r="AJ193" t="s">
        <v>41</v>
      </c>
      <c r="AK193" s="2">
        <v>1</v>
      </c>
      <c r="AL193" s="2">
        <v>2</v>
      </c>
    </row>
    <row r="194" spans="1:38" x14ac:dyDescent="0.25">
      <c r="A194" s="1">
        <v>192</v>
      </c>
      <c r="B194">
        <v>109</v>
      </c>
      <c r="C194" t="s">
        <v>41</v>
      </c>
      <c r="D194" t="s">
        <v>41</v>
      </c>
      <c r="E194" t="s">
        <v>94</v>
      </c>
      <c r="F194" t="s">
        <v>150</v>
      </c>
      <c r="G194" t="s">
        <v>41</v>
      </c>
      <c r="H194" t="s">
        <v>441</v>
      </c>
      <c r="I194" t="s">
        <v>41</v>
      </c>
      <c r="J194" t="s">
        <v>443</v>
      </c>
      <c r="K194" t="s">
        <v>44</v>
      </c>
      <c r="L194" t="s">
        <v>65</v>
      </c>
      <c r="M194">
        <v>1</v>
      </c>
      <c r="N194">
        <v>1</v>
      </c>
      <c r="O194" t="s">
        <v>98</v>
      </c>
      <c r="P194">
        <v>1</v>
      </c>
      <c r="Q194">
        <v>1</v>
      </c>
      <c r="R194">
        <v>1</v>
      </c>
      <c r="S194" t="s">
        <v>47</v>
      </c>
      <c r="T194">
        <v>1</v>
      </c>
      <c r="U194">
        <v>1</v>
      </c>
      <c r="V194">
        <v>1</v>
      </c>
      <c r="W194" t="s">
        <v>41</v>
      </c>
      <c r="X194">
        <v>1</v>
      </c>
      <c r="Y194">
        <v>0</v>
      </c>
      <c r="Z194">
        <v>1</v>
      </c>
      <c r="AA194" t="s">
        <v>41</v>
      </c>
      <c r="AB194">
        <v>1</v>
      </c>
      <c r="AC194">
        <v>1</v>
      </c>
      <c r="AD194" t="s">
        <v>41</v>
      </c>
      <c r="AE194">
        <v>0</v>
      </c>
      <c r="AF194">
        <v>0</v>
      </c>
      <c r="AG194">
        <v>1</v>
      </c>
      <c r="AH194" t="s">
        <v>48</v>
      </c>
      <c r="AI194" t="s">
        <v>41</v>
      </c>
      <c r="AJ194" t="s">
        <v>41</v>
      </c>
      <c r="AK194" s="2">
        <v>0</v>
      </c>
      <c r="AL194" s="2">
        <v>2</v>
      </c>
    </row>
    <row r="195" spans="1:38" x14ac:dyDescent="0.25">
      <c r="A195" s="1">
        <v>193</v>
      </c>
      <c r="B195">
        <v>110</v>
      </c>
      <c r="C195" t="s">
        <v>368</v>
      </c>
      <c r="D195" t="s">
        <v>369</v>
      </c>
      <c r="E195" t="s">
        <v>94</v>
      </c>
      <c r="F195" t="s">
        <v>150</v>
      </c>
      <c r="G195" t="s">
        <v>41</v>
      </c>
      <c r="H195" t="s">
        <v>444</v>
      </c>
      <c r="I195" t="s">
        <v>102</v>
      </c>
      <c r="J195" t="s">
        <v>445</v>
      </c>
      <c r="K195" t="s">
        <v>44</v>
      </c>
      <c r="L195" t="s">
        <v>446</v>
      </c>
      <c r="M195">
        <v>1</v>
      </c>
      <c r="N195">
        <v>1</v>
      </c>
      <c r="O195" t="s">
        <v>98</v>
      </c>
      <c r="P195">
        <v>1</v>
      </c>
      <c r="Q195">
        <v>1</v>
      </c>
      <c r="R195">
        <v>1</v>
      </c>
      <c r="S195" t="s">
        <v>47</v>
      </c>
      <c r="T195">
        <v>1</v>
      </c>
      <c r="U195">
        <v>1</v>
      </c>
      <c r="V195">
        <v>1</v>
      </c>
      <c r="W195" t="s">
        <v>41</v>
      </c>
      <c r="X195">
        <v>0</v>
      </c>
      <c r="Y195">
        <v>0</v>
      </c>
      <c r="Z195">
        <v>1</v>
      </c>
      <c r="AA195" t="s">
        <v>41</v>
      </c>
      <c r="AB195">
        <v>1</v>
      </c>
      <c r="AC195">
        <v>0</v>
      </c>
      <c r="AD195" t="s">
        <v>41</v>
      </c>
      <c r="AE195">
        <v>1</v>
      </c>
      <c r="AF195">
        <v>0</v>
      </c>
      <c r="AG195">
        <v>0</v>
      </c>
      <c r="AH195" t="s">
        <v>319</v>
      </c>
      <c r="AI195" t="s">
        <v>166</v>
      </c>
      <c r="AJ195" t="s">
        <v>41</v>
      </c>
      <c r="AK195" s="2">
        <v>1</v>
      </c>
      <c r="AL195" s="2">
        <v>2</v>
      </c>
    </row>
    <row r="196" spans="1:38" x14ac:dyDescent="0.25">
      <c r="A196" s="1">
        <v>194</v>
      </c>
      <c r="B196">
        <v>110</v>
      </c>
      <c r="C196" t="s">
        <v>368</v>
      </c>
      <c r="D196" t="s">
        <v>369</v>
      </c>
      <c r="E196" t="s">
        <v>94</v>
      </c>
      <c r="F196" t="s">
        <v>150</v>
      </c>
      <c r="G196" t="s">
        <v>41</v>
      </c>
      <c r="H196" t="s">
        <v>444</v>
      </c>
      <c r="I196" t="s">
        <v>102</v>
      </c>
      <c r="J196" t="s">
        <v>447</v>
      </c>
      <c r="K196" t="s">
        <v>44</v>
      </c>
      <c r="L196" t="s">
        <v>446</v>
      </c>
      <c r="M196">
        <v>1</v>
      </c>
      <c r="N196">
        <v>1</v>
      </c>
      <c r="O196" t="s">
        <v>98</v>
      </c>
      <c r="P196">
        <v>1</v>
      </c>
      <c r="Q196">
        <v>1</v>
      </c>
      <c r="R196">
        <v>1</v>
      </c>
      <c r="S196" t="s">
        <v>47</v>
      </c>
      <c r="T196">
        <v>1</v>
      </c>
      <c r="U196">
        <v>1</v>
      </c>
      <c r="V196">
        <v>1</v>
      </c>
      <c r="W196" t="s">
        <v>41</v>
      </c>
      <c r="X196">
        <v>1</v>
      </c>
      <c r="Y196">
        <v>0</v>
      </c>
      <c r="Z196">
        <v>1</v>
      </c>
      <c r="AA196" t="s">
        <v>41</v>
      </c>
      <c r="AB196">
        <v>1</v>
      </c>
      <c r="AC196">
        <v>0</v>
      </c>
      <c r="AD196" t="s">
        <v>41</v>
      </c>
      <c r="AE196">
        <v>1</v>
      </c>
      <c r="AF196">
        <v>0</v>
      </c>
      <c r="AG196">
        <v>0</v>
      </c>
      <c r="AH196" t="s">
        <v>319</v>
      </c>
      <c r="AI196" t="s">
        <v>166</v>
      </c>
      <c r="AJ196" t="s">
        <v>41</v>
      </c>
      <c r="AK196" s="2">
        <v>0</v>
      </c>
      <c r="AL196" s="2">
        <v>2</v>
      </c>
    </row>
    <row r="197" spans="1:38" x14ac:dyDescent="0.25">
      <c r="A197" s="1">
        <v>195</v>
      </c>
      <c r="B197">
        <v>111</v>
      </c>
      <c r="C197" t="s">
        <v>161</v>
      </c>
      <c r="D197" t="s">
        <v>162</v>
      </c>
      <c r="E197" t="s">
        <v>116</v>
      </c>
      <c r="F197" t="s">
        <v>150</v>
      </c>
      <c r="G197" t="s">
        <v>41</v>
      </c>
      <c r="H197" t="s">
        <v>448</v>
      </c>
      <c r="I197" t="s">
        <v>110</v>
      </c>
      <c r="J197" t="s">
        <v>449</v>
      </c>
      <c r="K197" t="s">
        <v>44</v>
      </c>
      <c r="L197" t="s">
        <v>65</v>
      </c>
      <c r="M197">
        <v>1</v>
      </c>
      <c r="N197">
        <v>1</v>
      </c>
      <c r="O197" t="s">
        <v>98</v>
      </c>
      <c r="P197">
        <v>1</v>
      </c>
      <c r="Q197">
        <v>1</v>
      </c>
      <c r="R197">
        <v>1</v>
      </c>
      <c r="S197" t="s">
        <v>47</v>
      </c>
      <c r="T197">
        <v>1</v>
      </c>
      <c r="U197">
        <v>1</v>
      </c>
      <c r="V197">
        <v>1</v>
      </c>
      <c r="W197" t="s">
        <v>41</v>
      </c>
      <c r="X197">
        <v>1</v>
      </c>
      <c r="Y197">
        <v>0</v>
      </c>
      <c r="Z197">
        <v>1</v>
      </c>
      <c r="AA197" t="s">
        <v>41</v>
      </c>
      <c r="AB197">
        <v>1</v>
      </c>
      <c r="AC197">
        <v>1</v>
      </c>
      <c r="AD197" t="s">
        <v>41</v>
      </c>
      <c r="AE197">
        <v>0</v>
      </c>
      <c r="AF197">
        <v>0</v>
      </c>
      <c r="AG197">
        <v>1</v>
      </c>
      <c r="AH197" t="s">
        <v>48</v>
      </c>
      <c r="AI197" t="s">
        <v>166</v>
      </c>
      <c r="AJ197" t="s">
        <v>41</v>
      </c>
      <c r="AK197" s="2">
        <v>0</v>
      </c>
      <c r="AL197" s="2">
        <v>1</v>
      </c>
    </row>
    <row r="198" spans="1:38" x14ac:dyDescent="0.25">
      <c r="A198" s="1">
        <v>196</v>
      </c>
      <c r="B198">
        <v>112</v>
      </c>
      <c r="C198" t="s">
        <v>161</v>
      </c>
      <c r="D198" t="s">
        <v>162</v>
      </c>
      <c r="E198" t="s">
        <v>116</v>
      </c>
      <c r="F198" t="s">
        <v>150</v>
      </c>
      <c r="G198" t="s">
        <v>41</v>
      </c>
      <c r="H198" t="s">
        <v>450</v>
      </c>
      <c r="I198" t="s">
        <v>110</v>
      </c>
      <c r="J198" t="s">
        <v>451</v>
      </c>
      <c r="K198" t="s">
        <v>44</v>
      </c>
      <c r="L198" t="s">
        <v>65</v>
      </c>
      <c r="M198">
        <v>1</v>
      </c>
      <c r="N198">
        <v>1</v>
      </c>
      <c r="O198" t="s">
        <v>98</v>
      </c>
      <c r="P198">
        <v>1</v>
      </c>
      <c r="Q198">
        <v>1</v>
      </c>
      <c r="R198">
        <v>1</v>
      </c>
      <c r="S198" t="s">
        <v>47</v>
      </c>
      <c r="T198">
        <v>1</v>
      </c>
      <c r="U198">
        <v>1</v>
      </c>
      <c r="V198">
        <v>1</v>
      </c>
      <c r="W198" t="s">
        <v>41</v>
      </c>
      <c r="X198">
        <v>1</v>
      </c>
      <c r="Y198">
        <v>0</v>
      </c>
      <c r="Z198">
        <v>1</v>
      </c>
      <c r="AA198" t="s">
        <v>41</v>
      </c>
      <c r="AB198">
        <v>1</v>
      </c>
      <c r="AC198">
        <v>0</v>
      </c>
      <c r="AD198" t="s">
        <v>41</v>
      </c>
      <c r="AE198">
        <v>1</v>
      </c>
      <c r="AF198">
        <v>0</v>
      </c>
      <c r="AG198">
        <v>0</v>
      </c>
      <c r="AH198" t="s">
        <v>452</v>
      </c>
      <c r="AI198" t="s">
        <v>166</v>
      </c>
      <c r="AJ198" t="s">
        <v>41</v>
      </c>
      <c r="AK198" s="2">
        <v>0</v>
      </c>
      <c r="AL198" s="2">
        <v>1</v>
      </c>
    </row>
    <row r="199" spans="1:38" x14ac:dyDescent="0.25">
      <c r="A199" s="1">
        <v>197</v>
      </c>
      <c r="B199">
        <v>113</v>
      </c>
      <c r="C199" t="s">
        <v>161</v>
      </c>
      <c r="D199" t="s">
        <v>162</v>
      </c>
      <c r="E199" t="s">
        <v>116</v>
      </c>
      <c r="F199" t="s">
        <v>150</v>
      </c>
      <c r="G199" t="s">
        <v>41</v>
      </c>
      <c r="H199" t="s">
        <v>453</v>
      </c>
      <c r="I199" t="s">
        <v>110</v>
      </c>
      <c r="J199" t="s">
        <v>454</v>
      </c>
      <c r="K199" t="s">
        <v>44</v>
      </c>
      <c r="L199" t="s">
        <v>65</v>
      </c>
      <c r="M199">
        <v>1</v>
      </c>
      <c r="N199">
        <v>1</v>
      </c>
      <c r="O199" t="s">
        <v>98</v>
      </c>
      <c r="P199">
        <v>1</v>
      </c>
      <c r="Q199">
        <v>1</v>
      </c>
      <c r="R199">
        <v>1</v>
      </c>
      <c r="S199" t="s">
        <v>47</v>
      </c>
      <c r="T199">
        <v>1</v>
      </c>
      <c r="U199">
        <v>1</v>
      </c>
      <c r="V199">
        <v>1</v>
      </c>
      <c r="W199" t="s">
        <v>41</v>
      </c>
      <c r="X199">
        <v>1</v>
      </c>
      <c r="Y199">
        <v>0</v>
      </c>
      <c r="Z199">
        <v>1</v>
      </c>
      <c r="AA199" t="s">
        <v>41</v>
      </c>
      <c r="AB199">
        <v>1</v>
      </c>
      <c r="AC199">
        <v>1</v>
      </c>
      <c r="AD199" t="s">
        <v>41</v>
      </c>
      <c r="AE199">
        <v>0</v>
      </c>
      <c r="AF199">
        <v>0</v>
      </c>
      <c r="AG199">
        <v>1</v>
      </c>
      <c r="AH199" t="s">
        <v>48</v>
      </c>
      <c r="AI199" t="s">
        <v>166</v>
      </c>
      <c r="AJ199" t="s">
        <v>41</v>
      </c>
      <c r="AK199" s="2">
        <v>0</v>
      </c>
      <c r="AL199" s="2">
        <v>1</v>
      </c>
    </row>
    <row r="200" spans="1:38" x14ac:dyDescent="0.25">
      <c r="A200" s="1">
        <v>198</v>
      </c>
      <c r="B200">
        <v>114</v>
      </c>
      <c r="C200" t="s">
        <v>368</v>
      </c>
      <c r="D200" t="s">
        <v>369</v>
      </c>
      <c r="E200" t="s">
        <v>176</v>
      </c>
      <c r="F200" t="s">
        <v>150</v>
      </c>
      <c r="G200" t="s">
        <v>41</v>
      </c>
      <c r="H200" t="s">
        <v>455</v>
      </c>
      <c r="I200" t="s">
        <v>102</v>
      </c>
      <c r="J200" t="s">
        <v>456</v>
      </c>
      <c r="K200" t="s">
        <v>44</v>
      </c>
      <c r="L200" t="s">
        <v>65</v>
      </c>
      <c r="M200">
        <v>6</v>
      </c>
      <c r="N200">
        <v>1</v>
      </c>
      <c r="O200" t="s">
        <v>98</v>
      </c>
      <c r="P200">
        <v>1</v>
      </c>
      <c r="Q200">
        <v>1</v>
      </c>
      <c r="R200">
        <v>1</v>
      </c>
      <c r="S200" t="s">
        <v>47</v>
      </c>
      <c r="T200">
        <v>1</v>
      </c>
      <c r="U200">
        <v>1</v>
      </c>
      <c r="V200">
        <v>1</v>
      </c>
      <c r="W200" t="s">
        <v>41</v>
      </c>
      <c r="X200">
        <v>0</v>
      </c>
      <c r="Y200">
        <v>0</v>
      </c>
      <c r="Z200">
        <v>1</v>
      </c>
      <c r="AA200" t="s">
        <v>41</v>
      </c>
      <c r="AB200">
        <v>1</v>
      </c>
      <c r="AC200">
        <v>1</v>
      </c>
      <c r="AD200" t="s">
        <v>41</v>
      </c>
      <c r="AE200">
        <v>0</v>
      </c>
      <c r="AF200">
        <v>0</v>
      </c>
      <c r="AG200">
        <v>1</v>
      </c>
      <c r="AH200" t="s">
        <v>457</v>
      </c>
      <c r="AI200" t="s">
        <v>166</v>
      </c>
      <c r="AJ200" t="s">
        <v>458</v>
      </c>
      <c r="AK200" s="2">
        <v>3</v>
      </c>
      <c r="AL200" s="2">
        <v>4</v>
      </c>
    </row>
    <row r="201" spans="1:38" x14ac:dyDescent="0.25">
      <c r="A201" s="1">
        <v>199</v>
      </c>
      <c r="B201">
        <v>114</v>
      </c>
      <c r="C201" t="s">
        <v>368</v>
      </c>
      <c r="D201" t="s">
        <v>369</v>
      </c>
      <c r="E201" t="s">
        <v>176</v>
      </c>
      <c r="F201" t="s">
        <v>150</v>
      </c>
      <c r="G201" t="s">
        <v>41</v>
      </c>
      <c r="H201" t="s">
        <v>455</v>
      </c>
      <c r="I201" t="s">
        <v>102</v>
      </c>
      <c r="J201" t="s">
        <v>459</v>
      </c>
      <c r="K201" t="s">
        <v>44</v>
      </c>
      <c r="L201" t="s">
        <v>65</v>
      </c>
      <c r="M201">
        <v>6</v>
      </c>
      <c r="N201">
        <v>1</v>
      </c>
      <c r="O201" t="s">
        <v>98</v>
      </c>
      <c r="P201">
        <v>1</v>
      </c>
      <c r="Q201">
        <v>1</v>
      </c>
      <c r="R201">
        <v>1</v>
      </c>
      <c r="S201" t="s">
        <v>47</v>
      </c>
      <c r="T201">
        <v>1</v>
      </c>
      <c r="U201">
        <v>1</v>
      </c>
      <c r="V201">
        <v>1</v>
      </c>
      <c r="W201" t="s">
        <v>41</v>
      </c>
      <c r="X201">
        <v>0</v>
      </c>
      <c r="Y201">
        <v>0</v>
      </c>
      <c r="Z201">
        <v>1</v>
      </c>
      <c r="AA201" t="s">
        <v>41</v>
      </c>
      <c r="AB201">
        <v>1</v>
      </c>
      <c r="AC201">
        <v>1</v>
      </c>
      <c r="AD201" t="s">
        <v>41</v>
      </c>
      <c r="AE201">
        <v>0</v>
      </c>
      <c r="AF201">
        <v>0</v>
      </c>
      <c r="AG201">
        <v>1</v>
      </c>
      <c r="AH201" t="s">
        <v>457</v>
      </c>
      <c r="AI201" t="s">
        <v>166</v>
      </c>
      <c r="AJ201" t="s">
        <v>458</v>
      </c>
      <c r="AK201" s="2">
        <v>2</v>
      </c>
      <c r="AL201" s="2">
        <v>4</v>
      </c>
    </row>
    <row r="202" spans="1:38" x14ac:dyDescent="0.25">
      <c r="A202" s="1">
        <v>200</v>
      </c>
      <c r="B202">
        <v>114</v>
      </c>
      <c r="C202" t="s">
        <v>368</v>
      </c>
      <c r="D202" t="s">
        <v>369</v>
      </c>
      <c r="E202" t="s">
        <v>176</v>
      </c>
      <c r="F202" t="s">
        <v>150</v>
      </c>
      <c r="G202" t="s">
        <v>41</v>
      </c>
      <c r="H202" t="s">
        <v>455</v>
      </c>
      <c r="I202" t="s">
        <v>102</v>
      </c>
      <c r="J202" t="s">
        <v>460</v>
      </c>
      <c r="K202" t="s">
        <v>44</v>
      </c>
      <c r="L202" t="s">
        <v>65</v>
      </c>
      <c r="M202">
        <v>6</v>
      </c>
      <c r="N202">
        <v>1</v>
      </c>
      <c r="O202" t="s">
        <v>98</v>
      </c>
      <c r="P202">
        <v>1</v>
      </c>
      <c r="Q202">
        <v>1</v>
      </c>
      <c r="R202">
        <v>1</v>
      </c>
      <c r="S202" t="s">
        <v>47</v>
      </c>
      <c r="T202">
        <v>1</v>
      </c>
      <c r="U202">
        <v>1</v>
      </c>
      <c r="V202">
        <v>1</v>
      </c>
      <c r="W202" t="s">
        <v>41</v>
      </c>
      <c r="X202">
        <v>0</v>
      </c>
      <c r="Y202">
        <v>0</v>
      </c>
      <c r="Z202">
        <v>1</v>
      </c>
      <c r="AA202" t="s">
        <v>41</v>
      </c>
      <c r="AB202">
        <v>1</v>
      </c>
      <c r="AC202">
        <v>1</v>
      </c>
      <c r="AD202" t="s">
        <v>41</v>
      </c>
      <c r="AE202">
        <v>0</v>
      </c>
      <c r="AF202">
        <v>0</v>
      </c>
      <c r="AG202">
        <v>1</v>
      </c>
      <c r="AH202" t="s">
        <v>457</v>
      </c>
      <c r="AI202" t="s">
        <v>166</v>
      </c>
      <c r="AJ202" t="s">
        <v>458</v>
      </c>
      <c r="AK202" s="2">
        <v>1</v>
      </c>
      <c r="AL202" s="2">
        <v>4</v>
      </c>
    </row>
    <row r="203" spans="1:38" x14ac:dyDescent="0.25">
      <c r="A203" s="1">
        <v>201</v>
      </c>
      <c r="B203">
        <v>114</v>
      </c>
      <c r="C203" t="s">
        <v>368</v>
      </c>
      <c r="D203" t="s">
        <v>369</v>
      </c>
      <c r="E203" t="s">
        <v>176</v>
      </c>
      <c r="F203" t="s">
        <v>150</v>
      </c>
      <c r="G203" t="s">
        <v>41</v>
      </c>
      <c r="H203" t="s">
        <v>455</v>
      </c>
      <c r="I203" t="s">
        <v>102</v>
      </c>
      <c r="J203" t="s">
        <v>461</v>
      </c>
      <c r="K203" t="s">
        <v>44</v>
      </c>
      <c r="L203" t="s">
        <v>65</v>
      </c>
      <c r="M203">
        <v>6</v>
      </c>
      <c r="N203">
        <v>1</v>
      </c>
      <c r="O203" t="s">
        <v>98</v>
      </c>
      <c r="P203">
        <v>1</v>
      </c>
      <c r="Q203">
        <v>1</v>
      </c>
      <c r="R203">
        <v>1</v>
      </c>
      <c r="S203" t="s">
        <v>47</v>
      </c>
      <c r="T203">
        <v>1</v>
      </c>
      <c r="U203">
        <v>1</v>
      </c>
      <c r="V203">
        <v>1</v>
      </c>
      <c r="W203" t="s">
        <v>41</v>
      </c>
      <c r="X203">
        <v>1</v>
      </c>
      <c r="Y203">
        <v>0</v>
      </c>
      <c r="Z203">
        <v>1</v>
      </c>
      <c r="AA203" t="s">
        <v>41</v>
      </c>
      <c r="AB203">
        <v>1</v>
      </c>
      <c r="AC203">
        <v>1</v>
      </c>
      <c r="AD203" t="s">
        <v>41</v>
      </c>
      <c r="AE203">
        <v>0</v>
      </c>
      <c r="AF203">
        <v>0</v>
      </c>
      <c r="AG203">
        <v>1</v>
      </c>
      <c r="AH203" t="s">
        <v>457</v>
      </c>
      <c r="AI203" t="s">
        <v>166</v>
      </c>
      <c r="AJ203" t="s">
        <v>458</v>
      </c>
      <c r="AK203" s="2">
        <v>0</v>
      </c>
      <c r="AL203" s="2">
        <v>4</v>
      </c>
    </row>
    <row r="204" spans="1:38" x14ac:dyDescent="0.25">
      <c r="A204" s="1">
        <v>202</v>
      </c>
      <c r="B204">
        <v>115</v>
      </c>
      <c r="C204" t="s">
        <v>462</v>
      </c>
      <c r="D204" t="s">
        <v>369</v>
      </c>
      <c r="E204" t="s">
        <v>176</v>
      </c>
      <c r="F204" t="s">
        <v>150</v>
      </c>
      <c r="G204" t="s">
        <v>41</v>
      </c>
      <c r="H204" t="s">
        <v>463</v>
      </c>
      <c r="I204" t="s">
        <v>41</v>
      </c>
      <c r="J204" t="s">
        <v>464</v>
      </c>
      <c r="K204" t="s">
        <v>44</v>
      </c>
      <c r="L204" t="s">
        <v>465</v>
      </c>
      <c r="M204">
        <v>1</v>
      </c>
      <c r="N204">
        <v>1</v>
      </c>
      <c r="O204" t="s">
        <v>98</v>
      </c>
      <c r="P204">
        <v>1</v>
      </c>
      <c r="Q204">
        <v>1</v>
      </c>
      <c r="R204">
        <v>1</v>
      </c>
      <c r="S204" t="s">
        <v>47</v>
      </c>
      <c r="T204">
        <v>1</v>
      </c>
      <c r="U204">
        <v>1</v>
      </c>
      <c r="V204">
        <v>1</v>
      </c>
      <c r="W204" t="s">
        <v>41</v>
      </c>
      <c r="X204">
        <v>1</v>
      </c>
      <c r="Y204">
        <v>0</v>
      </c>
      <c r="Z204">
        <v>1</v>
      </c>
      <c r="AA204" t="s">
        <v>41</v>
      </c>
      <c r="AB204">
        <v>1</v>
      </c>
      <c r="AC204">
        <v>0</v>
      </c>
      <c r="AD204" t="s">
        <v>41</v>
      </c>
      <c r="AE204">
        <v>1</v>
      </c>
      <c r="AF204">
        <v>0</v>
      </c>
      <c r="AG204">
        <v>0</v>
      </c>
      <c r="AH204" t="s">
        <v>319</v>
      </c>
      <c r="AI204" t="s">
        <v>166</v>
      </c>
      <c r="AJ204" t="s">
        <v>41</v>
      </c>
      <c r="AK204" s="2">
        <v>0</v>
      </c>
      <c r="AL204" s="2">
        <v>1</v>
      </c>
    </row>
    <row r="205" spans="1:38" x14ac:dyDescent="0.25">
      <c r="A205" s="1">
        <v>203</v>
      </c>
      <c r="B205">
        <v>116</v>
      </c>
      <c r="C205" t="s">
        <v>462</v>
      </c>
      <c r="D205" t="s">
        <v>369</v>
      </c>
      <c r="E205" t="s">
        <v>176</v>
      </c>
      <c r="F205" t="s">
        <v>150</v>
      </c>
      <c r="G205" t="s">
        <v>41</v>
      </c>
      <c r="H205" t="s">
        <v>466</v>
      </c>
      <c r="I205" t="s">
        <v>41</v>
      </c>
      <c r="J205" t="s">
        <v>467</v>
      </c>
      <c r="K205" t="s">
        <v>44</v>
      </c>
      <c r="L205" t="s">
        <v>468</v>
      </c>
      <c r="M205">
        <v>1</v>
      </c>
      <c r="N205">
        <v>1</v>
      </c>
      <c r="O205" t="s">
        <v>98</v>
      </c>
      <c r="P205">
        <v>1</v>
      </c>
      <c r="Q205">
        <v>1</v>
      </c>
      <c r="R205">
        <v>1</v>
      </c>
      <c r="S205" t="s">
        <v>47</v>
      </c>
      <c r="T205">
        <v>1</v>
      </c>
      <c r="U205">
        <v>1</v>
      </c>
      <c r="V205">
        <v>1</v>
      </c>
      <c r="W205" t="s">
        <v>41</v>
      </c>
      <c r="X205">
        <v>1</v>
      </c>
      <c r="Y205">
        <v>0</v>
      </c>
      <c r="Z205">
        <v>1</v>
      </c>
      <c r="AA205" t="s">
        <v>41</v>
      </c>
      <c r="AB205">
        <v>1</v>
      </c>
      <c r="AC205">
        <v>0</v>
      </c>
      <c r="AD205" t="s">
        <v>41</v>
      </c>
      <c r="AE205">
        <v>1</v>
      </c>
      <c r="AF205">
        <v>0</v>
      </c>
      <c r="AG205">
        <v>0</v>
      </c>
      <c r="AH205" t="s">
        <v>319</v>
      </c>
      <c r="AI205" t="s">
        <v>166</v>
      </c>
      <c r="AJ205" t="s">
        <v>41</v>
      </c>
      <c r="AK205" s="2">
        <v>0</v>
      </c>
      <c r="AL205" s="2">
        <v>1</v>
      </c>
    </row>
    <row r="206" spans="1:38" x14ac:dyDescent="0.25">
      <c r="A206" s="1">
        <v>204</v>
      </c>
      <c r="B206">
        <v>117</v>
      </c>
      <c r="C206" t="s">
        <v>462</v>
      </c>
      <c r="D206" t="s">
        <v>369</v>
      </c>
      <c r="E206" t="s">
        <v>176</v>
      </c>
      <c r="F206" t="s">
        <v>150</v>
      </c>
      <c r="G206" t="s">
        <v>41</v>
      </c>
      <c r="H206" t="s">
        <v>210</v>
      </c>
      <c r="I206" t="s">
        <v>41</v>
      </c>
      <c r="J206" t="s">
        <v>469</v>
      </c>
      <c r="K206" t="s">
        <v>44</v>
      </c>
      <c r="L206" t="s">
        <v>470</v>
      </c>
      <c r="M206">
        <v>1</v>
      </c>
      <c r="N206">
        <v>1</v>
      </c>
      <c r="O206" t="s">
        <v>98</v>
      </c>
      <c r="P206">
        <v>1</v>
      </c>
      <c r="Q206">
        <v>1</v>
      </c>
      <c r="R206">
        <v>1</v>
      </c>
      <c r="S206" t="s">
        <v>47</v>
      </c>
      <c r="T206">
        <v>1</v>
      </c>
      <c r="U206">
        <v>1</v>
      </c>
      <c r="V206">
        <v>1</v>
      </c>
      <c r="W206" t="s">
        <v>41</v>
      </c>
      <c r="X206">
        <v>1</v>
      </c>
      <c r="Y206">
        <v>0</v>
      </c>
      <c r="Z206">
        <v>1</v>
      </c>
      <c r="AA206" t="s">
        <v>41</v>
      </c>
      <c r="AB206">
        <v>1</v>
      </c>
      <c r="AC206">
        <v>0</v>
      </c>
      <c r="AD206" t="s">
        <v>41</v>
      </c>
      <c r="AE206">
        <v>1</v>
      </c>
      <c r="AF206">
        <v>0</v>
      </c>
      <c r="AG206">
        <v>0</v>
      </c>
      <c r="AH206" t="s">
        <v>319</v>
      </c>
      <c r="AI206" t="s">
        <v>166</v>
      </c>
      <c r="AJ206" t="s">
        <v>41</v>
      </c>
      <c r="AK206" s="2">
        <v>0</v>
      </c>
      <c r="AL206" s="2">
        <v>1</v>
      </c>
    </row>
    <row r="207" spans="1:38" x14ac:dyDescent="0.25">
      <c r="A207" s="1">
        <v>205</v>
      </c>
      <c r="B207">
        <v>118</v>
      </c>
      <c r="C207" t="s">
        <v>462</v>
      </c>
      <c r="D207" t="s">
        <v>369</v>
      </c>
      <c r="E207" t="s">
        <v>176</v>
      </c>
      <c r="F207" t="s">
        <v>150</v>
      </c>
      <c r="G207" t="s">
        <v>41</v>
      </c>
      <c r="H207" t="s">
        <v>214</v>
      </c>
      <c r="I207" t="s">
        <v>41</v>
      </c>
      <c r="J207" t="s">
        <v>471</v>
      </c>
      <c r="K207" t="s">
        <v>44</v>
      </c>
      <c r="L207" t="s">
        <v>470</v>
      </c>
      <c r="M207">
        <v>1</v>
      </c>
      <c r="N207">
        <v>1</v>
      </c>
      <c r="O207" t="s">
        <v>98</v>
      </c>
      <c r="P207">
        <v>1</v>
      </c>
      <c r="Q207">
        <v>1</v>
      </c>
      <c r="R207">
        <v>1</v>
      </c>
      <c r="S207" t="s">
        <v>47</v>
      </c>
      <c r="T207">
        <v>1</v>
      </c>
      <c r="U207">
        <v>1</v>
      </c>
      <c r="V207">
        <v>1</v>
      </c>
      <c r="W207" t="s">
        <v>41</v>
      </c>
      <c r="X207">
        <v>1</v>
      </c>
      <c r="Y207">
        <v>0</v>
      </c>
      <c r="Z207">
        <v>1</v>
      </c>
      <c r="AA207" t="s">
        <v>41</v>
      </c>
      <c r="AB207">
        <v>1</v>
      </c>
      <c r="AC207">
        <v>0</v>
      </c>
      <c r="AD207" t="s">
        <v>41</v>
      </c>
      <c r="AE207">
        <v>1</v>
      </c>
      <c r="AF207">
        <v>0</v>
      </c>
      <c r="AG207">
        <v>0</v>
      </c>
      <c r="AH207" t="s">
        <v>319</v>
      </c>
      <c r="AI207" t="s">
        <v>166</v>
      </c>
      <c r="AJ207" t="s">
        <v>41</v>
      </c>
      <c r="AK207" s="2">
        <v>0</v>
      </c>
      <c r="AL207" s="2">
        <v>1</v>
      </c>
    </row>
    <row r="208" spans="1:38" x14ac:dyDescent="0.25">
      <c r="A208" s="1">
        <v>206</v>
      </c>
      <c r="B208">
        <v>119</v>
      </c>
      <c r="C208" t="s">
        <v>462</v>
      </c>
      <c r="D208" t="s">
        <v>369</v>
      </c>
      <c r="E208" t="s">
        <v>176</v>
      </c>
      <c r="F208" t="s">
        <v>150</v>
      </c>
      <c r="G208" t="s">
        <v>41</v>
      </c>
      <c r="H208" t="s">
        <v>463</v>
      </c>
      <c r="I208" t="s">
        <v>41</v>
      </c>
      <c r="J208" t="s">
        <v>472</v>
      </c>
      <c r="K208" t="s">
        <v>44</v>
      </c>
      <c r="L208" t="s">
        <v>473</v>
      </c>
      <c r="M208">
        <v>1</v>
      </c>
      <c r="N208">
        <v>1</v>
      </c>
      <c r="O208" t="s">
        <v>98</v>
      </c>
      <c r="P208">
        <v>1</v>
      </c>
      <c r="Q208">
        <v>1</v>
      </c>
      <c r="R208">
        <v>1</v>
      </c>
      <c r="S208" t="s">
        <v>47</v>
      </c>
      <c r="T208">
        <v>1</v>
      </c>
      <c r="U208">
        <v>1</v>
      </c>
      <c r="V208">
        <v>1</v>
      </c>
      <c r="W208" t="s">
        <v>41</v>
      </c>
      <c r="X208">
        <v>1</v>
      </c>
      <c r="Y208">
        <v>0</v>
      </c>
      <c r="Z208">
        <v>1</v>
      </c>
      <c r="AA208" t="s">
        <v>41</v>
      </c>
      <c r="AB208">
        <v>1</v>
      </c>
      <c r="AC208">
        <v>0</v>
      </c>
      <c r="AD208" t="s">
        <v>41</v>
      </c>
      <c r="AE208">
        <v>1</v>
      </c>
      <c r="AF208">
        <v>0</v>
      </c>
      <c r="AG208">
        <v>0</v>
      </c>
      <c r="AH208" t="s">
        <v>319</v>
      </c>
      <c r="AI208" t="s">
        <v>166</v>
      </c>
      <c r="AJ208" t="s">
        <v>41</v>
      </c>
      <c r="AK208" s="2">
        <v>0</v>
      </c>
      <c r="AL208" s="2">
        <v>1</v>
      </c>
    </row>
    <row r="209" spans="1:38" x14ac:dyDescent="0.25">
      <c r="A209" s="1">
        <v>207</v>
      </c>
      <c r="B209">
        <v>120</v>
      </c>
      <c r="C209" t="s">
        <v>462</v>
      </c>
      <c r="D209" t="s">
        <v>369</v>
      </c>
      <c r="E209" t="s">
        <v>176</v>
      </c>
      <c r="F209" t="s">
        <v>150</v>
      </c>
      <c r="G209" t="s">
        <v>41</v>
      </c>
      <c r="H209" t="s">
        <v>235</v>
      </c>
      <c r="I209" t="s">
        <v>41</v>
      </c>
      <c r="J209" t="s">
        <v>474</v>
      </c>
      <c r="K209" t="s">
        <v>44</v>
      </c>
      <c r="L209" t="s">
        <v>475</v>
      </c>
      <c r="M209">
        <v>1</v>
      </c>
      <c r="N209">
        <v>1</v>
      </c>
      <c r="O209" t="s">
        <v>98</v>
      </c>
      <c r="P209">
        <v>1</v>
      </c>
      <c r="Q209">
        <v>1</v>
      </c>
      <c r="R209">
        <v>1</v>
      </c>
      <c r="S209" t="s">
        <v>47</v>
      </c>
      <c r="T209">
        <v>1</v>
      </c>
      <c r="U209">
        <v>1</v>
      </c>
      <c r="V209">
        <v>1</v>
      </c>
      <c r="W209" t="s">
        <v>41</v>
      </c>
      <c r="X209">
        <v>1</v>
      </c>
      <c r="Y209">
        <v>0</v>
      </c>
      <c r="Z209">
        <v>1</v>
      </c>
      <c r="AA209" t="s">
        <v>41</v>
      </c>
      <c r="AB209">
        <v>1</v>
      </c>
      <c r="AC209">
        <v>0</v>
      </c>
      <c r="AD209" t="s">
        <v>41</v>
      </c>
      <c r="AE209">
        <v>1</v>
      </c>
      <c r="AF209">
        <v>0</v>
      </c>
      <c r="AG209">
        <v>0</v>
      </c>
      <c r="AH209" t="s">
        <v>319</v>
      </c>
      <c r="AI209" t="s">
        <v>166</v>
      </c>
      <c r="AJ209" t="s">
        <v>41</v>
      </c>
      <c r="AK209" s="2">
        <v>0</v>
      </c>
      <c r="AL209" s="2">
        <v>1</v>
      </c>
    </row>
    <row r="210" spans="1:38" x14ac:dyDescent="0.25">
      <c r="A210" s="1">
        <v>208</v>
      </c>
      <c r="B210">
        <v>121</v>
      </c>
      <c r="C210" t="s">
        <v>462</v>
      </c>
      <c r="D210" t="s">
        <v>369</v>
      </c>
      <c r="E210" t="s">
        <v>176</v>
      </c>
      <c r="F210" t="s">
        <v>150</v>
      </c>
      <c r="G210" t="s">
        <v>41</v>
      </c>
      <c r="H210" t="s">
        <v>466</v>
      </c>
      <c r="I210" t="s">
        <v>41</v>
      </c>
      <c r="J210" t="s">
        <v>476</v>
      </c>
      <c r="K210" t="s">
        <v>44</v>
      </c>
      <c r="L210" t="s">
        <v>477</v>
      </c>
      <c r="M210">
        <v>1</v>
      </c>
      <c r="N210">
        <v>1</v>
      </c>
      <c r="O210" t="s">
        <v>98</v>
      </c>
      <c r="P210">
        <v>1</v>
      </c>
      <c r="Q210">
        <v>1</v>
      </c>
      <c r="R210">
        <v>1</v>
      </c>
      <c r="S210" t="s">
        <v>47</v>
      </c>
      <c r="T210">
        <v>1</v>
      </c>
      <c r="U210">
        <v>1</v>
      </c>
      <c r="V210">
        <v>1</v>
      </c>
      <c r="W210" t="s">
        <v>41</v>
      </c>
      <c r="X210">
        <v>1</v>
      </c>
      <c r="Y210">
        <v>0</v>
      </c>
      <c r="Z210">
        <v>1</v>
      </c>
      <c r="AA210" t="s">
        <v>41</v>
      </c>
      <c r="AB210">
        <v>1</v>
      </c>
      <c r="AC210">
        <v>0</v>
      </c>
      <c r="AD210" t="s">
        <v>41</v>
      </c>
      <c r="AE210">
        <v>1</v>
      </c>
      <c r="AF210">
        <v>0</v>
      </c>
      <c r="AG210">
        <v>0</v>
      </c>
      <c r="AH210" t="s">
        <v>319</v>
      </c>
      <c r="AI210" t="s">
        <v>166</v>
      </c>
      <c r="AJ210" t="s">
        <v>41</v>
      </c>
      <c r="AK210" s="2">
        <v>0</v>
      </c>
      <c r="AL210" s="2">
        <v>1</v>
      </c>
    </row>
    <row r="211" spans="1:38" x14ac:dyDescent="0.25">
      <c r="A211" s="1">
        <v>209</v>
      </c>
      <c r="B211">
        <v>122</v>
      </c>
      <c r="C211" t="s">
        <v>462</v>
      </c>
      <c r="D211" t="s">
        <v>369</v>
      </c>
      <c r="E211" t="s">
        <v>176</v>
      </c>
      <c r="F211" t="s">
        <v>150</v>
      </c>
      <c r="G211" t="s">
        <v>41</v>
      </c>
      <c r="H211" t="s">
        <v>210</v>
      </c>
      <c r="I211" t="s">
        <v>41</v>
      </c>
      <c r="J211" t="s">
        <v>478</v>
      </c>
      <c r="K211" t="s">
        <v>44</v>
      </c>
      <c r="L211" t="s">
        <v>479</v>
      </c>
      <c r="M211">
        <v>1</v>
      </c>
      <c r="N211">
        <v>1</v>
      </c>
      <c r="O211" t="s">
        <v>98</v>
      </c>
      <c r="P211">
        <v>1</v>
      </c>
      <c r="Q211">
        <v>1</v>
      </c>
      <c r="R211">
        <v>1</v>
      </c>
      <c r="S211" t="s">
        <v>47</v>
      </c>
      <c r="T211">
        <v>1</v>
      </c>
      <c r="U211">
        <v>1</v>
      </c>
      <c r="V211">
        <v>1</v>
      </c>
      <c r="W211" t="s">
        <v>41</v>
      </c>
      <c r="X211">
        <v>1</v>
      </c>
      <c r="Y211">
        <v>0</v>
      </c>
      <c r="Z211">
        <v>1</v>
      </c>
      <c r="AA211" t="s">
        <v>41</v>
      </c>
      <c r="AB211">
        <v>1</v>
      </c>
      <c r="AC211">
        <v>0</v>
      </c>
      <c r="AD211" t="s">
        <v>41</v>
      </c>
      <c r="AE211">
        <v>1</v>
      </c>
      <c r="AF211">
        <v>0</v>
      </c>
      <c r="AG211">
        <v>0</v>
      </c>
      <c r="AH211" t="s">
        <v>319</v>
      </c>
      <c r="AI211" t="s">
        <v>166</v>
      </c>
      <c r="AJ211" t="s">
        <v>41</v>
      </c>
      <c r="AK211" s="2">
        <v>0</v>
      </c>
      <c r="AL211" s="2">
        <v>1</v>
      </c>
    </row>
    <row r="212" spans="1:38" x14ac:dyDescent="0.25">
      <c r="A212" s="1">
        <v>210</v>
      </c>
      <c r="B212">
        <v>123</v>
      </c>
      <c r="C212" t="s">
        <v>462</v>
      </c>
      <c r="D212" t="s">
        <v>369</v>
      </c>
      <c r="E212" t="s">
        <v>176</v>
      </c>
      <c r="F212" t="s">
        <v>150</v>
      </c>
      <c r="G212" t="s">
        <v>41</v>
      </c>
      <c r="H212" t="s">
        <v>214</v>
      </c>
      <c r="I212" t="s">
        <v>41</v>
      </c>
      <c r="J212" t="s">
        <v>480</v>
      </c>
      <c r="K212" t="s">
        <v>44</v>
      </c>
      <c r="L212" t="s">
        <v>481</v>
      </c>
      <c r="M212">
        <v>1</v>
      </c>
      <c r="N212">
        <v>1</v>
      </c>
      <c r="O212" t="s">
        <v>98</v>
      </c>
      <c r="P212">
        <v>1</v>
      </c>
      <c r="Q212">
        <v>1</v>
      </c>
      <c r="R212">
        <v>1</v>
      </c>
      <c r="S212" t="s">
        <v>47</v>
      </c>
      <c r="T212">
        <v>1</v>
      </c>
      <c r="U212">
        <v>1</v>
      </c>
      <c r="V212">
        <v>1</v>
      </c>
      <c r="W212" t="s">
        <v>41</v>
      </c>
      <c r="X212">
        <v>1</v>
      </c>
      <c r="Y212">
        <v>0</v>
      </c>
      <c r="Z212">
        <v>1</v>
      </c>
      <c r="AA212" t="s">
        <v>41</v>
      </c>
      <c r="AB212">
        <v>1</v>
      </c>
      <c r="AC212">
        <v>0</v>
      </c>
      <c r="AD212" t="s">
        <v>41</v>
      </c>
      <c r="AE212">
        <v>1</v>
      </c>
      <c r="AF212">
        <v>0</v>
      </c>
      <c r="AG212">
        <v>0</v>
      </c>
      <c r="AH212" t="s">
        <v>319</v>
      </c>
      <c r="AI212" t="s">
        <v>166</v>
      </c>
      <c r="AJ212" t="s">
        <v>41</v>
      </c>
      <c r="AK212" s="2">
        <v>0</v>
      </c>
      <c r="AL212" s="2">
        <v>1</v>
      </c>
    </row>
    <row r="213" spans="1:38" x14ac:dyDescent="0.25">
      <c r="A213" s="1">
        <v>211</v>
      </c>
      <c r="B213">
        <v>124</v>
      </c>
      <c r="C213" t="s">
        <v>462</v>
      </c>
      <c r="D213" t="s">
        <v>369</v>
      </c>
      <c r="E213" t="s">
        <v>176</v>
      </c>
      <c r="F213" t="s">
        <v>150</v>
      </c>
      <c r="G213" t="s">
        <v>41</v>
      </c>
      <c r="H213" t="s">
        <v>463</v>
      </c>
      <c r="I213" t="s">
        <v>41</v>
      </c>
      <c r="J213" t="s">
        <v>482</v>
      </c>
      <c r="K213" t="s">
        <v>44</v>
      </c>
      <c r="L213" t="s">
        <v>483</v>
      </c>
      <c r="M213">
        <v>1</v>
      </c>
      <c r="N213">
        <v>1</v>
      </c>
      <c r="O213" t="s">
        <v>98</v>
      </c>
      <c r="P213">
        <v>1</v>
      </c>
      <c r="Q213">
        <v>1</v>
      </c>
      <c r="R213">
        <v>1</v>
      </c>
      <c r="S213" t="s">
        <v>47</v>
      </c>
      <c r="T213">
        <v>1</v>
      </c>
      <c r="U213">
        <v>1</v>
      </c>
      <c r="V213">
        <v>1</v>
      </c>
      <c r="W213" t="s">
        <v>41</v>
      </c>
      <c r="X213">
        <v>1</v>
      </c>
      <c r="Y213">
        <v>0</v>
      </c>
      <c r="Z213">
        <v>1</v>
      </c>
      <c r="AA213" t="s">
        <v>41</v>
      </c>
      <c r="AB213">
        <v>1</v>
      </c>
      <c r="AC213">
        <v>0</v>
      </c>
      <c r="AD213" t="s">
        <v>41</v>
      </c>
      <c r="AE213">
        <v>1</v>
      </c>
      <c r="AF213">
        <v>0</v>
      </c>
      <c r="AG213">
        <v>0</v>
      </c>
      <c r="AH213" t="s">
        <v>319</v>
      </c>
      <c r="AI213" t="s">
        <v>166</v>
      </c>
      <c r="AJ213" t="s">
        <v>41</v>
      </c>
      <c r="AK213" s="2">
        <v>0</v>
      </c>
      <c r="AL213" s="2">
        <v>1</v>
      </c>
    </row>
    <row r="214" spans="1:38" x14ac:dyDescent="0.25">
      <c r="A214" s="1">
        <v>212</v>
      </c>
      <c r="B214">
        <v>125</v>
      </c>
      <c r="C214" t="s">
        <v>462</v>
      </c>
      <c r="D214" t="s">
        <v>369</v>
      </c>
      <c r="E214" t="s">
        <v>176</v>
      </c>
      <c r="F214" t="s">
        <v>150</v>
      </c>
      <c r="G214" t="s">
        <v>41</v>
      </c>
      <c r="H214" t="s">
        <v>463</v>
      </c>
      <c r="I214" t="s">
        <v>41</v>
      </c>
      <c r="J214" t="s">
        <v>484</v>
      </c>
      <c r="K214" t="s">
        <v>44</v>
      </c>
      <c r="L214" t="s">
        <v>485</v>
      </c>
      <c r="M214">
        <v>1</v>
      </c>
      <c r="N214">
        <v>1</v>
      </c>
      <c r="O214" t="s">
        <v>98</v>
      </c>
      <c r="P214">
        <v>1</v>
      </c>
      <c r="Q214">
        <v>1</v>
      </c>
      <c r="R214">
        <v>1</v>
      </c>
      <c r="S214" t="s">
        <v>47</v>
      </c>
      <c r="T214">
        <v>1</v>
      </c>
      <c r="U214">
        <v>1</v>
      </c>
      <c r="V214">
        <v>1</v>
      </c>
      <c r="W214" t="s">
        <v>41</v>
      </c>
      <c r="X214">
        <v>1</v>
      </c>
      <c r="Y214">
        <v>0</v>
      </c>
      <c r="Z214">
        <v>1</v>
      </c>
      <c r="AA214" t="s">
        <v>41</v>
      </c>
      <c r="AB214">
        <v>1</v>
      </c>
      <c r="AC214">
        <v>0</v>
      </c>
      <c r="AD214" t="s">
        <v>41</v>
      </c>
      <c r="AE214">
        <v>1</v>
      </c>
      <c r="AF214">
        <v>0</v>
      </c>
      <c r="AG214">
        <v>0</v>
      </c>
      <c r="AH214" t="s">
        <v>319</v>
      </c>
      <c r="AI214" t="s">
        <v>166</v>
      </c>
      <c r="AJ214" t="s">
        <v>41</v>
      </c>
      <c r="AK214" s="2">
        <v>0</v>
      </c>
      <c r="AL214" s="2">
        <v>1</v>
      </c>
    </row>
    <row r="215" spans="1:38" x14ac:dyDescent="0.25">
      <c r="A215" s="1">
        <v>213</v>
      </c>
      <c r="B215">
        <v>126</v>
      </c>
      <c r="C215" t="s">
        <v>462</v>
      </c>
      <c r="D215" t="s">
        <v>369</v>
      </c>
      <c r="E215" t="s">
        <v>176</v>
      </c>
      <c r="F215" t="s">
        <v>150</v>
      </c>
      <c r="G215" t="s">
        <v>41</v>
      </c>
      <c r="H215" t="s">
        <v>235</v>
      </c>
      <c r="I215" t="s">
        <v>41</v>
      </c>
      <c r="J215" t="s">
        <v>486</v>
      </c>
      <c r="K215" t="s">
        <v>44</v>
      </c>
      <c r="L215" t="s">
        <v>468</v>
      </c>
      <c r="M215">
        <v>1</v>
      </c>
      <c r="N215">
        <v>1</v>
      </c>
      <c r="O215" t="s">
        <v>98</v>
      </c>
      <c r="P215">
        <v>1</v>
      </c>
      <c r="Q215">
        <v>1</v>
      </c>
      <c r="R215">
        <v>1</v>
      </c>
      <c r="S215" t="s">
        <v>47</v>
      </c>
      <c r="T215">
        <v>1</v>
      </c>
      <c r="U215">
        <v>1</v>
      </c>
      <c r="V215">
        <v>1</v>
      </c>
      <c r="W215" t="s">
        <v>41</v>
      </c>
      <c r="X215">
        <v>1</v>
      </c>
      <c r="Y215">
        <v>0</v>
      </c>
      <c r="Z215">
        <v>1</v>
      </c>
      <c r="AA215" t="s">
        <v>41</v>
      </c>
      <c r="AB215">
        <v>1</v>
      </c>
      <c r="AC215">
        <v>0</v>
      </c>
      <c r="AD215" t="s">
        <v>41</v>
      </c>
      <c r="AE215">
        <v>1</v>
      </c>
      <c r="AF215">
        <v>0</v>
      </c>
      <c r="AG215">
        <v>0</v>
      </c>
      <c r="AH215" t="s">
        <v>319</v>
      </c>
      <c r="AI215" t="s">
        <v>166</v>
      </c>
      <c r="AJ215" t="s">
        <v>41</v>
      </c>
      <c r="AK215" s="2">
        <v>0</v>
      </c>
      <c r="AL215" s="2">
        <v>1</v>
      </c>
    </row>
    <row r="216" spans="1:38" x14ac:dyDescent="0.25">
      <c r="A216" s="1">
        <v>214</v>
      </c>
      <c r="B216">
        <v>127</v>
      </c>
      <c r="C216" t="s">
        <v>487</v>
      </c>
      <c r="D216" t="s">
        <v>488</v>
      </c>
      <c r="E216" t="s">
        <v>127</v>
      </c>
      <c r="F216" t="s">
        <v>150</v>
      </c>
      <c r="G216" t="s">
        <v>41</v>
      </c>
      <c r="H216" t="s">
        <v>249</v>
      </c>
      <c r="I216" t="s">
        <v>41</v>
      </c>
      <c r="J216" t="s">
        <v>489</v>
      </c>
      <c r="K216" t="s">
        <v>44</v>
      </c>
      <c r="L216" t="s">
        <v>490</v>
      </c>
      <c r="M216">
        <v>1</v>
      </c>
      <c r="N216">
        <v>1</v>
      </c>
      <c r="O216" t="s">
        <v>98</v>
      </c>
      <c r="P216">
        <v>1</v>
      </c>
      <c r="Q216">
        <v>1</v>
      </c>
      <c r="R216">
        <v>1</v>
      </c>
      <c r="S216" t="s">
        <v>47</v>
      </c>
      <c r="T216">
        <v>1</v>
      </c>
      <c r="U216">
        <v>1</v>
      </c>
      <c r="V216">
        <v>1</v>
      </c>
      <c r="W216" t="s">
        <v>41</v>
      </c>
      <c r="X216">
        <v>1</v>
      </c>
      <c r="Y216">
        <v>0</v>
      </c>
      <c r="Z216">
        <v>1</v>
      </c>
      <c r="AA216" t="s">
        <v>41</v>
      </c>
      <c r="AB216">
        <v>1</v>
      </c>
      <c r="AC216">
        <v>0</v>
      </c>
      <c r="AD216" t="s">
        <v>41</v>
      </c>
      <c r="AE216">
        <v>1</v>
      </c>
      <c r="AF216">
        <v>0</v>
      </c>
      <c r="AG216">
        <v>0</v>
      </c>
      <c r="AH216" t="s">
        <v>319</v>
      </c>
      <c r="AI216" t="s">
        <v>166</v>
      </c>
      <c r="AJ216" t="s">
        <v>41</v>
      </c>
      <c r="AK216" s="2">
        <v>0</v>
      </c>
      <c r="AL216" s="2">
        <v>1</v>
      </c>
    </row>
    <row r="217" spans="1:38" x14ac:dyDescent="0.25">
      <c r="A217" s="1">
        <v>215</v>
      </c>
      <c r="B217">
        <v>128</v>
      </c>
      <c r="C217" t="s">
        <v>487</v>
      </c>
      <c r="D217" t="s">
        <v>488</v>
      </c>
      <c r="E217" t="s">
        <v>127</v>
      </c>
      <c r="F217" t="s">
        <v>150</v>
      </c>
      <c r="G217" t="s">
        <v>41</v>
      </c>
      <c r="H217" t="s">
        <v>249</v>
      </c>
      <c r="I217" t="s">
        <v>41</v>
      </c>
      <c r="J217" t="s">
        <v>491</v>
      </c>
      <c r="K217" t="s">
        <v>44</v>
      </c>
      <c r="L217" t="s">
        <v>492</v>
      </c>
      <c r="M217">
        <v>1</v>
      </c>
      <c r="N217">
        <v>1</v>
      </c>
      <c r="O217" t="s">
        <v>98</v>
      </c>
      <c r="P217">
        <v>1</v>
      </c>
      <c r="Q217">
        <v>1</v>
      </c>
      <c r="R217">
        <v>1</v>
      </c>
      <c r="S217" t="s">
        <v>47</v>
      </c>
      <c r="T217">
        <v>1</v>
      </c>
      <c r="U217">
        <v>1</v>
      </c>
      <c r="V217">
        <v>1</v>
      </c>
      <c r="W217" t="s">
        <v>41</v>
      </c>
      <c r="X217">
        <v>1</v>
      </c>
      <c r="Y217">
        <v>0</v>
      </c>
      <c r="Z217">
        <v>1</v>
      </c>
      <c r="AA217" t="s">
        <v>41</v>
      </c>
      <c r="AB217">
        <v>1</v>
      </c>
      <c r="AC217">
        <v>0</v>
      </c>
      <c r="AD217" t="s">
        <v>41</v>
      </c>
      <c r="AE217">
        <v>1</v>
      </c>
      <c r="AF217">
        <v>0</v>
      </c>
      <c r="AG217">
        <v>0</v>
      </c>
      <c r="AH217" t="s">
        <v>319</v>
      </c>
      <c r="AI217" t="s">
        <v>166</v>
      </c>
      <c r="AJ217" t="s">
        <v>41</v>
      </c>
      <c r="AK217" s="2">
        <v>0</v>
      </c>
      <c r="AL217" s="2">
        <v>1</v>
      </c>
    </row>
    <row r="218" spans="1:38" x14ac:dyDescent="0.25">
      <c r="A218" s="1">
        <v>216</v>
      </c>
      <c r="B218">
        <v>129</v>
      </c>
      <c r="C218" t="s">
        <v>487</v>
      </c>
      <c r="D218" t="s">
        <v>488</v>
      </c>
      <c r="E218" t="s">
        <v>127</v>
      </c>
      <c r="F218" t="s">
        <v>150</v>
      </c>
      <c r="G218" t="s">
        <v>41</v>
      </c>
      <c r="H218" t="s">
        <v>249</v>
      </c>
      <c r="I218" t="s">
        <v>41</v>
      </c>
      <c r="J218" t="s">
        <v>493</v>
      </c>
      <c r="K218" t="s">
        <v>44</v>
      </c>
      <c r="L218" t="s">
        <v>494</v>
      </c>
      <c r="M218">
        <v>1</v>
      </c>
      <c r="N218">
        <v>1</v>
      </c>
      <c r="O218" t="s">
        <v>98</v>
      </c>
      <c r="P218">
        <v>1</v>
      </c>
      <c r="Q218">
        <v>1</v>
      </c>
      <c r="R218">
        <v>1</v>
      </c>
      <c r="S218" t="s">
        <v>47</v>
      </c>
      <c r="T218">
        <v>1</v>
      </c>
      <c r="U218">
        <v>1</v>
      </c>
      <c r="V218">
        <v>1</v>
      </c>
      <c r="W218" t="s">
        <v>41</v>
      </c>
      <c r="X218">
        <v>1</v>
      </c>
      <c r="Y218">
        <v>0</v>
      </c>
      <c r="Z218">
        <v>1</v>
      </c>
      <c r="AA218" t="s">
        <v>41</v>
      </c>
      <c r="AB218">
        <v>1</v>
      </c>
      <c r="AC218">
        <v>0</v>
      </c>
      <c r="AD218" t="s">
        <v>41</v>
      </c>
      <c r="AE218">
        <v>1</v>
      </c>
      <c r="AF218">
        <v>0</v>
      </c>
      <c r="AG218">
        <v>0</v>
      </c>
      <c r="AH218" t="s">
        <v>319</v>
      </c>
      <c r="AI218" t="s">
        <v>166</v>
      </c>
      <c r="AJ218" t="s">
        <v>41</v>
      </c>
      <c r="AK218" s="2">
        <v>0</v>
      </c>
      <c r="AL218" s="2">
        <v>1</v>
      </c>
    </row>
    <row r="219" spans="1:38" x14ac:dyDescent="0.25">
      <c r="A219" s="1">
        <v>217</v>
      </c>
      <c r="B219">
        <v>130</v>
      </c>
      <c r="C219" t="s">
        <v>487</v>
      </c>
      <c r="D219" t="s">
        <v>488</v>
      </c>
      <c r="E219" t="s">
        <v>127</v>
      </c>
      <c r="F219" t="s">
        <v>150</v>
      </c>
      <c r="G219" t="s">
        <v>41</v>
      </c>
      <c r="H219" t="s">
        <v>249</v>
      </c>
      <c r="I219" t="s">
        <v>41</v>
      </c>
      <c r="J219" t="s">
        <v>495</v>
      </c>
      <c r="K219" t="s">
        <v>44</v>
      </c>
      <c r="L219" t="s">
        <v>496</v>
      </c>
      <c r="M219">
        <v>1</v>
      </c>
      <c r="N219">
        <v>1</v>
      </c>
      <c r="O219" t="s">
        <v>98</v>
      </c>
      <c r="P219">
        <v>1</v>
      </c>
      <c r="Q219">
        <v>1</v>
      </c>
      <c r="R219">
        <v>1</v>
      </c>
      <c r="S219" t="s">
        <v>47</v>
      </c>
      <c r="T219">
        <v>1</v>
      </c>
      <c r="U219">
        <v>1</v>
      </c>
      <c r="V219">
        <v>1</v>
      </c>
      <c r="W219" t="s">
        <v>41</v>
      </c>
      <c r="X219">
        <v>1</v>
      </c>
      <c r="Y219">
        <v>0</v>
      </c>
      <c r="Z219">
        <v>1</v>
      </c>
      <c r="AA219" t="s">
        <v>41</v>
      </c>
      <c r="AB219">
        <v>1</v>
      </c>
      <c r="AC219">
        <v>0</v>
      </c>
      <c r="AD219" t="s">
        <v>41</v>
      </c>
      <c r="AE219">
        <v>1</v>
      </c>
      <c r="AF219">
        <v>0</v>
      </c>
      <c r="AG219">
        <v>0</v>
      </c>
      <c r="AH219" t="s">
        <v>319</v>
      </c>
      <c r="AI219" t="s">
        <v>166</v>
      </c>
      <c r="AJ219" t="s">
        <v>41</v>
      </c>
      <c r="AK219" s="2">
        <v>0</v>
      </c>
      <c r="AL219" s="2">
        <v>1</v>
      </c>
    </row>
    <row r="220" spans="1:38" x14ac:dyDescent="0.25">
      <c r="A220" s="1">
        <v>218</v>
      </c>
      <c r="B220">
        <v>131</v>
      </c>
      <c r="C220" t="s">
        <v>497</v>
      </c>
      <c r="D220" t="s">
        <v>498</v>
      </c>
      <c r="E220" t="s">
        <v>285</v>
      </c>
      <c r="F220" t="s">
        <v>150</v>
      </c>
      <c r="G220" t="s">
        <v>41</v>
      </c>
      <c r="H220" t="s">
        <v>499</v>
      </c>
      <c r="I220" t="s">
        <v>41</v>
      </c>
      <c r="J220" t="s">
        <v>500</v>
      </c>
      <c r="K220" t="s">
        <v>44</v>
      </c>
      <c r="L220" t="s">
        <v>65</v>
      </c>
      <c r="M220">
        <v>1</v>
      </c>
      <c r="N220">
        <v>1</v>
      </c>
      <c r="O220" t="s">
        <v>98</v>
      </c>
      <c r="P220">
        <v>1</v>
      </c>
      <c r="Q220">
        <v>1</v>
      </c>
      <c r="R220">
        <v>1</v>
      </c>
      <c r="S220" t="s">
        <v>47</v>
      </c>
      <c r="T220">
        <v>1</v>
      </c>
      <c r="U220">
        <v>1</v>
      </c>
      <c r="V220">
        <v>1</v>
      </c>
      <c r="W220" t="s">
        <v>41</v>
      </c>
      <c r="X220">
        <v>1</v>
      </c>
      <c r="Y220">
        <v>0</v>
      </c>
      <c r="Z220">
        <v>1</v>
      </c>
      <c r="AA220" t="s">
        <v>41</v>
      </c>
      <c r="AB220">
        <v>1</v>
      </c>
      <c r="AC220">
        <v>0</v>
      </c>
      <c r="AD220" t="s">
        <v>41</v>
      </c>
      <c r="AE220">
        <v>0</v>
      </c>
      <c r="AF220">
        <v>1</v>
      </c>
      <c r="AG220">
        <v>0</v>
      </c>
      <c r="AH220" t="s">
        <v>41</v>
      </c>
      <c r="AI220" t="s">
        <v>41</v>
      </c>
      <c r="AJ220" t="s">
        <v>501</v>
      </c>
      <c r="AK220" s="2">
        <v>7</v>
      </c>
      <c r="AL220" s="2">
        <v>8</v>
      </c>
    </row>
    <row r="221" spans="1:38" x14ac:dyDescent="0.25">
      <c r="A221" s="1">
        <v>219</v>
      </c>
      <c r="B221">
        <v>131</v>
      </c>
      <c r="C221" t="s">
        <v>497</v>
      </c>
      <c r="D221" t="s">
        <v>498</v>
      </c>
      <c r="E221" t="s">
        <v>285</v>
      </c>
      <c r="F221" t="s">
        <v>150</v>
      </c>
      <c r="G221" t="s">
        <v>41</v>
      </c>
      <c r="H221" t="s">
        <v>499</v>
      </c>
      <c r="I221" t="s">
        <v>41</v>
      </c>
      <c r="J221" t="s">
        <v>502</v>
      </c>
      <c r="K221" t="s">
        <v>44</v>
      </c>
      <c r="L221" t="s">
        <v>65</v>
      </c>
      <c r="M221">
        <v>1</v>
      </c>
      <c r="N221">
        <v>1</v>
      </c>
      <c r="O221" t="s">
        <v>98</v>
      </c>
      <c r="P221">
        <v>1</v>
      </c>
      <c r="Q221">
        <v>1</v>
      </c>
      <c r="R221">
        <v>1</v>
      </c>
      <c r="S221" t="s">
        <v>47</v>
      </c>
      <c r="T221">
        <v>1</v>
      </c>
      <c r="U221">
        <v>0</v>
      </c>
      <c r="V221">
        <v>0</v>
      </c>
      <c r="W221" t="s">
        <v>41</v>
      </c>
      <c r="X221">
        <v>1</v>
      </c>
      <c r="Y221">
        <v>0</v>
      </c>
      <c r="Z221">
        <v>1</v>
      </c>
      <c r="AA221" t="s">
        <v>41</v>
      </c>
      <c r="AB221">
        <v>1</v>
      </c>
      <c r="AC221">
        <v>0</v>
      </c>
      <c r="AD221" t="s">
        <v>41</v>
      </c>
      <c r="AE221">
        <v>0</v>
      </c>
      <c r="AF221">
        <v>1</v>
      </c>
      <c r="AG221">
        <v>0</v>
      </c>
      <c r="AH221" t="s">
        <v>41</v>
      </c>
      <c r="AI221" t="s">
        <v>41</v>
      </c>
      <c r="AJ221" t="s">
        <v>501</v>
      </c>
      <c r="AK221" s="2">
        <v>6</v>
      </c>
      <c r="AL221" s="2">
        <v>8</v>
      </c>
    </row>
    <row r="222" spans="1:38" x14ac:dyDescent="0.25">
      <c r="A222" s="1">
        <v>220</v>
      </c>
      <c r="B222">
        <v>131</v>
      </c>
      <c r="C222" t="s">
        <v>497</v>
      </c>
      <c r="D222" t="s">
        <v>498</v>
      </c>
      <c r="E222" t="s">
        <v>285</v>
      </c>
      <c r="F222" t="s">
        <v>150</v>
      </c>
      <c r="G222" t="s">
        <v>41</v>
      </c>
      <c r="H222" t="s">
        <v>499</v>
      </c>
      <c r="I222" t="s">
        <v>41</v>
      </c>
      <c r="J222" t="s">
        <v>503</v>
      </c>
      <c r="K222" t="s">
        <v>44</v>
      </c>
      <c r="L222" t="s">
        <v>65</v>
      </c>
      <c r="M222">
        <v>1</v>
      </c>
      <c r="N222">
        <v>1</v>
      </c>
      <c r="O222" t="s">
        <v>98</v>
      </c>
      <c r="P222">
        <v>1</v>
      </c>
      <c r="Q222">
        <v>1</v>
      </c>
      <c r="R222">
        <v>1</v>
      </c>
      <c r="S222" t="s">
        <v>47</v>
      </c>
      <c r="T222">
        <v>1</v>
      </c>
      <c r="U222">
        <v>0</v>
      </c>
      <c r="V222">
        <v>0</v>
      </c>
      <c r="W222" t="s">
        <v>41</v>
      </c>
      <c r="X222">
        <v>1</v>
      </c>
      <c r="Y222">
        <v>0</v>
      </c>
      <c r="Z222">
        <v>1</v>
      </c>
      <c r="AA222" t="s">
        <v>41</v>
      </c>
      <c r="AB222">
        <v>1</v>
      </c>
      <c r="AC222">
        <v>0</v>
      </c>
      <c r="AD222" t="s">
        <v>41</v>
      </c>
      <c r="AE222">
        <v>0</v>
      </c>
      <c r="AF222">
        <v>1</v>
      </c>
      <c r="AG222">
        <v>0</v>
      </c>
      <c r="AH222" t="s">
        <v>41</v>
      </c>
      <c r="AI222" t="s">
        <v>41</v>
      </c>
      <c r="AJ222" t="s">
        <v>501</v>
      </c>
      <c r="AK222" s="2">
        <v>5</v>
      </c>
      <c r="AL222" s="2">
        <v>8</v>
      </c>
    </row>
    <row r="223" spans="1:38" x14ac:dyDescent="0.25">
      <c r="A223" s="1">
        <v>221</v>
      </c>
      <c r="B223">
        <v>131</v>
      </c>
      <c r="C223" t="s">
        <v>497</v>
      </c>
      <c r="D223" t="s">
        <v>498</v>
      </c>
      <c r="E223" t="s">
        <v>285</v>
      </c>
      <c r="F223" t="s">
        <v>150</v>
      </c>
      <c r="G223" t="s">
        <v>41</v>
      </c>
      <c r="H223" t="s">
        <v>499</v>
      </c>
      <c r="I223" t="s">
        <v>41</v>
      </c>
      <c r="J223" t="s">
        <v>504</v>
      </c>
      <c r="K223" t="s">
        <v>44</v>
      </c>
      <c r="L223" t="s">
        <v>65</v>
      </c>
      <c r="M223">
        <v>1</v>
      </c>
      <c r="N223">
        <v>1</v>
      </c>
      <c r="O223" t="s">
        <v>98</v>
      </c>
      <c r="P223">
        <v>1</v>
      </c>
      <c r="Q223">
        <v>1</v>
      </c>
      <c r="R223">
        <v>1</v>
      </c>
      <c r="S223" t="s">
        <v>47</v>
      </c>
      <c r="T223">
        <v>1</v>
      </c>
      <c r="U223">
        <v>0</v>
      </c>
      <c r="V223">
        <v>0</v>
      </c>
      <c r="W223" t="s">
        <v>41</v>
      </c>
      <c r="X223">
        <v>1</v>
      </c>
      <c r="Y223">
        <v>0</v>
      </c>
      <c r="Z223">
        <v>1</v>
      </c>
      <c r="AA223" t="s">
        <v>41</v>
      </c>
      <c r="AB223">
        <v>1</v>
      </c>
      <c r="AC223">
        <v>0</v>
      </c>
      <c r="AD223" t="s">
        <v>41</v>
      </c>
      <c r="AE223">
        <v>0</v>
      </c>
      <c r="AF223">
        <v>1</v>
      </c>
      <c r="AG223">
        <v>0</v>
      </c>
      <c r="AH223" t="s">
        <v>41</v>
      </c>
      <c r="AI223" t="s">
        <v>41</v>
      </c>
      <c r="AJ223" t="s">
        <v>501</v>
      </c>
      <c r="AK223" s="2">
        <v>4</v>
      </c>
      <c r="AL223" s="2">
        <v>8</v>
      </c>
    </row>
    <row r="224" spans="1:38" x14ac:dyDescent="0.25">
      <c r="A224" s="1">
        <v>222</v>
      </c>
      <c r="B224">
        <v>131</v>
      </c>
      <c r="C224" t="s">
        <v>497</v>
      </c>
      <c r="D224" t="s">
        <v>498</v>
      </c>
      <c r="E224" t="s">
        <v>285</v>
      </c>
      <c r="F224" t="s">
        <v>150</v>
      </c>
      <c r="G224" t="s">
        <v>41</v>
      </c>
      <c r="H224" t="s">
        <v>499</v>
      </c>
      <c r="I224" t="s">
        <v>41</v>
      </c>
      <c r="J224" t="s">
        <v>505</v>
      </c>
      <c r="K224" t="s">
        <v>44</v>
      </c>
      <c r="L224" t="s">
        <v>65</v>
      </c>
      <c r="M224">
        <v>1</v>
      </c>
      <c r="N224">
        <v>1</v>
      </c>
      <c r="O224" t="s">
        <v>98</v>
      </c>
      <c r="P224">
        <v>1</v>
      </c>
      <c r="Q224">
        <v>1</v>
      </c>
      <c r="R224">
        <v>1</v>
      </c>
      <c r="S224" t="s">
        <v>47</v>
      </c>
      <c r="T224">
        <v>1</v>
      </c>
      <c r="U224">
        <v>0</v>
      </c>
      <c r="V224">
        <v>0</v>
      </c>
      <c r="W224" t="s">
        <v>41</v>
      </c>
      <c r="X224">
        <v>1</v>
      </c>
      <c r="Y224">
        <v>0</v>
      </c>
      <c r="Z224">
        <v>1</v>
      </c>
      <c r="AA224" t="s">
        <v>41</v>
      </c>
      <c r="AB224">
        <v>1</v>
      </c>
      <c r="AC224">
        <v>0</v>
      </c>
      <c r="AD224" t="s">
        <v>41</v>
      </c>
      <c r="AE224">
        <v>0</v>
      </c>
      <c r="AF224">
        <v>1</v>
      </c>
      <c r="AG224">
        <v>0</v>
      </c>
      <c r="AH224" t="s">
        <v>41</v>
      </c>
      <c r="AI224" t="s">
        <v>41</v>
      </c>
      <c r="AJ224" t="s">
        <v>501</v>
      </c>
      <c r="AK224" s="2">
        <v>3</v>
      </c>
      <c r="AL224" s="2">
        <v>8</v>
      </c>
    </row>
    <row r="225" spans="1:38" x14ac:dyDescent="0.25">
      <c r="A225" s="1">
        <v>223</v>
      </c>
      <c r="B225">
        <v>131</v>
      </c>
      <c r="C225" t="s">
        <v>497</v>
      </c>
      <c r="D225" t="s">
        <v>498</v>
      </c>
      <c r="E225" t="s">
        <v>285</v>
      </c>
      <c r="F225" t="s">
        <v>150</v>
      </c>
      <c r="G225" t="s">
        <v>41</v>
      </c>
      <c r="H225" t="s">
        <v>499</v>
      </c>
      <c r="I225" t="s">
        <v>41</v>
      </c>
      <c r="J225" t="s">
        <v>506</v>
      </c>
      <c r="K225" t="s">
        <v>44</v>
      </c>
      <c r="L225" t="s">
        <v>65</v>
      </c>
      <c r="M225">
        <v>1</v>
      </c>
      <c r="N225">
        <v>1</v>
      </c>
      <c r="O225" t="s">
        <v>98</v>
      </c>
      <c r="P225">
        <v>1</v>
      </c>
      <c r="Q225">
        <v>1</v>
      </c>
      <c r="R225">
        <v>1</v>
      </c>
      <c r="S225" t="s">
        <v>47</v>
      </c>
      <c r="T225">
        <v>1</v>
      </c>
      <c r="U225">
        <v>0</v>
      </c>
      <c r="V225">
        <v>0</v>
      </c>
      <c r="W225" t="s">
        <v>41</v>
      </c>
      <c r="X225">
        <v>1</v>
      </c>
      <c r="Y225">
        <v>0</v>
      </c>
      <c r="Z225">
        <v>1</v>
      </c>
      <c r="AA225" t="s">
        <v>41</v>
      </c>
      <c r="AB225">
        <v>1</v>
      </c>
      <c r="AC225">
        <v>0</v>
      </c>
      <c r="AD225" t="s">
        <v>41</v>
      </c>
      <c r="AE225">
        <v>0</v>
      </c>
      <c r="AF225">
        <v>1</v>
      </c>
      <c r="AG225">
        <v>0</v>
      </c>
      <c r="AH225" t="s">
        <v>41</v>
      </c>
      <c r="AI225" t="s">
        <v>41</v>
      </c>
      <c r="AJ225" t="s">
        <v>501</v>
      </c>
      <c r="AK225" s="2">
        <v>2</v>
      </c>
      <c r="AL225" s="2">
        <v>8</v>
      </c>
    </row>
    <row r="226" spans="1:38" x14ac:dyDescent="0.25">
      <c r="A226" s="1">
        <v>224</v>
      </c>
      <c r="B226">
        <v>131</v>
      </c>
      <c r="C226" t="s">
        <v>497</v>
      </c>
      <c r="D226" t="s">
        <v>498</v>
      </c>
      <c r="E226" t="s">
        <v>285</v>
      </c>
      <c r="F226" t="s">
        <v>150</v>
      </c>
      <c r="G226" t="s">
        <v>41</v>
      </c>
      <c r="H226" t="s">
        <v>499</v>
      </c>
      <c r="I226" t="s">
        <v>41</v>
      </c>
      <c r="J226" t="s">
        <v>507</v>
      </c>
      <c r="K226" t="s">
        <v>44</v>
      </c>
      <c r="L226" t="s">
        <v>65</v>
      </c>
      <c r="M226">
        <v>1</v>
      </c>
      <c r="N226">
        <v>1</v>
      </c>
      <c r="O226" t="s">
        <v>98</v>
      </c>
      <c r="P226">
        <v>1</v>
      </c>
      <c r="Q226">
        <v>1</v>
      </c>
      <c r="R226">
        <v>1</v>
      </c>
      <c r="S226" t="s">
        <v>47</v>
      </c>
      <c r="T226">
        <v>1</v>
      </c>
      <c r="U226">
        <v>0</v>
      </c>
      <c r="V226">
        <v>0</v>
      </c>
      <c r="W226" t="s">
        <v>41</v>
      </c>
      <c r="X226">
        <v>1</v>
      </c>
      <c r="Y226">
        <v>0</v>
      </c>
      <c r="Z226">
        <v>1</v>
      </c>
      <c r="AA226" t="s">
        <v>41</v>
      </c>
      <c r="AB226">
        <v>1</v>
      </c>
      <c r="AC226">
        <v>0</v>
      </c>
      <c r="AD226" t="s">
        <v>41</v>
      </c>
      <c r="AE226">
        <v>0</v>
      </c>
      <c r="AF226">
        <v>1</v>
      </c>
      <c r="AG226">
        <v>0</v>
      </c>
      <c r="AH226" t="s">
        <v>41</v>
      </c>
      <c r="AI226" t="s">
        <v>41</v>
      </c>
      <c r="AJ226" t="s">
        <v>501</v>
      </c>
      <c r="AK226" s="2">
        <v>1</v>
      </c>
      <c r="AL226" s="2">
        <v>8</v>
      </c>
    </row>
    <row r="227" spans="1:38" x14ac:dyDescent="0.25">
      <c r="A227" s="1">
        <v>225</v>
      </c>
      <c r="B227">
        <v>131</v>
      </c>
      <c r="C227" t="s">
        <v>497</v>
      </c>
      <c r="D227" t="s">
        <v>498</v>
      </c>
      <c r="E227" t="s">
        <v>285</v>
      </c>
      <c r="F227" t="s">
        <v>150</v>
      </c>
      <c r="G227" t="s">
        <v>41</v>
      </c>
      <c r="H227" t="s">
        <v>499</v>
      </c>
      <c r="I227" t="s">
        <v>41</v>
      </c>
      <c r="J227" t="s">
        <v>508</v>
      </c>
      <c r="K227" t="s">
        <v>44</v>
      </c>
      <c r="L227" t="s">
        <v>65</v>
      </c>
      <c r="M227">
        <v>1</v>
      </c>
      <c r="N227">
        <v>1</v>
      </c>
      <c r="O227" t="s">
        <v>98</v>
      </c>
      <c r="P227">
        <v>1</v>
      </c>
      <c r="Q227">
        <v>1</v>
      </c>
      <c r="R227">
        <v>1</v>
      </c>
      <c r="S227" t="s">
        <v>47</v>
      </c>
      <c r="T227">
        <v>1</v>
      </c>
      <c r="U227">
        <v>0</v>
      </c>
      <c r="V227">
        <v>0</v>
      </c>
      <c r="W227" t="s">
        <v>41</v>
      </c>
      <c r="X227">
        <v>1</v>
      </c>
      <c r="Y227">
        <v>0</v>
      </c>
      <c r="Z227">
        <v>1</v>
      </c>
      <c r="AA227" t="s">
        <v>41</v>
      </c>
      <c r="AB227">
        <v>1</v>
      </c>
      <c r="AC227">
        <v>0</v>
      </c>
      <c r="AD227" t="s">
        <v>41</v>
      </c>
      <c r="AE227">
        <v>0</v>
      </c>
      <c r="AF227">
        <v>1</v>
      </c>
      <c r="AG227">
        <v>0</v>
      </c>
      <c r="AH227" t="s">
        <v>41</v>
      </c>
      <c r="AI227" t="s">
        <v>41</v>
      </c>
      <c r="AJ227" t="s">
        <v>501</v>
      </c>
      <c r="AK227" s="2">
        <v>0</v>
      </c>
      <c r="AL227" s="2">
        <v>8</v>
      </c>
    </row>
    <row r="228" spans="1:38" x14ac:dyDescent="0.25">
      <c r="A228" s="1">
        <v>226</v>
      </c>
      <c r="B228">
        <v>132</v>
      </c>
      <c r="C228" t="s">
        <v>509</v>
      </c>
      <c r="D228" t="s">
        <v>510</v>
      </c>
      <c r="E228" t="s">
        <v>116</v>
      </c>
      <c r="F228" t="s">
        <v>150</v>
      </c>
      <c r="G228" t="s">
        <v>41</v>
      </c>
      <c r="H228" t="s">
        <v>511</v>
      </c>
      <c r="I228" t="s">
        <v>41</v>
      </c>
      <c r="J228" t="s">
        <v>512</v>
      </c>
      <c r="K228" t="s">
        <v>44</v>
      </c>
      <c r="L228" t="s">
        <v>65</v>
      </c>
      <c r="M228">
        <v>1</v>
      </c>
      <c r="N228">
        <v>1</v>
      </c>
      <c r="O228" t="s">
        <v>98</v>
      </c>
      <c r="P228">
        <v>1</v>
      </c>
      <c r="Q228">
        <v>1</v>
      </c>
      <c r="R228">
        <v>1</v>
      </c>
      <c r="S228" t="s">
        <v>47</v>
      </c>
      <c r="T228">
        <v>1</v>
      </c>
      <c r="U228">
        <v>1</v>
      </c>
      <c r="V228">
        <v>1</v>
      </c>
      <c r="W228" t="s">
        <v>41</v>
      </c>
      <c r="X228">
        <v>1</v>
      </c>
      <c r="Y228">
        <v>0</v>
      </c>
      <c r="Z228">
        <v>1</v>
      </c>
      <c r="AA228" t="s">
        <v>513</v>
      </c>
      <c r="AB228">
        <v>1</v>
      </c>
      <c r="AC228">
        <v>1</v>
      </c>
      <c r="AD228" t="s">
        <v>41</v>
      </c>
      <c r="AE228">
        <v>0</v>
      </c>
      <c r="AF228">
        <v>0</v>
      </c>
      <c r="AG228">
        <v>1</v>
      </c>
      <c r="AH228" t="s">
        <v>48</v>
      </c>
      <c r="AI228" t="s">
        <v>49</v>
      </c>
      <c r="AJ228" t="s">
        <v>41</v>
      </c>
      <c r="AK228" s="2">
        <v>0</v>
      </c>
      <c r="AL228" s="2">
        <v>1</v>
      </c>
    </row>
    <row r="229" spans="1:38" x14ac:dyDescent="0.25">
      <c r="A229" s="1">
        <v>227</v>
      </c>
      <c r="B229">
        <v>133</v>
      </c>
      <c r="C229" t="s">
        <v>514</v>
      </c>
      <c r="D229" t="s">
        <v>510</v>
      </c>
      <c r="E229" t="s">
        <v>116</v>
      </c>
      <c r="F229" t="s">
        <v>150</v>
      </c>
      <c r="G229" t="s">
        <v>41</v>
      </c>
      <c r="H229" t="s">
        <v>515</v>
      </c>
      <c r="I229" t="s">
        <v>41</v>
      </c>
      <c r="J229" t="s">
        <v>516</v>
      </c>
      <c r="K229" t="s">
        <v>44</v>
      </c>
      <c r="L229" t="s">
        <v>65</v>
      </c>
      <c r="M229">
        <v>1</v>
      </c>
      <c r="N229">
        <v>1</v>
      </c>
      <c r="O229" t="s">
        <v>98</v>
      </c>
      <c r="P229">
        <v>1</v>
      </c>
      <c r="Q229">
        <v>1</v>
      </c>
      <c r="R229">
        <v>1</v>
      </c>
      <c r="S229" t="s">
        <v>47</v>
      </c>
      <c r="T229">
        <v>1</v>
      </c>
      <c r="U229">
        <v>1</v>
      </c>
      <c r="V229">
        <v>1</v>
      </c>
      <c r="W229" t="s">
        <v>41</v>
      </c>
      <c r="X229">
        <v>1</v>
      </c>
      <c r="Y229">
        <v>0</v>
      </c>
      <c r="Z229">
        <v>1</v>
      </c>
      <c r="AA229" t="s">
        <v>513</v>
      </c>
      <c r="AB229">
        <v>1</v>
      </c>
      <c r="AC229">
        <v>1</v>
      </c>
      <c r="AD229" t="s">
        <v>41</v>
      </c>
      <c r="AE229">
        <v>0</v>
      </c>
      <c r="AF229">
        <v>0</v>
      </c>
      <c r="AG229">
        <v>1</v>
      </c>
      <c r="AH229" t="s">
        <v>48</v>
      </c>
      <c r="AI229" t="s">
        <v>49</v>
      </c>
      <c r="AJ229" t="s">
        <v>41</v>
      </c>
      <c r="AK229" s="2">
        <v>0</v>
      </c>
      <c r="AL229" s="2">
        <v>1</v>
      </c>
    </row>
    <row r="230" spans="1:38" x14ac:dyDescent="0.25">
      <c r="A230" s="1">
        <v>228</v>
      </c>
      <c r="B230">
        <v>134</v>
      </c>
      <c r="C230" t="s">
        <v>517</v>
      </c>
      <c r="D230" t="s">
        <v>518</v>
      </c>
      <c r="E230" t="s">
        <v>39</v>
      </c>
      <c r="F230" t="s">
        <v>150</v>
      </c>
      <c r="G230" t="s">
        <v>41</v>
      </c>
      <c r="H230" t="s">
        <v>519</v>
      </c>
      <c r="I230" t="s">
        <v>41</v>
      </c>
      <c r="J230" t="s">
        <v>520</v>
      </c>
      <c r="K230" t="s">
        <v>44</v>
      </c>
      <c r="L230" t="s">
        <v>65</v>
      </c>
      <c r="M230">
        <v>2</v>
      </c>
      <c r="N230">
        <v>1</v>
      </c>
      <c r="O230" t="s">
        <v>98</v>
      </c>
      <c r="P230">
        <v>1</v>
      </c>
      <c r="Q230">
        <v>1</v>
      </c>
      <c r="R230">
        <v>1</v>
      </c>
      <c r="S230" t="s">
        <v>47</v>
      </c>
      <c r="T230">
        <v>1</v>
      </c>
      <c r="U230">
        <v>1</v>
      </c>
      <c r="V230">
        <v>1</v>
      </c>
      <c r="W230" t="s">
        <v>41</v>
      </c>
      <c r="X230">
        <v>0</v>
      </c>
      <c r="Y230">
        <v>0</v>
      </c>
      <c r="Z230">
        <v>1</v>
      </c>
      <c r="AA230" t="s">
        <v>513</v>
      </c>
      <c r="AB230">
        <v>1</v>
      </c>
      <c r="AC230">
        <v>1</v>
      </c>
      <c r="AD230" t="s">
        <v>41</v>
      </c>
      <c r="AE230">
        <v>0</v>
      </c>
      <c r="AF230">
        <v>0</v>
      </c>
      <c r="AG230">
        <v>1</v>
      </c>
      <c r="AH230" t="s">
        <v>48</v>
      </c>
      <c r="AI230" t="s">
        <v>166</v>
      </c>
      <c r="AJ230" t="s">
        <v>41</v>
      </c>
      <c r="AK230" s="2">
        <v>5</v>
      </c>
      <c r="AL230" s="2">
        <v>6</v>
      </c>
    </row>
    <row r="231" spans="1:38" x14ac:dyDescent="0.25">
      <c r="A231" s="1">
        <v>229</v>
      </c>
      <c r="B231">
        <v>134</v>
      </c>
      <c r="C231" t="s">
        <v>517</v>
      </c>
      <c r="D231" t="s">
        <v>518</v>
      </c>
      <c r="E231" t="s">
        <v>39</v>
      </c>
      <c r="F231" t="s">
        <v>150</v>
      </c>
      <c r="G231" t="s">
        <v>41</v>
      </c>
      <c r="H231" t="s">
        <v>519</v>
      </c>
      <c r="I231" t="s">
        <v>41</v>
      </c>
      <c r="J231" t="s">
        <v>521</v>
      </c>
      <c r="K231" t="s">
        <v>44</v>
      </c>
      <c r="L231" t="s">
        <v>65</v>
      </c>
      <c r="M231">
        <v>2</v>
      </c>
      <c r="N231">
        <v>1</v>
      </c>
      <c r="O231" t="s">
        <v>98</v>
      </c>
      <c r="P231">
        <v>1</v>
      </c>
      <c r="Q231">
        <v>1</v>
      </c>
      <c r="R231">
        <v>1</v>
      </c>
      <c r="S231" t="s">
        <v>47</v>
      </c>
      <c r="T231">
        <v>1</v>
      </c>
      <c r="U231">
        <v>1</v>
      </c>
      <c r="V231">
        <v>1</v>
      </c>
      <c r="W231" t="s">
        <v>41</v>
      </c>
      <c r="X231">
        <v>0</v>
      </c>
      <c r="Y231">
        <v>0</v>
      </c>
      <c r="Z231">
        <v>1</v>
      </c>
      <c r="AA231" t="s">
        <v>513</v>
      </c>
      <c r="AB231">
        <v>1</v>
      </c>
      <c r="AC231">
        <v>1</v>
      </c>
      <c r="AD231" t="s">
        <v>41</v>
      </c>
      <c r="AE231">
        <v>0</v>
      </c>
      <c r="AF231">
        <v>0</v>
      </c>
      <c r="AG231">
        <v>1</v>
      </c>
      <c r="AH231" t="s">
        <v>48</v>
      </c>
      <c r="AI231" t="s">
        <v>166</v>
      </c>
      <c r="AJ231" t="s">
        <v>41</v>
      </c>
      <c r="AK231" s="2">
        <v>4</v>
      </c>
      <c r="AL231" s="2">
        <v>6</v>
      </c>
    </row>
    <row r="232" spans="1:38" x14ac:dyDescent="0.25">
      <c r="A232" s="1">
        <v>230</v>
      </c>
      <c r="B232">
        <v>134</v>
      </c>
      <c r="C232" t="s">
        <v>517</v>
      </c>
      <c r="D232" t="s">
        <v>518</v>
      </c>
      <c r="E232" t="s">
        <v>39</v>
      </c>
      <c r="F232" t="s">
        <v>150</v>
      </c>
      <c r="G232" t="s">
        <v>41</v>
      </c>
      <c r="H232" t="s">
        <v>519</v>
      </c>
      <c r="I232" t="s">
        <v>41</v>
      </c>
      <c r="J232" t="s">
        <v>522</v>
      </c>
      <c r="K232" t="s">
        <v>44</v>
      </c>
      <c r="L232" t="s">
        <v>65</v>
      </c>
      <c r="M232">
        <v>2</v>
      </c>
      <c r="N232">
        <v>1</v>
      </c>
      <c r="O232" t="s">
        <v>98</v>
      </c>
      <c r="P232">
        <v>1</v>
      </c>
      <c r="Q232">
        <v>1</v>
      </c>
      <c r="R232">
        <v>1</v>
      </c>
      <c r="S232" t="s">
        <v>47</v>
      </c>
      <c r="T232">
        <v>1</v>
      </c>
      <c r="U232">
        <v>1</v>
      </c>
      <c r="V232">
        <v>1</v>
      </c>
      <c r="W232" t="s">
        <v>41</v>
      </c>
      <c r="X232">
        <v>0</v>
      </c>
      <c r="Y232">
        <v>0</v>
      </c>
      <c r="Z232">
        <v>1</v>
      </c>
      <c r="AA232" t="s">
        <v>513</v>
      </c>
      <c r="AB232">
        <v>1</v>
      </c>
      <c r="AC232">
        <v>1</v>
      </c>
      <c r="AD232" t="s">
        <v>41</v>
      </c>
      <c r="AE232">
        <v>0</v>
      </c>
      <c r="AF232">
        <v>0</v>
      </c>
      <c r="AG232">
        <v>1</v>
      </c>
      <c r="AH232" t="s">
        <v>48</v>
      </c>
      <c r="AI232" t="s">
        <v>166</v>
      </c>
      <c r="AJ232" t="s">
        <v>41</v>
      </c>
      <c r="AK232" s="2">
        <v>3</v>
      </c>
      <c r="AL232" s="2">
        <v>6</v>
      </c>
    </row>
    <row r="233" spans="1:38" x14ac:dyDescent="0.25">
      <c r="A233" s="1">
        <v>231</v>
      </c>
      <c r="B233">
        <v>134</v>
      </c>
      <c r="C233" t="s">
        <v>517</v>
      </c>
      <c r="D233" t="s">
        <v>518</v>
      </c>
      <c r="E233" t="s">
        <v>39</v>
      </c>
      <c r="F233" t="s">
        <v>150</v>
      </c>
      <c r="G233" t="s">
        <v>41</v>
      </c>
      <c r="H233" t="s">
        <v>519</v>
      </c>
      <c r="I233" t="s">
        <v>41</v>
      </c>
      <c r="J233" t="s">
        <v>523</v>
      </c>
      <c r="K233" t="s">
        <v>44</v>
      </c>
      <c r="L233" t="s">
        <v>65</v>
      </c>
      <c r="M233">
        <v>2</v>
      </c>
      <c r="N233">
        <v>1</v>
      </c>
      <c r="O233" t="s">
        <v>98</v>
      </c>
      <c r="P233">
        <v>1</v>
      </c>
      <c r="Q233">
        <v>1</v>
      </c>
      <c r="R233">
        <v>1</v>
      </c>
      <c r="S233" t="s">
        <v>47</v>
      </c>
      <c r="T233">
        <v>1</v>
      </c>
      <c r="U233">
        <v>1</v>
      </c>
      <c r="V233">
        <v>1</v>
      </c>
      <c r="W233" t="s">
        <v>41</v>
      </c>
      <c r="X233">
        <v>0</v>
      </c>
      <c r="Y233">
        <v>0</v>
      </c>
      <c r="Z233">
        <v>1</v>
      </c>
      <c r="AA233" t="s">
        <v>513</v>
      </c>
      <c r="AB233">
        <v>1</v>
      </c>
      <c r="AC233">
        <v>1</v>
      </c>
      <c r="AD233" t="s">
        <v>41</v>
      </c>
      <c r="AE233">
        <v>0</v>
      </c>
      <c r="AF233">
        <v>0</v>
      </c>
      <c r="AG233">
        <v>1</v>
      </c>
      <c r="AH233" t="s">
        <v>48</v>
      </c>
      <c r="AI233" t="s">
        <v>166</v>
      </c>
      <c r="AJ233" t="s">
        <v>41</v>
      </c>
      <c r="AK233" s="2">
        <v>2</v>
      </c>
      <c r="AL233" s="2">
        <v>6</v>
      </c>
    </row>
    <row r="234" spans="1:38" x14ac:dyDescent="0.25">
      <c r="A234" s="1">
        <v>232</v>
      </c>
      <c r="B234">
        <v>134</v>
      </c>
      <c r="C234" t="s">
        <v>517</v>
      </c>
      <c r="D234" t="s">
        <v>518</v>
      </c>
      <c r="E234" t="s">
        <v>39</v>
      </c>
      <c r="F234" t="s">
        <v>150</v>
      </c>
      <c r="G234" t="s">
        <v>41</v>
      </c>
      <c r="H234" t="s">
        <v>519</v>
      </c>
      <c r="I234" t="s">
        <v>41</v>
      </c>
      <c r="J234" t="s">
        <v>524</v>
      </c>
      <c r="K234" t="s">
        <v>44</v>
      </c>
      <c r="L234" t="s">
        <v>65</v>
      </c>
      <c r="M234">
        <v>2</v>
      </c>
      <c r="N234">
        <v>1</v>
      </c>
      <c r="O234" t="s">
        <v>98</v>
      </c>
      <c r="P234">
        <v>1</v>
      </c>
      <c r="Q234">
        <v>1</v>
      </c>
      <c r="R234">
        <v>1</v>
      </c>
      <c r="S234" t="s">
        <v>47</v>
      </c>
      <c r="T234">
        <v>1</v>
      </c>
      <c r="U234">
        <v>1</v>
      </c>
      <c r="V234">
        <v>1</v>
      </c>
      <c r="W234" t="s">
        <v>41</v>
      </c>
      <c r="X234">
        <v>0</v>
      </c>
      <c r="Y234">
        <v>0</v>
      </c>
      <c r="Z234">
        <v>1</v>
      </c>
      <c r="AA234" t="s">
        <v>513</v>
      </c>
      <c r="AB234">
        <v>1</v>
      </c>
      <c r="AC234">
        <v>1</v>
      </c>
      <c r="AD234" t="s">
        <v>41</v>
      </c>
      <c r="AE234">
        <v>0</v>
      </c>
      <c r="AF234">
        <v>0</v>
      </c>
      <c r="AG234">
        <v>1</v>
      </c>
      <c r="AH234" t="s">
        <v>48</v>
      </c>
      <c r="AI234" t="s">
        <v>166</v>
      </c>
      <c r="AJ234" t="s">
        <v>41</v>
      </c>
      <c r="AK234" s="2">
        <v>1</v>
      </c>
      <c r="AL234" s="2">
        <v>6</v>
      </c>
    </row>
    <row r="235" spans="1:38" x14ac:dyDescent="0.25">
      <c r="A235" s="1">
        <v>233</v>
      </c>
      <c r="B235">
        <v>134</v>
      </c>
      <c r="C235" t="s">
        <v>517</v>
      </c>
      <c r="D235" t="s">
        <v>518</v>
      </c>
      <c r="E235" t="s">
        <v>39</v>
      </c>
      <c r="F235" t="s">
        <v>150</v>
      </c>
      <c r="G235" t="s">
        <v>41</v>
      </c>
      <c r="H235" t="s">
        <v>519</v>
      </c>
      <c r="I235" t="s">
        <v>41</v>
      </c>
      <c r="J235" t="s">
        <v>525</v>
      </c>
      <c r="K235" t="s">
        <v>44</v>
      </c>
      <c r="L235" t="s">
        <v>65</v>
      </c>
      <c r="M235">
        <v>2</v>
      </c>
      <c r="N235">
        <v>1</v>
      </c>
      <c r="O235" t="s">
        <v>98</v>
      </c>
      <c r="P235">
        <v>1</v>
      </c>
      <c r="Q235">
        <v>1</v>
      </c>
      <c r="R235">
        <v>1</v>
      </c>
      <c r="S235" t="s">
        <v>47</v>
      </c>
      <c r="T235">
        <v>1</v>
      </c>
      <c r="U235">
        <v>1</v>
      </c>
      <c r="V235">
        <v>1</v>
      </c>
      <c r="W235" t="s">
        <v>41</v>
      </c>
      <c r="X235">
        <v>0</v>
      </c>
      <c r="Y235">
        <v>0</v>
      </c>
      <c r="Z235">
        <v>1</v>
      </c>
      <c r="AA235" t="s">
        <v>513</v>
      </c>
      <c r="AB235">
        <v>1</v>
      </c>
      <c r="AC235">
        <v>1</v>
      </c>
      <c r="AD235" t="s">
        <v>41</v>
      </c>
      <c r="AE235">
        <v>0</v>
      </c>
      <c r="AF235">
        <v>0</v>
      </c>
      <c r="AG235">
        <v>1</v>
      </c>
      <c r="AH235" t="s">
        <v>48</v>
      </c>
      <c r="AI235" t="s">
        <v>166</v>
      </c>
      <c r="AJ235" t="s">
        <v>41</v>
      </c>
      <c r="AK235" s="2">
        <v>0</v>
      </c>
      <c r="AL235" s="2">
        <v>6</v>
      </c>
    </row>
    <row r="236" spans="1:38" x14ac:dyDescent="0.25">
      <c r="A236" s="1">
        <v>234</v>
      </c>
      <c r="B236">
        <v>135</v>
      </c>
      <c r="C236" t="s">
        <v>526</v>
      </c>
      <c r="D236" t="s">
        <v>518</v>
      </c>
      <c r="E236" t="s">
        <v>39</v>
      </c>
      <c r="F236" t="s">
        <v>150</v>
      </c>
      <c r="G236" t="s">
        <v>41</v>
      </c>
      <c r="H236" t="s">
        <v>527</v>
      </c>
      <c r="I236" t="s">
        <v>41</v>
      </c>
      <c r="J236" t="s">
        <v>528</v>
      </c>
      <c r="K236" t="s">
        <v>44</v>
      </c>
      <c r="L236" t="s">
        <v>65</v>
      </c>
      <c r="M236">
        <v>1</v>
      </c>
      <c r="N236">
        <v>1</v>
      </c>
      <c r="O236" t="s">
        <v>98</v>
      </c>
      <c r="P236">
        <v>1</v>
      </c>
      <c r="Q236">
        <v>1</v>
      </c>
      <c r="R236">
        <v>1</v>
      </c>
      <c r="S236" t="s">
        <v>47</v>
      </c>
      <c r="T236">
        <v>1</v>
      </c>
      <c r="U236">
        <v>1</v>
      </c>
      <c r="V236">
        <v>1</v>
      </c>
      <c r="W236" t="s">
        <v>41</v>
      </c>
      <c r="X236">
        <v>0</v>
      </c>
      <c r="Y236">
        <v>0</v>
      </c>
      <c r="Z236">
        <v>1</v>
      </c>
      <c r="AA236" t="s">
        <v>41</v>
      </c>
      <c r="AB236">
        <v>1</v>
      </c>
      <c r="AC236">
        <v>0</v>
      </c>
      <c r="AD236" t="s">
        <v>41</v>
      </c>
      <c r="AE236">
        <v>1</v>
      </c>
      <c r="AF236">
        <v>0</v>
      </c>
      <c r="AG236">
        <v>0</v>
      </c>
      <c r="AH236" t="s">
        <v>326</v>
      </c>
      <c r="AI236" t="s">
        <v>166</v>
      </c>
      <c r="AJ236" t="s">
        <v>41</v>
      </c>
      <c r="AK236" s="2">
        <v>1</v>
      </c>
      <c r="AL236" s="2">
        <v>2</v>
      </c>
    </row>
    <row r="237" spans="1:38" x14ac:dyDescent="0.25">
      <c r="A237" s="1">
        <v>235</v>
      </c>
      <c r="B237">
        <v>135</v>
      </c>
      <c r="C237" t="s">
        <v>526</v>
      </c>
      <c r="D237" t="s">
        <v>518</v>
      </c>
      <c r="E237" t="s">
        <v>39</v>
      </c>
      <c r="F237" t="s">
        <v>150</v>
      </c>
      <c r="G237" t="s">
        <v>41</v>
      </c>
      <c r="H237" t="s">
        <v>527</v>
      </c>
      <c r="I237" t="s">
        <v>41</v>
      </c>
      <c r="J237" t="s">
        <v>529</v>
      </c>
      <c r="K237" t="s">
        <v>44</v>
      </c>
      <c r="L237" t="s">
        <v>65</v>
      </c>
      <c r="M237">
        <v>1</v>
      </c>
      <c r="N237">
        <v>1</v>
      </c>
      <c r="O237" t="s">
        <v>98</v>
      </c>
      <c r="P237">
        <v>1</v>
      </c>
      <c r="Q237">
        <v>1</v>
      </c>
      <c r="R237">
        <v>1</v>
      </c>
      <c r="S237" t="s">
        <v>47</v>
      </c>
      <c r="T237">
        <v>1</v>
      </c>
      <c r="U237">
        <v>1</v>
      </c>
      <c r="V237">
        <v>1</v>
      </c>
      <c r="W237" t="s">
        <v>41</v>
      </c>
      <c r="X237">
        <v>1</v>
      </c>
      <c r="Y237">
        <v>0</v>
      </c>
      <c r="Z237">
        <v>1</v>
      </c>
      <c r="AA237" t="s">
        <v>41</v>
      </c>
      <c r="AB237">
        <v>1</v>
      </c>
      <c r="AC237">
        <v>0</v>
      </c>
      <c r="AD237" t="s">
        <v>41</v>
      </c>
      <c r="AE237">
        <v>1</v>
      </c>
      <c r="AF237">
        <v>0</v>
      </c>
      <c r="AG237">
        <v>0</v>
      </c>
      <c r="AH237" t="s">
        <v>326</v>
      </c>
      <c r="AI237" t="s">
        <v>166</v>
      </c>
      <c r="AJ237" t="s">
        <v>41</v>
      </c>
      <c r="AK237" s="2">
        <v>0</v>
      </c>
      <c r="AL237" s="2">
        <v>2</v>
      </c>
    </row>
    <row r="238" spans="1:38" x14ac:dyDescent="0.25">
      <c r="A238" s="1">
        <v>236</v>
      </c>
      <c r="B238">
        <v>136</v>
      </c>
      <c r="C238" t="s">
        <v>514</v>
      </c>
      <c r="D238" t="s">
        <v>510</v>
      </c>
      <c r="E238" t="s">
        <v>116</v>
      </c>
      <c r="F238" t="s">
        <v>150</v>
      </c>
      <c r="G238" t="s">
        <v>41</v>
      </c>
      <c r="H238" t="s">
        <v>530</v>
      </c>
      <c r="I238" t="s">
        <v>41</v>
      </c>
      <c r="J238" t="s">
        <v>531</v>
      </c>
      <c r="K238" t="s">
        <v>84</v>
      </c>
      <c r="L238" t="s">
        <v>65</v>
      </c>
      <c r="M238">
        <v>1</v>
      </c>
      <c r="N238">
        <v>1</v>
      </c>
      <c r="O238" t="s">
        <v>98</v>
      </c>
      <c r="P238">
        <v>1</v>
      </c>
      <c r="Q238">
        <v>1</v>
      </c>
      <c r="R238">
        <v>1</v>
      </c>
      <c r="S238" t="s">
        <v>47</v>
      </c>
      <c r="T238">
        <v>1</v>
      </c>
      <c r="U238">
        <v>1</v>
      </c>
      <c r="V238">
        <v>1</v>
      </c>
      <c r="W238" t="s">
        <v>41</v>
      </c>
      <c r="X238">
        <v>1</v>
      </c>
      <c r="Y238">
        <v>0</v>
      </c>
      <c r="Z238">
        <v>1</v>
      </c>
      <c r="AA238" t="s">
        <v>532</v>
      </c>
      <c r="AB238">
        <v>1</v>
      </c>
      <c r="AC238">
        <v>1</v>
      </c>
      <c r="AD238" t="s">
        <v>41</v>
      </c>
      <c r="AE238">
        <v>0</v>
      </c>
      <c r="AF238">
        <v>0</v>
      </c>
      <c r="AG238">
        <v>1</v>
      </c>
      <c r="AH238" t="s">
        <v>41</v>
      </c>
      <c r="AI238" t="s">
        <v>49</v>
      </c>
      <c r="AJ238" t="s">
        <v>87</v>
      </c>
      <c r="AK238" s="2">
        <v>0</v>
      </c>
      <c r="AL238" s="2">
        <v>1</v>
      </c>
    </row>
    <row r="239" spans="1:38" x14ac:dyDescent="0.25">
      <c r="A239" s="1">
        <v>237</v>
      </c>
      <c r="B239">
        <v>137</v>
      </c>
      <c r="C239" t="s">
        <v>533</v>
      </c>
      <c r="D239" t="s">
        <v>394</v>
      </c>
      <c r="E239" t="s">
        <v>285</v>
      </c>
      <c r="F239" t="s">
        <v>150</v>
      </c>
      <c r="G239" t="s">
        <v>41</v>
      </c>
      <c r="H239" t="s">
        <v>534</v>
      </c>
      <c r="I239" t="s">
        <v>41</v>
      </c>
      <c r="J239" t="s">
        <v>535</v>
      </c>
      <c r="K239" t="s">
        <v>44</v>
      </c>
      <c r="L239" t="s">
        <v>65</v>
      </c>
      <c r="M239">
        <v>1</v>
      </c>
      <c r="N239">
        <v>1</v>
      </c>
      <c r="O239" t="s">
        <v>98</v>
      </c>
      <c r="P239">
        <v>1</v>
      </c>
      <c r="Q239">
        <v>1</v>
      </c>
      <c r="R239">
        <v>1</v>
      </c>
      <c r="S239" t="s">
        <v>47</v>
      </c>
      <c r="T239">
        <v>1</v>
      </c>
      <c r="U239">
        <v>1</v>
      </c>
      <c r="V239">
        <v>1</v>
      </c>
      <c r="W239" t="s">
        <v>41</v>
      </c>
      <c r="X239">
        <v>0</v>
      </c>
      <c r="Y239">
        <v>0</v>
      </c>
      <c r="Z239">
        <v>1</v>
      </c>
      <c r="AA239" t="s">
        <v>41</v>
      </c>
      <c r="AB239">
        <v>1</v>
      </c>
      <c r="AC239">
        <v>1</v>
      </c>
      <c r="AD239" t="s">
        <v>41</v>
      </c>
      <c r="AE239">
        <v>0</v>
      </c>
      <c r="AF239">
        <v>0</v>
      </c>
      <c r="AG239">
        <v>1</v>
      </c>
      <c r="AH239" t="s">
        <v>48</v>
      </c>
      <c r="AI239" t="s">
        <v>106</v>
      </c>
      <c r="AJ239" t="s">
        <v>41</v>
      </c>
      <c r="AK239" s="2">
        <v>1</v>
      </c>
      <c r="AL239" s="2">
        <v>2</v>
      </c>
    </row>
    <row r="240" spans="1:38" x14ac:dyDescent="0.25">
      <c r="A240" s="1">
        <v>238</v>
      </c>
      <c r="B240">
        <v>137</v>
      </c>
      <c r="C240" t="s">
        <v>533</v>
      </c>
      <c r="D240" t="s">
        <v>394</v>
      </c>
      <c r="E240" t="s">
        <v>285</v>
      </c>
      <c r="F240" t="s">
        <v>150</v>
      </c>
      <c r="G240" t="s">
        <v>41</v>
      </c>
      <c r="H240" t="s">
        <v>534</v>
      </c>
      <c r="I240" t="s">
        <v>41</v>
      </c>
      <c r="J240" t="s">
        <v>536</v>
      </c>
      <c r="K240" t="s">
        <v>44</v>
      </c>
      <c r="L240" t="s">
        <v>65</v>
      </c>
      <c r="M240">
        <v>1</v>
      </c>
      <c r="N240">
        <v>1</v>
      </c>
      <c r="O240" t="s">
        <v>98</v>
      </c>
      <c r="P240">
        <v>1</v>
      </c>
      <c r="Q240">
        <v>1</v>
      </c>
      <c r="R240">
        <v>1</v>
      </c>
      <c r="S240" t="s">
        <v>47</v>
      </c>
      <c r="T240">
        <v>1</v>
      </c>
      <c r="U240">
        <v>1</v>
      </c>
      <c r="V240">
        <v>1</v>
      </c>
      <c r="W240" t="s">
        <v>41</v>
      </c>
      <c r="X240">
        <v>1</v>
      </c>
      <c r="Y240">
        <v>0</v>
      </c>
      <c r="Z240">
        <v>1</v>
      </c>
      <c r="AA240" t="s">
        <v>41</v>
      </c>
      <c r="AB240">
        <v>1</v>
      </c>
      <c r="AC240">
        <v>1</v>
      </c>
      <c r="AD240" t="s">
        <v>41</v>
      </c>
      <c r="AE240">
        <v>0</v>
      </c>
      <c r="AF240">
        <v>0</v>
      </c>
      <c r="AG240">
        <v>1</v>
      </c>
      <c r="AH240" t="s">
        <v>48</v>
      </c>
      <c r="AI240" t="s">
        <v>106</v>
      </c>
      <c r="AJ240" t="s">
        <v>41</v>
      </c>
      <c r="AK240" s="2">
        <v>0</v>
      </c>
      <c r="AL240" s="2">
        <v>2</v>
      </c>
    </row>
    <row r="241" spans="1:38" x14ac:dyDescent="0.25">
      <c r="A241" s="1">
        <v>239</v>
      </c>
      <c r="B241">
        <v>138</v>
      </c>
      <c r="C241" t="s">
        <v>537</v>
      </c>
      <c r="D241" t="s">
        <v>390</v>
      </c>
      <c r="E241" t="s">
        <v>285</v>
      </c>
      <c r="F241" t="s">
        <v>150</v>
      </c>
      <c r="G241" t="s">
        <v>41</v>
      </c>
      <c r="H241" t="s">
        <v>538</v>
      </c>
      <c r="I241" t="s">
        <v>41</v>
      </c>
      <c r="J241" t="s">
        <v>539</v>
      </c>
      <c r="K241" t="s">
        <v>44</v>
      </c>
      <c r="L241" t="s">
        <v>65</v>
      </c>
      <c r="M241">
        <v>1</v>
      </c>
      <c r="N241">
        <v>1</v>
      </c>
      <c r="O241" t="s">
        <v>98</v>
      </c>
      <c r="P241">
        <v>1</v>
      </c>
      <c r="Q241">
        <v>1</v>
      </c>
      <c r="R241">
        <v>1</v>
      </c>
      <c r="S241" t="s">
        <v>47</v>
      </c>
      <c r="T241">
        <v>1</v>
      </c>
      <c r="U241">
        <v>1</v>
      </c>
      <c r="V241">
        <v>1</v>
      </c>
      <c r="W241" t="s">
        <v>41</v>
      </c>
      <c r="X241">
        <v>1</v>
      </c>
      <c r="Y241">
        <v>0</v>
      </c>
      <c r="Z241">
        <v>1</v>
      </c>
      <c r="AA241" t="s">
        <v>41</v>
      </c>
      <c r="AB241">
        <v>1</v>
      </c>
      <c r="AC241">
        <v>0</v>
      </c>
      <c r="AD241" t="s">
        <v>41</v>
      </c>
      <c r="AE241">
        <v>1</v>
      </c>
      <c r="AF241">
        <v>0</v>
      </c>
      <c r="AG241">
        <v>0</v>
      </c>
      <c r="AH241" t="s">
        <v>540</v>
      </c>
      <c r="AI241" t="s">
        <v>106</v>
      </c>
      <c r="AJ241" t="s">
        <v>41</v>
      </c>
      <c r="AK241" s="2">
        <v>0</v>
      </c>
      <c r="AL241" s="2">
        <v>1</v>
      </c>
    </row>
    <row r="242" spans="1:38" x14ac:dyDescent="0.25">
      <c r="A242" s="1">
        <v>240</v>
      </c>
      <c r="B242">
        <v>139</v>
      </c>
      <c r="C242" t="s">
        <v>161</v>
      </c>
      <c r="D242" t="s">
        <v>162</v>
      </c>
      <c r="E242" t="s">
        <v>285</v>
      </c>
      <c r="F242" t="s">
        <v>150</v>
      </c>
      <c r="G242" t="s">
        <v>41</v>
      </c>
      <c r="H242" t="s">
        <v>541</v>
      </c>
      <c r="I242" t="s">
        <v>110</v>
      </c>
      <c r="J242" t="s">
        <v>542</v>
      </c>
      <c r="K242" t="s">
        <v>44</v>
      </c>
      <c r="L242" t="s">
        <v>65</v>
      </c>
      <c r="M242">
        <v>1</v>
      </c>
      <c r="N242">
        <v>1</v>
      </c>
      <c r="O242" t="s">
        <v>98</v>
      </c>
      <c r="P242">
        <v>1</v>
      </c>
      <c r="Q242">
        <v>1</v>
      </c>
      <c r="R242">
        <v>1</v>
      </c>
      <c r="S242" t="s">
        <v>47</v>
      </c>
      <c r="T242">
        <v>1</v>
      </c>
      <c r="U242">
        <v>1</v>
      </c>
      <c r="V242">
        <v>1</v>
      </c>
      <c r="W242" t="s">
        <v>41</v>
      </c>
      <c r="X242">
        <v>1</v>
      </c>
      <c r="Y242">
        <v>0</v>
      </c>
      <c r="Z242">
        <v>1</v>
      </c>
      <c r="AA242" t="s">
        <v>41</v>
      </c>
      <c r="AB242">
        <v>1</v>
      </c>
      <c r="AC242">
        <v>1</v>
      </c>
      <c r="AD242" t="s">
        <v>41</v>
      </c>
      <c r="AE242">
        <v>0</v>
      </c>
      <c r="AF242">
        <v>0</v>
      </c>
      <c r="AG242">
        <v>1</v>
      </c>
      <c r="AH242" t="s">
        <v>48</v>
      </c>
      <c r="AI242" t="s">
        <v>166</v>
      </c>
      <c r="AJ242" t="s">
        <v>41</v>
      </c>
      <c r="AK242" s="2">
        <v>0</v>
      </c>
      <c r="AL242" s="2">
        <v>1</v>
      </c>
    </row>
    <row r="243" spans="1:38" x14ac:dyDescent="0.25">
      <c r="A243" s="1">
        <v>241</v>
      </c>
      <c r="B243">
        <v>140</v>
      </c>
      <c r="C243" t="s">
        <v>161</v>
      </c>
      <c r="D243" t="s">
        <v>162</v>
      </c>
      <c r="E243" t="s">
        <v>285</v>
      </c>
      <c r="F243" t="s">
        <v>150</v>
      </c>
      <c r="G243" t="s">
        <v>41</v>
      </c>
      <c r="H243" t="s">
        <v>543</v>
      </c>
      <c r="I243" t="s">
        <v>110</v>
      </c>
      <c r="J243" t="s">
        <v>544</v>
      </c>
      <c r="K243" t="s">
        <v>44</v>
      </c>
      <c r="L243" t="s">
        <v>65</v>
      </c>
      <c r="M243">
        <v>1</v>
      </c>
      <c r="N243">
        <v>1</v>
      </c>
      <c r="O243" t="s">
        <v>98</v>
      </c>
      <c r="P243">
        <v>1</v>
      </c>
      <c r="Q243">
        <v>1</v>
      </c>
      <c r="R243">
        <v>1</v>
      </c>
      <c r="S243" t="s">
        <v>47</v>
      </c>
      <c r="T243">
        <v>1</v>
      </c>
      <c r="U243">
        <v>1</v>
      </c>
      <c r="V243">
        <v>1</v>
      </c>
      <c r="W243" t="s">
        <v>41</v>
      </c>
      <c r="X243">
        <v>0</v>
      </c>
      <c r="Y243">
        <v>0</v>
      </c>
      <c r="Z243">
        <v>1</v>
      </c>
      <c r="AA243" t="s">
        <v>41</v>
      </c>
      <c r="AB243">
        <v>1</v>
      </c>
      <c r="AC243">
        <v>1</v>
      </c>
      <c r="AD243" t="s">
        <v>41</v>
      </c>
      <c r="AE243">
        <v>0</v>
      </c>
      <c r="AF243">
        <v>0</v>
      </c>
      <c r="AG243">
        <v>1</v>
      </c>
      <c r="AH243" t="s">
        <v>48</v>
      </c>
      <c r="AI243" t="s">
        <v>166</v>
      </c>
      <c r="AJ243" t="s">
        <v>41</v>
      </c>
      <c r="AK243" s="2">
        <v>1</v>
      </c>
      <c r="AL243" s="2">
        <v>2</v>
      </c>
    </row>
    <row r="244" spans="1:38" x14ac:dyDescent="0.25">
      <c r="A244" s="1">
        <v>242</v>
      </c>
      <c r="B244">
        <v>140</v>
      </c>
      <c r="C244" t="s">
        <v>161</v>
      </c>
      <c r="D244" t="s">
        <v>162</v>
      </c>
      <c r="E244" t="s">
        <v>285</v>
      </c>
      <c r="F244" t="s">
        <v>150</v>
      </c>
      <c r="G244" t="s">
        <v>41</v>
      </c>
      <c r="H244" t="s">
        <v>543</v>
      </c>
      <c r="I244" t="s">
        <v>110</v>
      </c>
      <c r="J244" t="s">
        <v>545</v>
      </c>
      <c r="K244" t="s">
        <v>44</v>
      </c>
      <c r="L244" t="s">
        <v>65</v>
      </c>
      <c r="M244">
        <v>1</v>
      </c>
      <c r="N244">
        <v>1</v>
      </c>
      <c r="O244" t="s">
        <v>98</v>
      </c>
      <c r="P244">
        <v>1</v>
      </c>
      <c r="Q244">
        <v>1</v>
      </c>
      <c r="R244">
        <v>1</v>
      </c>
      <c r="S244" t="s">
        <v>47</v>
      </c>
      <c r="T244">
        <v>1</v>
      </c>
      <c r="U244">
        <v>1</v>
      </c>
      <c r="V244">
        <v>1</v>
      </c>
      <c r="W244" t="s">
        <v>41</v>
      </c>
      <c r="X244">
        <v>1</v>
      </c>
      <c r="Y244">
        <v>0</v>
      </c>
      <c r="Z244">
        <v>1</v>
      </c>
      <c r="AA244" t="s">
        <v>41</v>
      </c>
      <c r="AB244">
        <v>1</v>
      </c>
      <c r="AC244">
        <v>1</v>
      </c>
      <c r="AD244" t="s">
        <v>41</v>
      </c>
      <c r="AE244">
        <v>0</v>
      </c>
      <c r="AF244">
        <v>0</v>
      </c>
      <c r="AG244">
        <v>1</v>
      </c>
      <c r="AH244" t="s">
        <v>48</v>
      </c>
      <c r="AI244" t="s">
        <v>166</v>
      </c>
      <c r="AJ244" t="s">
        <v>41</v>
      </c>
      <c r="AK244" s="2">
        <v>0</v>
      </c>
      <c r="AL244" s="2">
        <v>2</v>
      </c>
    </row>
    <row r="245" spans="1:38" x14ac:dyDescent="0.25">
      <c r="A245" s="1">
        <v>243</v>
      </c>
      <c r="B245">
        <v>141</v>
      </c>
      <c r="C245" t="s">
        <v>161</v>
      </c>
      <c r="D245" t="s">
        <v>162</v>
      </c>
      <c r="E245" t="s">
        <v>285</v>
      </c>
      <c r="F245" t="s">
        <v>150</v>
      </c>
      <c r="G245" t="s">
        <v>41</v>
      </c>
      <c r="H245" t="s">
        <v>546</v>
      </c>
      <c r="I245" t="s">
        <v>110</v>
      </c>
      <c r="J245" t="s">
        <v>547</v>
      </c>
      <c r="K245" t="s">
        <v>44</v>
      </c>
      <c r="L245" t="s">
        <v>446</v>
      </c>
      <c r="M245">
        <v>1</v>
      </c>
      <c r="N245">
        <v>1</v>
      </c>
      <c r="O245" t="s">
        <v>98</v>
      </c>
      <c r="P245">
        <v>1</v>
      </c>
      <c r="Q245">
        <v>1</v>
      </c>
      <c r="R245">
        <v>1</v>
      </c>
      <c r="S245" t="s">
        <v>47</v>
      </c>
      <c r="T245">
        <v>1</v>
      </c>
      <c r="U245">
        <v>1</v>
      </c>
      <c r="V245">
        <v>1</v>
      </c>
      <c r="W245" t="s">
        <v>41</v>
      </c>
      <c r="X245">
        <v>1</v>
      </c>
      <c r="Y245">
        <v>0</v>
      </c>
      <c r="Z245">
        <v>1</v>
      </c>
      <c r="AA245" t="s">
        <v>41</v>
      </c>
      <c r="AB245">
        <v>1</v>
      </c>
      <c r="AC245">
        <v>0</v>
      </c>
      <c r="AD245" t="s">
        <v>41</v>
      </c>
      <c r="AE245">
        <v>1</v>
      </c>
      <c r="AF245">
        <v>0</v>
      </c>
      <c r="AG245">
        <v>0</v>
      </c>
      <c r="AH245" t="s">
        <v>319</v>
      </c>
      <c r="AI245" t="s">
        <v>166</v>
      </c>
      <c r="AJ245" t="s">
        <v>41</v>
      </c>
      <c r="AK245" s="2">
        <v>0</v>
      </c>
      <c r="AL245" s="2">
        <v>1</v>
      </c>
    </row>
    <row r="246" spans="1:38" x14ac:dyDescent="0.25">
      <c r="A246" s="1">
        <v>244</v>
      </c>
      <c r="B246">
        <v>142</v>
      </c>
      <c r="C246" t="s">
        <v>533</v>
      </c>
      <c r="D246" t="s">
        <v>394</v>
      </c>
      <c r="E246" t="s">
        <v>285</v>
      </c>
      <c r="F246" t="s">
        <v>150</v>
      </c>
      <c r="G246" t="s">
        <v>41</v>
      </c>
      <c r="H246" t="s">
        <v>548</v>
      </c>
      <c r="I246" t="s">
        <v>41</v>
      </c>
      <c r="J246" t="s">
        <v>549</v>
      </c>
      <c r="K246" t="s">
        <v>44</v>
      </c>
      <c r="L246" t="s">
        <v>65</v>
      </c>
      <c r="M246">
        <v>1</v>
      </c>
      <c r="N246">
        <v>1</v>
      </c>
      <c r="O246" t="s">
        <v>98</v>
      </c>
      <c r="P246">
        <v>1</v>
      </c>
      <c r="Q246">
        <v>1</v>
      </c>
      <c r="R246">
        <v>1</v>
      </c>
      <c r="S246" t="s">
        <v>47</v>
      </c>
      <c r="T246">
        <v>1</v>
      </c>
      <c r="U246">
        <v>1</v>
      </c>
      <c r="V246">
        <v>1</v>
      </c>
      <c r="W246" t="s">
        <v>41</v>
      </c>
      <c r="X246">
        <v>0</v>
      </c>
      <c r="Y246">
        <v>0</v>
      </c>
      <c r="Z246">
        <v>1</v>
      </c>
      <c r="AA246" t="s">
        <v>41</v>
      </c>
      <c r="AB246">
        <v>1</v>
      </c>
      <c r="AC246">
        <v>1</v>
      </c>
      <c r="AD246" t="s">
        <v>41</v>
      </c>
      <c r="AE246">
        <v>1</v>
      </c>
      <c r="AF246">
        <v>0</v>
      </c>
      <c r="AG246">
        <v>0.5</v>
      </c>
      <c r="AH246" t="s">
        <v>550</v>
      </c>
      <c r="AI246" t="s">
        <v>106</v>
      </c>
      <c r="AJ246" t="s">
        <v>41</v>
      </c>
      <c r="AK246" s="2">
        <v>1</v>
      </c>
      <c r="AL246" s="2">
        <v>2</v>
      </c>
    </row>
    <row r="247" spans="1:38" x14ac:dyDescent="0.25">
      <c r="A247" s="1">
        <v>245</v>
      </c>
      <c r="B247">
        <v>142</v>
      </c>
      <c r="C247" t="s">
        <v>533</v>
      </c>
      <c r="D247" t="s">
        <v>394</v>
      </c>
      <c r="E247" t="s">
        <v>285</v>
      </c>
      <c r="F247" t="s">
        <v>150</v>
      </c>
      <c r="G247" t="s">
        <v>41</v>
      </c>
      <c r="H247" t="s">
        <v>548</v>
      </c>
      <c r="I247" t="s">
        <v>41</v>
      </c>
      <c r="J247" t="s">
        <v>551</v>
      </c>
      <c r="K247" t="s">
        <v>44</v>
      </c>
      <c r="L247" t="s">
        <v>65</v>
      </c>
      <c r="M247">
        <v>1</v>
      </c>
      <c r="N247">
        <v>1</v>
      </c>
      <c r="O247" t="s">
        <v>98</v>
      </c>
      <c r="P247">
        <v>1</v>
      </c>
      <c r="Q247">
        <v>1</v>
      </c>
      <c r="R247">
        <v>1</v>
      </c>
      <c r="S247" t="s">
        <v>47</v>
      </c>
      <c r="T247">
        <v>1</v>
      </c>
      <c r="U247">
        <v>1</v>
      </c>
      <c r="V247">
        <v>1</v>
      </c>
      <c r="W247" t="s">
        <v>41</v>
      </c>
      <c r="X247">
        <v>1</v>
      </c>
      <c r="Y247">
        <v>0</v>
      </c>
      <c r="Z247">
        <v>1</v>
      </c>
      <c r="AA247" t="s">
        <v>41</v>
      </c>
      <c r="AB247">
        <v>1</v>
      </c>
      <c r="AC247">
        <v>0</v>
      </c>
      <c r="AD247" t="s">
        <v>41</v>
      </c>
      <c r="AE247">
        <v>0</v>
      </c>
      <c r="AF247">
        <v>0</v>
      </c>
      <c r="AG247">
        <v>0.5</v>
      </c>
      <c r="AH247" t="s">
        <v>550</v>
      </c>
      <c r="AI247" t="s">
        <v>106</v>
      </c>
      <c r="AJ247" t="s">
        <v>41</v>
      </c>
      <c r="AK247" s="2">
        <v>0</v>
      </c>
      <c r="AL247" s="2">
        <v>2</v>
      </c>
    </row>
    <row r="248" spans="1:38" x14ac:dyDescent="0.25">
      <c r="A248" s="1">
        <v>246</v>
      </c>
      <c r="B248">
        <v>143</v>
      </c>
      <c r="C248" t="s">
        <v>161</v>
      </c>
      <c r="D248" t="s">
        <v>162</v>
      </c>
      <c r="E248" t="s">
        <v>285</v>
      </c>
      <c r="F248" t="s">
        <v>150</v>
      </c>
      <c r="G248" t="s">
        <v>41</v>
      </c>
      <c r="H248" t="s">
        <v>552</v>
      </c>
      <c r="I248" t="s">
        <v>110</v>
      </c>
      <c r="J248" t="s">
        <v>553</v>
      </c>
      <c r="K248" t="s">
        <v>44</v>
      </c>
      <c r="L248" t="s">
        <v>65</v>
      </c>
      <c r="M248">
        <v>1</v>
      </c>
      <c r="N248">
        <v>1</v>
      </c>
      <c r="O248" t="s">
        <v>98</v>
      </c>
      <c r="P248">
        <v>1</v>
      </c>
      <c r="Q248">
        <v>1</v>
      </c>
      <c r="R248">
        <v>1</v>
      </c>
      <c r="S248" t="s">
        <v>47</v>
      </c>
      <c r="T248">
        <v>1</v>
      </c>
      <c r="U248">
        <v>1</v>
      </c>
      <c r="V248">
        <v>1</v>
      </c>
      <c r="W248" t="s">
        <v>41</v>
      </c>
      <c r="X248">
        <v>1</v>
      </c>
      <c r="Y248">
        <v>0</v>
      </c>
      <c r="Z248">
        <v>1</v>
      </c>
      <c r="AA248" t="s">
        <v>41</v>
      </c>
      <c r="AB248">
        <v>1</v>
      </c>
      <c r="AC248">
        <v>1</v>
      </c>
      <c r="AD248" t="s">
        <v>41</v>
      </c>
      <c r="AE248">
        <v>0</v>
      </c>
      <c r="AF248">
        <v>0</v>
      </c>
      <c r="AG248">
        <v>1</v>
      </c>
      <c r="AH248" t="s">
        <v>48</v>
      </c>
      <c r="AI248" t="s">
        <v>166</v>
      </c>
      <c r="AJ248" t="s">
        <v>41</v>
      </c>
      <c r="AK248" s="2">
        <v>0</v>
      </c>
      <c r="AL248" s="2">
        <v>1</v>
      </c>
    </row>
    <row r="249" spans="1:38" x14ac:dyDescent="0.25">
      <c r="A249" s="1">
        <v>247</v>
      </c>
      <c r="B249">
        <v>144</v>
      </c>
      <c r="C249" t="s">
        <v>161</v>
      </c>
      <c r="D249" t="s">
        <v>162</v>
      </c>
      <c r="E249" t="s">
        <v>285</v>
      </c>
      <c r="F249" t="s">
        <v>150</v>
      </c>
      <c r="G249" t="s">
        <v>41</v>
      </c>
      <c r="H249" t="s">
        <v>554</v>
      </c>
      <c r="I249" t="s">
        <v>110</v>
      </c>
      <c r="J249" t="s">
        <v>555</v>
      </c>
      <c r="K249" t="s">
        <v>44</v>
      </c>
      <c r="L249" t="s">
        <v>65</v>
      </c>
      <c r="M249">
        <v>1</v>
      </c>
      <c r="N249">
        <v>1</v>
      </c>
      <c r="O249" t="s">
        <v>98</v>
      </c>
      <c r="P249">
        <v>1</v>
      </c>
      <c r="Q249">
        <v>1</v>
      </c>
      <c r="R249">
        <v>1</v>
      </c>
      <c r="S249" t="s">
        <v>47</v>
      </c>
      <c r="T249">
        <v>1</v>
      </c>
      <c r="U249">
        <v>1</v>
      </c>
      <c r="V249">
        <v>1</v>
      </c>
      <c r="W249" t="s">
        <v>41</v>
      </c>
      <c r="X249">
        <v>1</v>
      </c>
      <c r="Y249">
        <v>0</v>
      </c>
      <c r="Z249">
        <v>1</v>
      </c>
      <c r="AA249" t="s">
        <v>41</v>
      </c>
      <c r="AB249">
        <v>1</v>
      </c>
      <c r="AC249">
        <v>1</v>
      </c>
      <c r="AD249" t="s">
        <v>41</v>
      </c>
      <c r="AE249">
        <v>0</v>
      </c>
      <c r="AF249">
        <v>0</v>
      </c>
      <c r="AG249">
        <v>1</v>
      </c>
      <c r="AH249" t="s">
        <v>48</v>
      </c>
      <c r="AI249" t="s">
        <v>166</v>
      </c>
      <c r="AJ249" t="s">
        <v>41</v>
      </c>
      <c r="AK249" s="2">
        <v>0</v>
      </c>
      <c r="AL249" s="2">
        <v>1</v>
      </c>
    </row>
    <row r="250" spans="1:38" x14ac:dyDescent="0.25">
      <c r="A250" s="1">
        <v>248</v>
      </c>
      <c r="B250">
        <v>145</v>
      </c>
      <c r="C250" t="s">
        <v>161</v>
      </c>
      <c r="D250" t="s">
        <v>162</v>
      </c>
      <c r="E250" t="s">
        <v>285</v>
      </c>
      <c r="F250" t="s">
        <v>150</v>
      </c>
      <c r="G250" t="s">
        <v>41</v>
      </c>
      <c r="H250" t="s">
        <v>556</v>
      </c>
      <c r="I250" t="s">
        <v>110</v>
      </c>
      <c r="J250" t="s">
        <v>557</v>
      </c>
      <c r="K250" t="s">
        <v>44</v>
      </c>
      <c r="L250" t="s">
        <v>358</v>
      </c>
      <c r="M250">
        <v>1</v>
      </c>
      <c r="N250">
        <v>1</v>
      </c>
      <c r="O250" t="s">
        <v>98</v>
      </c>
      <c r="P250">
        <v>1</v>
      </c>
      <c r="Q250">
        <v>1</v>
      </c>
      <c r="R250">
        <v>1</v>
      </c>
      <c r="S250" t="s">
        <v>47</v>
      </c>
      <c r="T250">
        <v>1</v>
      </c>
      <c r="U250">
        <v>1</v>
      </c>
      <c r="V250">
        <v>1</v>
      </c>
      <c r="W250" t="s">
        <v>41</v>
      </c>
      <c r="X250">
        <v>1</v>
      </c>
      <c r="Y250">
        <v>0</v>
      </c>
      <c r="Z250">
        <v>1</v>
      </c>
      <c r="AA250" t="s">
        <v>41</v>
      </c>
      <c r="AB250">
        <v>1</v>
      </c>
      <c r="AC250">
        <v>1</v>
      </c>
      <c r="AD250" t="s">
        <v>41</v>
      </c>
      <c r="AE250">
        <v>0</v>
      </c>
      <c r="AF250">
        <v>0</v>
      </c>
      <c r="AG250">
        <v>1</v>
      </c>
      <c r="AH250" t="s">
        <v>48</v>
      </c>
      <c r="AI250" t="s">
        <v>166</v>
      </c>
      <c r="AJ250" t="s">
        <v>41</v>
      </c>
      <c r="AK250" s="2">
        <v>0</v>
      </c>
      <c r="AL250" s="2">
        <v>1</v>
      </c>
    </row>
    <row r="251" spans="1:38" x14ac:dyDescent="0.25">
      <c r="A251" s="1">
        <v>249</v>
      </c>
      <c r="B251">
        <v>146</v>
      </c>
      <c r="C251" t="s">
        <v>161</v>
      </c>
      <c r="D251" t="s">
        <v>162</v>
      </c>
      <c r="E251" t="s">
        <v>39</v>
      </c>
      <c r="F251" t="s">
        <v>150</v>
      </c>
      <c r="G251" t="s">
        <v>41</v>
      </c>
      <c r="H251" t="s">
        <v>558</v>
      </c>
      <c r="I251" t="s">
        <v>110</v>
      </c>
      <c r="J251" t="s">
        <v>559</v>
      </c>
      <c r="K251" t="s">
        <v>44</v>
      </c>
      <c r="L251" t="s">
        <v>65</v>
      </c>
      <c r="M251">
        <v>1</v>
      </c>
      <c r="N251">
        <v>1</v>
      </c>
      <c r="O251" t="s">
        <v>98</v>
      </c>
      <c r="P251">
        <v>1</v>
      </c>
      <c r="Q251">
        <v>1</v>
      </c>
      <c r="R251">
        <v>1</v>
      </c>
      <c r="S251" t="s">
        <v>47</v>
      </c>
      <c r="T251">
        <v>1</v>
      </c>
      <c r="U251">
        <v>1</v>
      </c>
      <c r="V251">
        <v>1</v>
      </c>
      <c r="W251" t="s">
        <v>41</v>
      </c>
      <c r="X251">
        <v>1</v>
      </c>
      <c r="Y251">
        <v>0</v>
      </c>
      <c r="Z251">
        <v>1</v>
      </c>
      <c r="AA251" t="s">
        <v>41</v>
      </c>
      <c r="AB251">
        <v>1</v>
      </c>
      <c r="AC251">
        <v>1</v>
      </c>
      <c r="AD251" t="s">
        <v>41</v>
      </c>
      <c r="AE251">
        <v>0</v>
      </c>
      <c r="AF251">
        <v>0</v>
      </c>
      <c r="AG251">
        <v>1</v>
      </c>
      <c r="AH251" t="s">
        <v>48</v>
      </c>
      <c r="AI251" t="s">
        <v>166</v>
      </c>
      <c r="AJ251" t="s">
        <v>41</v>
      </c>
      <c r="AK251" s="2">
        <v>0</v>
      </c>
      <c r="AL251" s="2">
        <v>1</v>
      </c>
    </row>
    <row r="252" spans="1:38" x14ac:dyDescent="0.25">
      <c r="A252" s="1">
        <v>250</v>
      </c>
      <c r="B252">
        <v>147</v>
      </c>
      <c r="C252" t="s">
        <v>161</v>
      </c>
      <c r="D252" t="s">
        <v>162</v>
      </c>
      <c r="E252" t="s">
        <v>39</v>
      </c>
      <c r="F252" t="s">
        <v>150</v>
      </c>
      <c r="G252" t="s">
        <v>41</v>
      </c>
      <c r="H252" t="s">
        <v>560</v>
      </c>
      <c r="I252" t="s">
        <v>110</v>
      </c>
      <c r="J252" t="s">
        <v>561</v>
      </c>
      <c r="K252" t="s">
        <v>84</v>
      </c>
      <c r="L252" t="s">
        <v>65</v>
      </c>
      <c r="M252">
        <v>1</v>
      </c>
      <c r="N252">
        <v>1</v>
      </c>
      <c r="O252" t="s">
        <v>98</v>
      </c>
      <c r="P252">
        <v>1</v>
      </c>
      <c r="Q252">
        <v>1</v>
      </c>
      <c r="R252">
        <v>1</v>
      </c>
      <c r="S252" t="s">
        <v>47</v>
      </c>
      <c r="T252">
        <v>1</v>
      </c>
      <c r="U252">
        <v>1</v>
      </c>
      <c r="V252">
        <v>1</v>
      </c>
      <c r="W252" t="s">
        <v>41</v>
      </c>
      <c r="X252">
        <v>1</v>
      </c>
      <c r="Y252">
        <v>0</v>
      </c>
      <c r="Z252">
        <v>1</v>
      </c>
      <c r="AA252" t="s">
        <v>41</v>
      </c>
      <c r="AB252">
        <v>1</v>
      </c>
      <c r="AC252">
        <v>1</v>
      </c>
      <c r="AD252" t="s">
        <v>41</v>
      </c>
      <c r="AE252">
        <v>0</v>
      </c>
      <c r="AF252">
        <v>0</v>
      </c>
      <c r="AG252">
        <v>1</v>
      </c>
      <c r="AH252" t="s">
        <v>41</v>
      </c>
      <c r="AI252" t="s">
        <v>166</v>
      </c>
      <c r="AJ252" t="s">
        <v>87</v>
      </c>
      <c r="AK252" s="2">
        <v>0</v>
      </c>
      <c r="AL252" s="2">
        <v>1</v>
      </c>
    </row>
    <row r="253" spans="1:38" x14ac:dyDescent="0.25">
      <c r="A253" s="1">
        <v>251</v>
      </c>
      <c r="B253">
        <v>148</v>
      </c>
      <c r="C253" t="s">
        <v>562</v>
      </c>
      <c r="D253" t="s">
        <v>563</v>
      </c>
      <c r="E253" t="s">
        <v>116</v>
      </c>
      <c r="F253" t="s">
        <v>150</v>
      </c>
      <c r="G253" t="s">
        <v>41</v>
      </c>
      <c r="H253" t="s">
        <v>564</v>
      </c>
      <c r="I253" t="s">
        <v>110</v>
      </c>
      <c r="J253" t="s">
        <v>565</v>
      </c>
      <c r="K253" t="s">
        <v>44</v>
      </c>
      <c r="L253" t="s">
        <v>566</v>
      </c>
      <c r="M253">
        <v>1</v>
      </c>
      <c r="N253">
        <v>1</v>
      </c>
      <c r="O253" t="s">
        <v>98</v>
      </c>
      <c r="P253">
        <v>1</v>
      </c>
      <c r="Q253">
        <v>1</v>
      </c>
      <c r="R253">
        <v>1</v>
      </c>
      <c r="S253" t="s">
        <v>47</v>
      </c>
      <c r="T253">
        <v>1</v>
      </c>
      <c r="U253">
        <v>1</v>
      </c>
      <c r="V253">
        <v>1</v>
      </c>
      <c r="W253" t="s">
        <v>41</v>
      </c>
      <c r="X253">
        <v>1</v>
      </c>
      <c r="Y253">
        <v>0</v>
      </c>
      <c r="Z253">
        <v>1</v>
      </c>
      <c r="AA253" t="s">
        <v>41</v>
      </c>
      <c r="AB253">
        <v>1</v>
      </c>
      <c r="AC253">
        <v>0</v>
      </c>
      <c r="AD253" t="s">
        <v>41</v>
      </c>
      <c r="AE253">
        <v>1</v>
      </c>
      <c r="AF253">
        <v>0</v>
      </c>
      <c r="AG253">
        <v>0</v>
      </c>
      <c r="AH253" t="s">
        <v>567</v>
      </c>
      <c r="AI253" t="s">
        <v>568</v>
      </c>
      <c r="AJ253" t="s">
        <v>41</v>
      </c>
      <c r="AK253" s="2">
        <v>0</v>
      </c>
      <c r="AL253" s="2">
        <v>1</v>
      </c>
    </row>
    <row r="254" spans="1:38" x14ac:dyDescent="0.25">
      <c r="A254" s="1">
        <v>252</v>
      </c>
      <c r="B254">
        <v>149</v>
      </c>
      <c r="C254" t="s">
        <v>562</v>
      </c>
      <c r="D254" t="s">
        <v>563</v>
      </c>
      <c r="E254" t="s">
        <v>116</v>
      </c>
      <c r="F254" t="s">
        <v>150</v>
      </c>
      <c r="G254" t="s">
        <v>41</v>
      </c>
      <c r="H254" t="s">
        <v>569</v>
      </c>
      <c r="I254" t="s">
        <v>110</v>
      </c>
      <c r="J254" t="s">
        <v>570</v>
      </c>
      <c r="K254" t="s">
        <v>44</v>
      </c>
      <c r="L254" t="s">
        <v>566</v>
      </c>
      <c r="M254">
        <v>1</v>
      </c>
      <c r="N254">
        <v>1</v>
      </c>
      <c r="O254" t="s">
        <v>98</v>
      </c>
      <c r="P254">
        <v>1</v>
      </c>
      <c r="Q254">
        <v>1</v>
      </c>
      <c r="R254">
        <v>1</v>
      </c>
      <c r="S254" t="s">
        <v>47</v>
      </c>
      <c r="T254">
        <v>1</v>
      </c>
      <c r="U254">
        <v>1</v>
      </c>
      <c r="V254">
        <v>1</v>
      </c>
      <c r="W254" t="s">
        <v>41</v>
      </c>
      <c r="X254">
        <v>1</v>
      </c>
      <c r="Y254">
        <v>0</v>
      </c>
      <c r="Z254">
        <v>1</v>
      </c>
      <c r="AA254" t="s">
        <v>41</v>
      </c>
      <c r="AB254">
        <v>1</v>
      </c>
      <c r="AC254">
        <v>0</v>
      </c>
      <c r="AD254" t="s">
        <v>41</v>
      </c>
      <c r="AE254">
        <v>1</v>
      </c>
      <c r="AF254">
        <v>0</v>
      </c>
      <c r="AG254">
        <v>0</v>
      </c>
      <c r="AH254" t="s">
        <v>567</v>
      </c>
      <c r="AI254" t="s">
        <v>568</v>
      </c>
      <c r="AJ254" t="s">
        <v>41</v>
      </c>
      <c r="AK254" s="2">
        <v>0</v>
      </c>
      <c r="AL254" s="2">
        <v>1</v>
      </c>
    </row>
    <row r="255" spans="1:38" x14ac:dyDescent="0.25">
      <c r="A255" s="1">
        <v>253</v>
      </c>
      <c r="B255">
        <v>150</v>
      </c>
      <c r="C255" t="s">
        <v>562</v>
      </c>
      <c r="D255" t="s">
        <v>563</v>
      </c>
      <c r="E255" t="s">
        <v>116</v>
      </c>
      <c r="F255" t="s">
        <v>150</v>
      </c>
      <c r="G255" t="s">
        <v>41</v>
      </c>
      <c r="H255" t="s">
        <v>571</v>
      </c>
      <c r="I255" t="s">
        <v>110</v>
      </c>
      <c r="J255" t="s">
        <v>572</v>
      </c>
      <c r="K255" t="s">
        <v>44</v>
      </c>
      <c r="L255" t="s">
        <v>573</v>
      </c>
      <c r="M255">
        <v>1</v>
      </c>
      <c r="N255">
        <v>1</v>
      </c>
      <c r="O255" t="s">
        <v>98</v>
      </c>
      <c r="P255">
        <v>1</v>
      </c>
      <c r="Q255">
        <v>1</v>
      </c>
      <c r="R255">
        <v>1</v>
      </c>
      <c r="S255" t="s">
        <v>47</v>
      </c>
      <c r="T255">
        <v>1</v>
      </c>
      <c r="U255">
        <v>1</v>
      </c>
      <c r="V255">
        <v>1</v>
      </c>
      <c r="W255" t="s">
        <v>41</v>
      </c>
      <c r="X255">
        <v>1</v>
      </c>
      <c r="Y255">
        <v>0</v>
      </c>
      <c r="Z255">
        <v>1</v>
      </c>
      <c r="AA255" t="s">
        <v>41</v>
      </c>
      <c r="AB255">
        <v>1</v>
      </c>
      <c r="AC255">
        <v>0</v>
      </c>
      <c r="AD255" t="s">
        <v>41</v>
      </c>
      <c r="AE255">
        <v>1</v>
      </c>
      <c r="AF255">
        <v>0</v>
      </c>
      <c r="AG255">
        <v>0</v>
      </c>
      <c r="AH255" t="s">
        <v>567</v>
      </c>
      <c r="AI255" t="s">
        <v>568</v>
      </c>
      <c r="AJ255" t="s">
        <v>41</v>
      </c>
      <c r="AK255" s="2">
        <v>0</v>
      </c>
      <c r="AL255" s="2">
        <v>1</v>
      </c>
    </row>
    <row r="256" spans="1:38" x14ac:dyDescent="0.25">
      <c r="A256" s="1">
        <v>254</v>
      </c>
      <c r="B256">
        <v>151</v>
      </c>
      <c r="C256" t="s">
        <v>574</v>
      </c>
      <c r="D256" t="s">
        <v>575</v>
      </c>
      <c r="E256" t="s">
        <v>116</v>
      </c>
      <c r="F256" t="s">
        <v>150</v>
      </c>
      <c r="G256" t="s">
        <v>41</v>
      </c>
      <c r="H256" t="s">
        <v>317</v>
      </c>
      <c r="I256" t="s">
        <v>110</v>
      </c>
      <c r="J256" t="s">
        <v>576</v>
      </c>
      <c r="K256" t="s">
        <v>44</v>
      </c>
      <c r="L256" t="s">
        <v>65</v>
      </c>
      <c r="M256">
        <v>1</v>
      </c>
      <c r="N256">
        <v>1</v>
      </c>
      <c r="O256" t="s">
        <v>98</v>
      </c>
      <c r="P256">
        <v>1</v>
      </c>
      <c r="Q256">
        <v>1</v>
      </c>
      <c r="R256">
        <v>1</v>
      </c>
      <c r="S256" t="s">
        <v>47</v>
      </c>
      <c r="T256">
        <v>1</v>
      </c>
      <c r="U256">
        <v>1</v>
      </c>
      <c r="V256">
        <v>1</v>
      </c>
      <c r="W256" t="s">
        <v>41</v>
      </c>
      <c r="X256">
        <v>1</v>
      </c>
      <c r="Y256">
        <v>0</v>
      </c>
      <c r="Z256">
        <v>1</v>
      </c>
      <c r="AA256" t="s">
        <v>41</v>
      </c>
      <c r="AB256">
        <v>0</v>
      </c>
      <c r="AC256">
        <v>0</v>
      </c>
      <c r="AD256" t="s">
        <v>41</v>
      </c>
      <c r="AE256">
        <v>0</v>
      </c>
      <c r="AF256">
        <v>0</v>
      </c>
      <c r="AG256">
        <v>0</v>
      </c>
      <c r="AH256" t="s">
        <v>41</v>
      </c>
      <c r="AI256" t="s">
        <v>41</v>
      </c>
      <c r="AJ256" t="s">
        <v>41</v>
      </c>
      <c r="AK256" s="2">
        <v>0</v>
      </c>
      <c r="AL256" s="2">
        <v>1</v>
      </c>
    </row>
    <row r="257" spans="1:38" x14ac:dyDescent="0.25">
      <c r="A257" s="1">
        <v>255</v>
      </c>
      <c r="B257">
        <v>152</v>
      </c>
      <c r="C257" t="s">
        <v>574</v>
      </c>
      <c r="D257" t="s">
        <v>575</v>
      </c>
      <c r="E257" t="s">
        <v>116</v>
      </c>
      <c r="F257" t="s">
        <v>150</v>
      </c>
      <c r="G257" t="s">
        <v>41</v>
      </c>
      <c r="H257" t="s">
        <v>320</v>
      </c>
      <c r="I257" t="s">
        <v>110</v>
      </c>
      <c r="J257" t="s">
        <v>577</v>
      </c>
      <c r="K257" t="s">
        <v>44</v>
      </c>
      <c r="L257" t="s">
        <v>65</v>
      </c>
      <c r="M257">
        <v>1</v>
      </c>
      <c r="N257">
        <v>1</v>
      </c>
      <c r="O257" t="s">
        <v>98</v>
      </c>
      <c r="P257">
        <v>1</v>
      </c>
      <c r="Q257">
        <v>1</v>
      </c>
      <c r="R257">
        <v>1</v>
      </c>
      <c r="S257" t="s">
        <v>47</v>
      </c>
      <c r="T257">
        <v>1</v>
      </c>
      <c r="U257">
        <v>1</v>
      </c>
      <c r="V257">
        <v>1</v>
      </c>
      <c r="W257" t="s">
        <v>41</v>
      </c>
      <c r="X257">
        <v>1</v>
      </c>
      <c r="Y257">
        <v>0</v>
      </c>
      <c r="Z257">
        <v>1</v>
      </c>
      <c r="AA257" t="s">
        <v>41</v>
      </c>
      <c r="AB257">
        <v>0</v>
      </c>
      <c r="AC257">
        <v>0</v>
      </c>
      <c r="AD257" t="s">
        <v>41</v>
      </c>
      <c r="AE257">
        <v>0</v>
      </c>
      <c r="AF257">
        <v>0</v>
      </c>
      <c r="AG257">
        <v>0</v>
      </c>
      <c r="AH257" t="s">
        <v>41</v>
      </c>
      <c r="AI257" t="s">
        <v>41</v>
      </c>
      <c r="AJ257" t="s">
        <v>41</v>
      </c>
      <c r="AK257" s="2">
        <v>0</v>
      </c>
      <c r="AL257" s="2">
        <v>1</v>
      </c>
    </row>
    <row r="258" spans="1:38" x14ac:dyDescent="0.25">
      <c r="A258" s="1">
        <v>256</v>
      </c>
      <c r="B258">
        <v>153</v>
      </c>
      <c r="C258" t="s">
        <v>578</v>
      </c>
      <c r="D258" t="s">
        <v>579</v>
      </c>
      <c r="E258" t="s">
        <v>116</v>
      </c>
      <c r="F258" t="s">
        <v>150</v>
      </c>
      <c r="G258" t="s">
        <v>41</v>
      </c>
      <c r="H258" t="s">
        <v>324</v>
      </c>
      <c r="I258" t="s">
        <v>110</v>
      </c>
      <c r="J258" t="s">
        <v>580</v>
      </c>
      <c r="K258" t="s">
        <v>44</v>
      </c>
      <c r="L258" t="s">
        <v>65</v>
      </c>
      <c r="M258">
        <v>1</v>
      </c>
      <c r="N258">
        <v>1</v>
      </c>
      <c r="O258" t="s">
        <v>98</v>
      </c>
      <c r="P258">
        <v>1</v>
      </c>
      <c r="Q258">
        <v>1</v>
      </c>
      <c r="R258">
        <v>1</v>
      </c>
      <c r="S258" t="s">
        <v>47</v>
      </c>
      <c r="T258">
        <v>1</v>
      </c>
      <c r="U258">
        <v>1</v>
      </c>
      <c r="V258">
        <v>1</v>
      </c>
      <c r="W258" t="s">
        <v>41</v>
      </c>
      <c r="X258">
        <v>1</v>
      </c>
      <c r="Y258">
        <v>0</v>
      </c>
      <c r="Z258">
        <v>1</v>
      </c>
      <c r="AA258" t="s">
        <v>41</v>
      </c>
      <c r="AB258">
        <v>1</v>
      </c>
      <c r="AC258">
        <v>0</v>
      </c>
      <c r="AD258" t="s">
        <v>41</v>
      </c>
      <c r="AE258">
        <v>1</v>
      </c>
      <c r="AF258">
        <v>0</v>
      </c>
      <c r="AG258">
        <v>0</v>
      </c>
      <c r="AH258" t="s">
        <v>326</v>
      </c>
      <c r="AI258" t="s">
        <v>166</v>
      </c>
      <c r="AJ258" t="s">
        <v>581</v>
      </c>
      <c r="AK258" s="2">
        <v>0</v>
      </c>
      <c r="AL258" s="2">
        <v>1</v>
      </c>
    </row>
    <row r="259" spans="1:38" x14ac:dyDescent="0.25">
      <c r="A259" s="1">
        <v>257</v>
      </c>
      <c r="B259">
        <v>154</v>
      </c>
      <c r="C259" t="s">
        <v>578</v>
      </c>
      <c r="D259" t="s">
        <v>579</v>
      </c>
      <c r="E259" t="s">
        <v>116</v>
      </c>
      <c r="F259" t="s">
        <v>150</v>
      </c>
      <c r="G259" t="s">
        <v>41</v>
      </c>
      <c r="H259" t="s">
        <v>328</v>
      </c>
      <c r="I259" t="s">
        <v>110</v>
      </c>
      <c r="J259" t="s">
        <v>582</v>
      </c>
      <c r="K259" t="s">
        <v>44</v>
      </c>
      <c r="L259" t="s">
        <v>65</v>
      </c>
      <c r="M259">
        <v>1</v>
      </c>
      <c r="N259">
        <v>1</v>
      </c>
      <c r="O259" t="s">
        <v>98</v>
      </c>
      <c r="P259">
        <v>1</v>
      </c>
      <c r="Q259">
        <v>1</v>
      </c>
      <c r="R259">
        <v>1</v>
      </c>
      <c r="S259" t="s">
        <v>47</v>
      </c>
      <c r="T259">
        <v>1</v>
      </c>
      <c r="U259">
        <v>1</v>
      </c>
      <c r="V259">
        <v>1</v>
      </c>
      <c r="W259" t="s">
        <v>41</v>
      </c>
      <c r="X259">
        <v>1</v>
      </c>
      <c r="Y259">
        <v>0</v>
      </c>
      <c r="Z259">
        <v>1</v>
      </c>
      <c r="AA259" t="s">
        <v>41</v>
      </c>
      <c r="AB259">
        <v>1</v>
      </c>
      <c r="AC259">
        <v>0</v>
      </c>
      <c r="AD259" t="s">
        <v>41</v>
      </c>
      <c r="AE259">
        <v>1</v>
      </c>
      <c r="AF259">
        <v>0</v>
      </c>
      <c r="AG259">
        <v>0</v>
      </c>
      <c r="AH259" t="s">
        <v>326</v>
      </c>
      <c r="AI259" t="s">
        <v>166</v>
      </c>
      <c r="AJ259" t="s">
        <v>581</v>
      </c>
      <c r="AK259" s="2">
        <v>0</v>
      </c>
      <c r="AL259" s="2">
        <v>1</v>
      </c>
    </row>
    <row r="260" spans="1:38" x14ac:dyDescent="0.25">
      <c r="A260" s="1">
        <v>258</v>
      </c>
      <c r="B260">
        <v>155</v>
      </c>
      <c r="C260" t="s">
        <v>583</v>
      </c>
      <c r="D260" t="s">
        <v>584</v>
      </c>
      <c r="E260" t="s">
        <v>39</v>
      </c>
      <c r="F260" t="s">
        <v>150</v>
      </c>
      <c r="G260" t="s">
        <v>41</v>
      </c>
      <c r="H260" t="s">
        <v>585</v>
      </c>
      <c r="I260" t="s">
        <v>110</v>
      </c>
      <c r="J260" t="s">
        <v>586</v>
      </c>
      <c r="K260" t="s">
        <v>44</v>
      </c>
      <c r="L260" t="s">
        <v>65</v>
      </c>
      <c r="M260">
        <v>1</v>
      </c>
      <c r="N260">
        <v>1</v>
      </c>
      <c r="O260" t="s">
        <v>98</v>
      </c>
      <c r="P260">
        <v>1</v>
      </c>
      <c r="Q260">
        <v>1</v>
      </c>
      <c r="R260">
        <v>1</v>
      </c>
      <c r="S260" t="s">
        <v>47</v>
      </c>
      <c r="T260">
        <v>1</v>
      </c>
      <c r="U260">
        <v>1</v>
      </c>
      <c r="V260">
        <v>1</v>
      </c>
      <c r="W260" t="s">
        <v>41</v>
      </c>
      <c r="X260">
        <v>0</v>
      </c>
      <c r="Y260">
        <v>0</v>
      </c>
      <c r="Z260">
        <v>1</v>
      </c>
      <c r="AA260" t="s">
        <v>41</v>
      </c>
      <c r="AB260">
        <v>1</v>
      </c>
      <c r="AC260">
        <v>0</v>
      </c>
      <c r="AD260" t="s">
        <v>41</v>
      </c>
      <c r="AE260">
        <v>1</v>
      </c>
      <c r="AF260">
        <v>0</v>
      </c>
      <c r="AG260">
        <v>0</v>
      </c>
      <c r="AH260" t="s">
        <v>326</v>
      </c>
      <c r="AI260" t="s">
        <v>166</v>
      </c>
      <c r="AJ260" t="s">
        <v>41</v>
      </c>
      <c r="AK260" s="2">
        <v>1</v>
      </c>
      <c r="AL260" s="2">
        <v>2</v>
      </c>
    </row>
    <row r="261" spans="1:38" x14ac:dyDescent="0.25">
      <c r="A261" s="1">
        <v>259</v>
      </c>
      <c r="B261">
        <v>155</v>
      </c>
      <c r="C261" t="s">
        <v>583</v>
      </c>
      <c r="D261" t="s">
        <v>584</v>
      </c>
      <c r="E261" t="s">
        <v>39</v>
      </c>
      <c r="F261" t="s">
        <v>150</v>
      </c>
      <c r="G261" t="s">
        <v>41</v>
      </c>
      <c r="H261" t="s">
        <v>585</v>
      </c>
      <c r="I261" t="s">
        <v>110</v>
      </c>
      <c r="J261" t="s">
        <v>587</v>
      </c>
      <c r="K261" t="s">
        <v>44</v>
      </c>
      <c r="L261" t="s">
        <v>65</v>
      </c>
      <c r="M261">
        <v>1</v>
      </c>
      <c r="N261">
        <v>1</v>
      </c>
      <c r="O261" t="s">
        <v>98</v>
      </c>
      <c r="P261">
        <v>1</v>
      </c>
      <c r="Q261">
        <v>1</v>
      </c>
      <c r="R261">
        <v>1</v>
      </c>
      <c r="S261" t="s">
        <v>47</v>
      </c>
      <c r="T261">
        <v>1</v>
      </c>
      <c r="U261">
        <v>1</v>
      </c>
      <c r="V261">
        <v>1</v>
      </c>
      <c r="W261" t="s">
        <v>41</v>
      </c>
      <c r="X261">
        <v>1</v>
      </c>
      <c r="Y261">
        <v>0</v>
      </c>
      <c r="Z261">
        <v>1</v>
      </c>
      <c r="AA261" t="s">
        <v>41</v>
      </c>
      <c r="AB261">
        <v>1</v>
      </c>
      <c r="AC261">
        <v>0</v>
      </c>
      <c r="AD261" t="s">
        <v>41</v>
      </c>
      <c r="AE261">
        <v>1</v>
      </c>
      <c r="AF261">
        <v>0</v>
      </c>
      <c r="AG261">
        <v>0</v>
      </c>
      <c r="AH261" t="s">
        <v>326</v>
      </c>
      <c r="AI261" t="s">
        <v>166</v>
      </c>
      <c r="AJ261" t="s">
        <v>41</v>
      </c>
      <c r="AK261" s="2">
        <v>0</v>
      </c>
      <c r="AL261" s="2">
        <v>2</v>
      </c>
    </row>
    <row r="262" spans="1:38" x14ac:dyDescent="0.25">
      <c r="A262" s="1">
        <v>260</v>
      </c>
      <c r="B262">
        <v>156</v>
      </c>
      <c r="C262" t="s">
        <v>583</v>
      </c>
      <c r="D262" t="s">
        <v>584</v>
      </c>
      <c r="E262" t="s">
        <v>39</v>
      </c>
      <c r="F262" t="s">
        <v>150</v>
      </c>
      <c r="G262" t="s">
        <v>41</v>
      </c>
      <c r="H262" t="s">
        <v>588</v>
      </c>
      <c r="I262" t="s">
        <v>110</v>
      </c>
      <c r="J262" t="s">
        <v>589</v>
      </c>
      <c r="K262" t="s">
        <v>44</v>
      </c>
      <c r="L262" t="s">
        <v>45</v>
      </c>
      <c r="M262">
        <v>1</v>
      </c>
      <c r="N262">
        <v>1</v>
      </c>
      <c r="O262" t="s">
        <v>98</v>
      </c>
      <c r="P262">
        <v>1</v>
      </c>
      <c r="Q262">
        <v>1</v>
      </c>
      <c r="R262">
        <v>1</v>
      </c>
      <c r="S262" t="s">
        <v>47</v>
      </c>
      <c r="T262">
        <v>1</v>
      </c>
      <c r="U262">
        <v>1</v>
      </c>
      <c r="V262">
        <v>1</v>
      </c>
      <c r="W262" t="s">
        <v>41</v>
      </c>
      <c r="X262">
        <v>1</v>
      </c>
      <c r="Y262">
        <v>0</v>
      </c>
      <c r="Z262">
        <v>1</v>
      </c>
      <c r="AA262" t="s">
        <v>41</v>
      </c>
      <c r="AB262">
        <v>1</v>
      </c>
      <c r="AC262">
        <v>0</v>
      </c>
      <c r="AD262" t="s">
        <v>41</v>
      </c>
      <c r="AE262">
        <v>1</v>
      </c>
      <c r="AF262">
        <v>0</v>
      </c>
      <c r="AG262">
        <v>0</v>
      </c>
      <c r="AH262" t="s">
        <v>590</v>
      </c>
      <c r="AI262" t="s">
        <v>166</v>
      </c>
      <c r="AJ262" t="s">
        <v>41</v>
      </c>
      <c r="AK262" s="2">
        <v>0</v>
      </c>
      <c r="AL262" s="2">
        <v>1</v>
      </c>
    </row>
    <row r="263" spans="1:38" x14ac:dyDescent="0.25">
      <c r="A263" s="1">
        <v>261</v>
      </c>
      <c r="B263">
        <v>157</v>
      </c>
      <c r="C263" t="s">
        <v>591</v>
      </c>
      <c r="D263" t="s">
        <v>592</v>
      </c>
      <c r="E263" t="s">
        <v>176</v>
      </c>
      <c r="F263" t="s">
        <v>150</v>
      </c>
      <c r="G263" t="s">
        <v>41</v>
      </c>
      <c r="H263" t="s">
        <v>593</v>
      </c>
      <c r="I263" t="s">
        <v>110</v>
      </c>
      <c r="J263" t="s">
        <v>594</v>
      </c>
      <c r="K263" t="s">
        <v>44</v>
      </c>
      <c r="L263" t="s">
        <v>65</v>
      </c>
      <c r="M263">
        <v>1</v>
      </c>
      <c r="N263">
        <v>1</v>
      </c>
      <c r="O263" t="s">
        <v>98</v>
      </c>
      <c r="P263">
        <v>1</v>
      </c>
      <c r="Q263">
        <v>1</v>
      </c>
      <c r="R263">
        <v>1</v>
      </c>
      <c r="S263" t="s">
        <v>47</v>
      </c>
      <c r="T263">
        <v>1</v>
      </c>
      <c r="U263">
        <v>1</v>
      </c>
      <c r="V263">
        <v>1</v>
      </c>
      <c r="W263" t="s">
        <v>41</v>
      </c>
      <c r="X263">
        <v>0</v>
      </c>
      <c r="Y263">
        <v>0</v>
      </c>
      <c r="Z263">
        <v>1</v>
      </c>
      <c r="AA263" t="s">
        <v>41</v>
      </c>
      <c r="AB263">
        <v>1</v>
      </c>
      <c r="AC263">
        <v>1</v>
      </c>
      <c r="AD263" t="s">
        <v>41</v>
      </c>
      <c r="AE263">
        <v>1</v>
      </c>
      <c r="AF263">
        <v>0</v>
      </c>
      <c r="AG263">
        <v>0.5</v>
      </c>
      <c r="AH263" t="s">
        <v>550</v>
      </c>
      <c r="AI263" t="s">
        <v>106</v>
      </c>
      <c r="AJ263" t="s">
        <v>41</v>
      </c>
      <c r="AK263" s="2">
        <v>1</v>
      </c>
      <c r="AL263" s="2">
        <v>2</v>
      </c>
    </row>
    <row r="264" spans="1:38" x14ac:dyDescent="0.25">
      <c r="A264" s="1">
        <v>262</v>
      </c>
      <c r="B264">
        <v>157</v>
      </c>
      <c r="C264" t="s">
        <v>591</v>
      </c>
      <c r="D264" t="s">
        <v>592</v>
      </c>
      <c r="E264" t="s">
        <v>176</v>
      </c>
      <c r="F264" t="s">
        <v>150</v>
      </c>
      <c r="G264" t="s">
        <v>41</v>
      </c>
      <c r="H264" t="s">
        <v>593</v>
      </c>
      <c r="I264" t="s">
        <v>110</v>
      </c>
      <c r="J264" t="s">
        <v>595</v>
      </c>
      <c r="K264" t="s">
        <v>44</v>
      </c>
      <c r="L264" t="s">
        <v>65</v>
      </c>
      <c r="M264">
        <v>1</v>
      </c>
      <c r="N264">
        <v>1</v>
      </c>
      <c r="O264" t="s">
        <v>98</v>
      </c>
      <c r="P264">
        <v>1</v>
      </c>
      <c r="Q264">
        <v>1</v>
      </c>
      <c r="R264">
        <v>1</v>
      </c>
      <c r="S264" t="s">
        <v>47</v>
      </c>
      <c r="T264">
        <v>1</v>
      </c>
      <c r="U264">
        <v>1</v>
      </c>
      <c r="V264">
        <v>1</v>
      </c>
      <c r="W264" t="s">
        <v>41</v>
      </c>
      <c r="X264">
        <v>1</v>
      </c>
      <c r="Y264">
        <v>0</v>
      </c>
      <c r="Z264">
        <v>1</v>
      </c>
      <c r="AA264" t="s">
        <v>41</v>
      </c>
      <c r="AB264">
        <v>1</v>
      </c>
      <c r="AC264">
        <v>0</v>
      </c>
      <c r="AD264" t="s">
        <v>41</v>
      </c>
      <c r="AE264">
        <v>0</v>
      </c>
      <c r="AF264">
        <v>0</v>
      </c>
      <c r="AG264">
        <v>0.5</v>
      </c>
      <c r="AH264" t="s">
        <v>550</v>
      </c>
      <c r="AI264" t="s">
        <v>106</v>
      </c>
      <c r="AJ264" t="s">
        <v>41</v>
      </c>
      <c r="AK264" s="2">
        <v>0</v>
      </c>
      <c r="AL264" s="2">
        <v>2</v>
      </c>
    </row>
    <row r="265" spans="1:38" x14ac:dyDescent="0.25">
      <c r="A265" s="1">
        <v>263</v>
      </c>
      <c r="B265">
        <v>158</v>
      </c>
      <c r="C265" t="s">
        <v>596</v>
      </c>
      <c r="D265" t="s">
        <v>597</v>
      </c>
      <c r="E265" t="s">
        <v>176</v>
      </c>
      <c r="F265" t="s">
        <v>150</v>
      </c>
      <c r="G265" t="s">
        <v>41</v>
      </c>
      <c r="H265" t="s">
        <v>598</v>
      </c>
      <c r="I265" t="s">
        <v>110</v>
      </c>
      <c r="J265" t="s">
        <v>599</v>
      </c>
      <c r="K265" t="s">
        <v>44</v>
      </c>
      <c r="L265" t="s">
        <v>65</v>
      </c>
      <c r="M265">
        <v>1</v>
      </c>
      <c r="N265">
        <v>1</v>
      </c>
      <c r="O265" t="s">
        <v>98</v>
      </c>
      <c r="P265">
        <v>1</v>
      </c>
      <c r="Q265">
        <v>1</v>
      </c>
      <c r="R265">
        <v>1</v>
      </c>
      <c r="S265" t="s">
        <v>47</v>
      </c>
      <c r="T265">
        <v>1</v>
      </c>
      <c r="U265">
        <v>1</v>
      </c>
      <c r="V265">
        <v>1</v>
      </c>
      <c r="W265" t="s">
        <v>41</v>
      </c>
      <c r="X265">
        <v>0</v>
      </c>
      <c r="Y265">
        <v>0</v>
      </c>
      <c r="Z265">
        <v>1</v>
      </c>
      <c r="AA265" t="s">
        <v>41</v>
      </c>
      <c r="AB265">
        <v>1</v>
      </c>
      <c r="AC265">
        <v>1</v>
      </c>
      <c r="AD265" t="s">
        <v>41</v>
      </c>
      <c r="AE265">
        <v>0</v>
      </c>
      <c r="AF265">
        <v>0</v>
      </c>
      <c r="AG265">
        <v>1</v>
      </c>
      <c r="AH265" t="s">
        <v>48</v>
      </c>
      <c r="AI265" t="s">
        <v>106</v>
      </c>
      <c r="AJ265" t="s">
        <v>41</v>
      </c>
      <c r="AK265" s="2">
        <v>1</v>
      </c>
      <c r="AL265" s="2">
        <v>2</v>
      </c>
    </row>
    <row r="266" spans="1:38" x14ac:dyDescent="0.25">
      <c r="A266" s="1">
        <v>264</v>
      </c>
      <c r="B266">
        <v>158</v>
      </c>
      <c r="C266" t="s">
        <v>596</v>
      </c>
      <c r="D266" t="s">
        <v>597</v>
      </c>
      <c r="E266" t="s">
        <v>176</v>
      </c>
      <c r="F266" t="s">
        <v>150</v>
      </c>
      <c r="G266" t="s">
        <v>41</v>
      </c>
      <c r="H266" t="s">
        <v>598</v>
      </c>
      <c r="I266" t="s">
        <v>110</v>
      </c>
      <c r="J266" t="s">
        <v>600</v>
      </c>
      <c r="K266" t="s">
        <v>44</v>
      </c>
      <c r="L266" t="s">
        <v>65</v>
      </c>
      <c r="M266">
        <v>1</v>
      </c>
      <c r="N266">
        <v>1</v>
      </c>
      <c r="O266" t="s">
        <v>98</v>
      </c>
      <c r="P266">
        <v>1</v>
      </c>
      <c r="Q266">
        <v>1</v>
      </c>
      <c r="R266">
        <v>1</v>
      </c>
      <c r="S266" t="s">
        <v>47</v>
      </c>
      <c r="T266">
        <v>1</v>
      </c>
      <c r="U266">
        <v>1</v>
      </c>
      <c r="V266">
        <v>1</v>
      </c>
      <c r="W266" t="s">
        <v>41</v>
      </c>
      <c r="X266">
        <v>1</v>
      </c>
      <c r="Y266">
        <v>0</v>
      </c>
      <c r="Z266">
        <v>1</v>
      </c>
      <c r="AA266" t="s">
        <v>41</v>
      </c>
      <c r="AB266">
        <v>1</v>
      </c>
      <c r="AC266">
        <v>1</v>
      </c>
      <c r="AD266" t="s">
        <v>41</v>
      </c>
      <c r="AE266">
        <v>0</v>
      </c>
      <c r="AF266">
        <v>0</v>
      </c>
      <c r="AG266">
        <v>1</v>
      </c>
      <c r="AH266" t="s">
        <v>48</v>
      </c>
      <c r="AI266" t="s">
        <v>106</v>
      </c>
      <c r="AJ266" t="s">
        <v>41</v>
      </c>
      <c r="AK266" s="2">
        <v>0</v>
      </c>
      <c r="AL266" s="2">
        <v>2</v>
      </c>
    </row>
    <row r="267" spans="1:38" x14ac:dyDescent="0.25">
      <c r="A267" s="1">
        <v>265</v>
      </c>
      <c r="B267">
        <v>159</v>
      </c>
      <c r="C267" t="s">
        <v>601</v>
      </c>
      <c r="D267" t="s">
        <v>602</v>
      </c>
      <c r="E267" t="s">
        <v>176</v>
      </c>
      <c r="F267" t="s">
        <v>40</v>
      </c>
      <c r="G267" t="s">
        <v>41</v>
      </c>
      <c r="H267" t="s">
        <v>603</v>
      </c>
      <c r="I267" t="s">
        <v>41</v>
      </c>
      <c r="J267" t="s">
        <v>604</v>
      </c>
      <c r="K267" t="s">
        <v>44</v>
      </c>
      <c r="L267" t="s">
        <v>605</v>
      </c>
      <c r="M267">
        <v>4</v>
      </c>
      <c r="N267">
        <v>1</v>
      </c>
      <c r="O267" t="s">
        <v>98</v>
      </c>
      <c r="P267">
        <v>1</v>
      </c>
      <c r="Q267">
        <v>1</v>
      </c>
      <c r="R267">
        <v>1</v>
      </c>
      <c r="S267" t="s">
        <v>47</v>
      </c>
      <c r="T267">
        <v>1</v>
      </c>
      <c r="U267">
        <v>1</v>
      </c>
      <c r="V267">
        <v>1</v>
      </c>
      <c r="W267" t="s">
        <v>41</v>
      </c>
      <c r="X267">
        <v>1</v>
      </c>
      <c r="Y267">
        <v>0</v>
      </c>
      <c r="Z267">
        <v>1</v>
      </c>
      <c r="AA267" t="s">
        <v>41</v>
      </c>
      <c r="AB267">
        <v>1</v>
      </c>
      <c r="AC267">
        <v>0</v>
      </c>
      <c r="AD267">
        <v>2</v>
      </c>
      <c r="AE267">
        <v>0</v>
      </c>
      <c r="AF267">
        <v>0</v>
      </c>
      <c r="AG267">
        <v>1</v>
      </c>
      <c r="AH267" t="s">
        <v>606</v>
      </c>
      <c r="AI267" t="s">
        <v>41</v>
      </c>
      <c r="AJ267" t="s">
        <v>607</v>
      </c>
      <c r="AK267">
        <v>1</v>
      </c>
      <c r="AL267">
        <v>2</v>
      </c>
    </row>
    <row r="268" spans="1:38" x14ac:dyDescent="0.25">
      <c r="A268" s="1">
        <v>266</v>
      </c>
      <c r="B268">
        <v>159</v>
      </c>
      <c r="C268" t="s">
        <v>601</v>
      </c>
      <c r="D268" t="s">
        <v>602</v>
      </c>
      <c r="E268" t="s">
        <v>176</v>
      </c>
      <c r="F268" t="s">
        <v>40</v>
      </c>
      <c r="G268" t="s">
        <v>41</v>
      </c>
      <c r="H268" t="s">
        <v>603</v>
      </c>
      <c r="I268" t="s">
        <v>41</v>
      </c>
      <c r="J268" t="s">
        <v>608</v>
      </c>
      <c r="K268" t="s">
        <v>44</v>
      </c>
      <c r="L268" t="s">
        <v>605</v>
      </c>
      <c r="M268">
        <v>4</v>
      </c>
      <c r="N268">
        <v>1</v>
      </c>
      <c r="O268" t="s">
        <v>98</v>
      </c>
      <c r="P268">
        <v>1</v>
      </c>
      <c r="Q268">
        <v>1</v>
      </c>
      <c r="R268">
        <v>1</v>
      </c>
      <c r="S268" t="s">
        <v>47</v>
      </c>
      <c r="T268">
        <v>1</v>
      </c>
      <c r="U268">
        <v>1</v>
      </c>
      <c r="V268">
        <v>1</v>
      </c>
      <c r="W268" t="s">
        <v>41</v>
      </c>
      <c r="X268">
        <v>1</v>
      </c>
      <c r="Y268">
        <v>0</v>
      </c>
      <c r="Z268">
        <v>1</v>
      </c>
      <c r="AA268" t="s">
        <v>41</v>
      </c>
      <c r="AB268">
        <v>1</v>
      </c>
      <c r="AC268">
        <v>0</v>
      </c>
      <c r="AD268">
        <v>2</v>
      </c>
      <c r="AE268">
        <v>0</v>
      </c>
      <c r="AF268">
        <v>0</v>
      </c>
      <c r="AG268">
        <v>1</v>
      </c>
      <c r="AH268" t="s">
        <v>606</v>
      </c>
      <c r="AI268" t="s">
        <v>41</v>
      </c>
      <c r="AJ268" t="s">
        <v>607</v>
      </c>
      <c r="AK268">
        <v>0</v>
      </c>
      <c r="AL268">
        <v>2</v>
      </c>
    </row>
    <row r="269" spans="1:38" x14ac:dyDescent="0.25">
      <c r="A269" s="1">
        <v>267</v>
      </c>
      <c r="B269">
        <v>160</v>
      </c>
      <c r="C269" t="s">
        <v>601</v>
      </c>
      <c r="D269" t="s">
        <v>602</v>
      </c>
      <c r="E269" t="s">
        <v>176</v>
      </c>
      <c r="F269" t="s">
        <v>150</v>
      </c>
      <c r="G269" t="s">
        <v>41</v>
      </c>
      <c r="H269" t="s">
        <v>609</v>
      </c>
      <c r="I269" t="s">
        <v>41</v>
      </c>
      <c r="J269" t="s">
        <v>610</v>
      </c>
      <c r="K269" t="s">
        <v>44</v>
      </c>
      <c r="L269" t="s">
        <v>605</v>
      </c>
      <c r="M269">
        <v>1</v>
      </c>
      <c r="N269">
        <v>1</v>
      </c>
      <c r="O269" t="s">
        <v>98</v>
      </c>
      <c r="P269">
        <v>1</v>
      </c>
      <c r="Q269">
        <v>1</v>
      </c>
      <c r="R269">
        <v>1</v>
      </c>
      <c r="S269" t="s">
        <v>47</v>
      </c>
      <c r="T269">
        <v>1</v>
      </c>
      <c r="U269">
        <v>1</v>
      </c>
      <c r="V269">
        <v>1</v>
      </c>
      <c r="W269" t="s">
        <v>41</v>
      </c>
      <c r="X269">
        <v>1</v>
      </c>
      <c r="Y269">
        <v>0</v>
      </c>
      <c r="Z269">
        <v>1</v>
      </c>
      <c r="AA269" t="s">
        <v>41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1</v>
      </c>
      <c r="AH269" t="s">
        <v>606</v>
      </c>
      <c r="AI269" t="s">
        <v>41</v>
      </c>
      <c r="AJ269" t="s">
        <v>41</v>
      </c>
      <c r="AK269" s="2">
        <v>0</v>
      </c>
      <c r="AL269" s="2">
        <v>1</v>
      </c>
    </row>
    <row r="270" spans="1:38" x14ac:dyDescent="0.25">
      <c r="A270" s="1">
        <v>268</v>
      </c>
      <c r="B270">
        <v>161</v>
      </c>
      <c r="C270" t="s">
        <v>368</v>
      </c>
      <c r="D270" t="s">
        <v>369</v>
      </c>
      <c r="E270" t="s">
        <v>611</v>
      </c>
      <c r="F270" t="s">
        <v>40</v>
      </c>
      <c r="G270" t="s">
        <v>41</v>
      </c>
      <c r="H270" t="s">
        <v>612</v>
      </c>
      <c r="I270" t="s">
        <v>102</v>
      </c>
      <c r="J270" t="s">
        <v>613</v>
      </c>
      <c r="K270" t="s">
        <v>44</v>
      </c>
      <c r="L270" t="s">
        <v>65</v>
      </c>
      <c r="M270">
        <v>1</v>
      </c>
      <c r="N270">
        <v>1</v>
      </c>
      <c r="O270" t="s">
        <v>98</v>
      </c>
      <c r="P270">
        <v>1</v>
      </c>
      <c r="Q270">
        <v>1</v>
      </c>
      <c r="R270">
        <v>1</v>
      </c>
      <c r="S270" t="s">
        <v>47</v>
      </c>
      <c r="T270">
        <v>1</v>
      </c>
      <c r="U270">
        <v>1</v>
      </c>
      <c r="V270">
        <v>1</v>
      </c>
      <c r="W270" t="s">
        <v>41</v>
      </c>
      <c r="X270">
        <v>1</v>
      </c>
      <c r="Y270">
        <v>0</v>
      </c>
      <c r="Z270">
        <v>1</v>
      </c>
      <c r="AA270" t="s">
        <v>41</v>
      </c>
      <c r="AB270">
        <v>1</v>
      </c>
      <c r="AC270">
        <v>1</v>
      </c>
      <c r="AD270" t="s">
        <v>41</v>
      </c>
      <c r="AE270">
        <v>0</v>
      </c>
      <c r="AF270">
        <v>0</v>
      </c>
      <c r="AG270">
        <v>1</v>
      </c>
      <c r="AH270" t="s">
        <v>48</v>
      </c>
      <c r="AI270" t="s">
        <v>166</v>
      </c>
      <c r="AJ270" t="s">
        <v>41</v>
      </c>
      <c r="AK270">
        <v>0</v>
      </c>
      <c r="AL270">
        <v>1</v>
      </c>
    </row>
    <row r="271" spans="1:38" x14ac:dyDescent="0.25">
      <c r="A271" s="1">
        <v>269</v>
      </c>
      <c r="B271">
        <v>162</v>
      </c>
      <c r="C271" t="s">
        <v>368</v>
      </c>
      <c r="D271" t="s">
        <v>369</v>
      </c>
      <c r="E271" t="s">
        <v>611</v>
      </c>
      <c r="F271" t="s">
        <v>40</v>
      </c>
      <c r="G271" t="s">
        <v>41</v>
      </c>
      <c r="H271" t="s">
        <v>612</v>
      </c>
      <c r="I271" t="s">
        <v>102</v>
      </c>
      <c r="J271" t="s">
        <v>614</v>
      </c>
      <c r="K271" t="s">
        <v>84</v>
      </c>
      <c r="L271" t="s">
        <v>65</v>
      </c>
      <c r="M271">
        <v>1</v>
      </c>
      <c r="N271">
        <v>1</v>
      </c>
      <c r="O271" t="s">
        <v>98</v>
      </c>
      <c r="P271">
        <v>1</v>
      </c>
      <c r="Q271">
        <v>1</v>
      </c>
      <c r="R271">
        <v>1</v>
      </c>
      <c r="S271" t="s">
        <v>47</v>
      </c>
      <c r="T271">
        <v>1</v>
      </c>
      <c r="U271">
        <v>1</v>
      </c>
      <c r="V271">
        <v>1</v>
      </c>
      <c r="W271" t="s">
        <v>41</v>
      </c>
      <c r="X271">
        <v>1</v>
      </c>
      <c r="Y271">
        <v>0</v>
      </c>
      <c r="Z271">
        <v>1</v>
      </c>
      <c r="AA271" t="s">
        <v>41</v>
      </c>
      <c r="AB271">
        <v>1</v>
      </c>
      <c r="AC271">
        <v>1</v>
      </c>
      <c r="AD271" t="s">
        <v>41</v>
      </c>
      <c r="AE271">
        <v>0</v>
      </c>
      <c r="AF271">
        <v>0</v>
      </c>
      <c r="AG271">
        <v>1</v>
      </c>
      <c r="AH271" t="s">
        <v>85</v>
      </c>
      <c r="AI271" t="s">
        <v>166</v>
      </c>
      <c r="AJ271" t="s">
        <v>41</v>
      </c>
      <c r="AK271">
        <v>0</v>
      </c>
      <c r="AL271">
        <v>1</v>
      </c>
    </row>
    <row r="272" spans="1:38" x14ac:dyDescent="0.25">
      <c r="A272" s="1">
        <v>270</v>
      </c>
      <c r="B272">
        <v>163</v>
      </c>
      <c r="C272" t="s">
        <v>615</v>
      </c>
      <c r="D272" t="s">
        <v>616</v>
      </c>
      <c r="E272" t="s">
        <v>611</v>
      </c>
      <c r="F272" t="s">
        <v>150</v>
      </c>
      <c r="G272" t="s">
        <v>41</v>
      </c>
      <c r="H272" t="s">
        <v>617</v>
      </c>
      <c r="I272" t="s">
        <v>41</v>
      </c>
      <c r="J272" t="s">
        <v>618</v>
      </c>
      <c r="K272" t="s">
        <v>44</v>
      </c>
      <c r="L272" t="s">
        <v>65</v>
      </c>
      <c r="M272">
        <v>4</v>
      </c>
      <c r="N272">
        <v>1</v>
      </c>
      <c r="O272" t="s">
        <v>98</v>
      </c>
      <c r="P272">
        <v>1</v>
      </c>
      <c r="Q272">
        <v>1</v>
      </c>
      <c r="R272">
        <v>1</v>
      </c>
      <c r="S272" t="s">
        <v>47</v>
      </c>
      <c r="T272">
        <v>1</v>
      </c>
      <c r="U272">
        <v>1</v>
      </c>
      <c r="V272">
        <v>1</v>
      </c>
      <c r="W272" t="s">
        <v>41</v>
      </c>
      <c r="X272">
        <v>1</v>
      </c>
      <c r="Y272">
        <v>0</v>
      </c>
      <c r="Z272">
        <v>1</v>
      </c>
      <c r="AA272" t="s">
        <v>41</v>
      </c>
      <c r="AB272">
        <v>1</v>
      </c>
      <c r="AC272">
        <v>1</v>
      </c>
      <c r="AD272" t="s">
        <v>41</v>
      </c>
      <c r="AE272">
        <v>0</v>
      </c>
      <c r="AF272">
        <v>0</v>
      </c>
      <c r="AG272">
        <v>1</v>
      </c>
      <c r="AH272" t="s">
        <v>619</v>
      </c>
      <c r="AI272" t="s">
        <v>166</v>
      </c>
      <c r="AJ272" t="s">
        <v>620</v>
      </c>
      <c r="AK272" s="2">
        <v>0</v>
      </c>
      <c r="AL272" s="2">
        <v>1</v>
      </c>
    </row>
    <row r="273" spans="1:38" x14ac:dyDescent="0.25">
      <c r="A273" s="1">
        <v>271</v>
      </c>
      <c r="B273">
        <v>164</v>
      </c>
      <c r="C273" t="s">
        <v>615</v>
      </c>
      <c r="D273" t="s">
        <v>616</v>
      </c>
      <c r="E273" t="s">
        <v>611</v>
      </c>
      <c r="F273" t="s">
        <v>40</v>
      </c>
      <c r="G273" t="s">
        <v>41</v>
      </c>
      <c r="H273" t="s">
        <v>621</v>
      </c>
      <c r="I273" t="s">
        <v>41</v>
      </c>
      <c r="J273" t="s">
        <v>622</v>
      </c>
      <c r="K273" t="s">
        <v>44</v>
      </c>
      <c r="L273" t="s">
        <v>65</v>
      </c>
      <c r="M273">
        <v>1</v>
      </c>
      <c r="N273">
        <v>1</v>
      </c>
      <c r="O273" t="s">
        <v>98</v>
      </c>
      <c r="P273">
        <v>1</v>
      </c>
      <c r="Q273">
        <v>1</v>
      </c>
      <c r="R273">
        <v>1</v>
      </c>
      <c r="S273" t="s">
        <v>47</v>
      </c>
      <c r="T273">
        <v>1</v>
      </c>
      <c r="U273">
        <v>1</v>
      </c>
      <c r="V273">
        <v>1</v>
      </c>
      <c r="W273" t="s">
        <v>41</v>
      </c>
      <c r="X273">
        <v>1</v>
      </c>
      <c r="Y273">
        <v>0</v>
      </c>
      <c r="Z273">
        <v>1</v>
      </c>
      <c r="AA273" t="s">
        <v>41</v>
      </c>
      <c r="AB273">
        <v>1</v>
      </c>
      <c r="AC273">
        <v>1</v>
      </c>
      <c r="AD273" t="s">
        <v>41</v>
      </c>
      <c r="AE273">
        <v>0</v>
      </c>
      <c r="AF273">
        <v>0</v>
      </c>
      <c r="AG273">
        <v>1</v>
      </c>
      <c r="AH273" t="s">
        <v>93</v>
      </c>
      <c r="AI273" t="s">
        <v>166</v>
      </c>
      <c r="AJ273" t="s">
        <v>41</v>
      </c>
      <c r="AK273">
        <v>0</v>
      </c>
      <c r="AL273">
        <v>1</v>
      </c>
    </row>
    <row r="274" spans="1:38" x14ac:dyDescent="0.25">
      <c r="A274" s="1">
        <v>272</v>
      </c>
      <c r="B274">
        <v>165</v>
      </c>
      <c r="C274" t="s">
        <v>615</v>
      </c>
      <c r="D274" t="s">
        <v>616</v>
      </c>
      <c r="E274" t="s">
        <v>611</v>
      </c>
      <c r="F274" t="s">
        <v>40</v>
      </c>
      <c r="G274" t="s">
        <v>41</v>
      </c>
      <c r="H274" t="s">
        <v>623</v>
      </c>
      <c r="I274" t="s">
        <v>41</v>
      </c>
      <c r="J274" t="s">
        <v>624</v>
      </c>
      <c r="K274" t="s">
        <v>44</v>
      </c>
      <c r="L274" t="s">
        <v>65</v>
      </c>
      <c r="M274">
        <v>1</v>
      </c>
      <c r="N274">
        <v>1</v>
      </c>
      <c r="O274" t="s">
        <v>98</v>
      </c>
      <c r="P274">
        <v>1</v>
      </c>
      <c r="Q274">
        <v>1</v>
      </c>
      <c r="R274">
        <v>1</v>
      </c>
      <c r="S274" t="s">
        <v>47</v>
      </c>
      <c r="T274">
        <v>1</v>
      </c>
      <c r="U274">
        <v>1</v>
      </c>
      <c r="V274">
        <v>1</v>
      </c>
      <c r="W274" t="s">
        <v>41</v>
      </c>
      <c r="X274">
        <v>1</v>
      </c>
      <c r="Y274">
        <v>0</v>
      </c>
      <c r="Z274">
        <v>1</v>
      </c>
      <c r="AA274" t="s">
        <v>41</v>
      </c>
      <c r="AB274">
        <v>1</v>
      </c>
      <c r="AC274">
        <v>1</v>
      </c>
      <c r="AD274" t="s">
        <v>41</v>
      </c>
      <c r="AE274">
        <v>0</v>
      </c>
      <c r="AF274">
        <v>0</v>
      </c>
      <c r="AG274">
        <v>1</v>
      </c>
      <c r="AH274" t="s">
        <v>93</v>
      </c>
      <c r="AI274" t="s">
        <v>166</v>
      </c>
      <c r="AJ274" t="s">
        <v>41</v>
      </c>
      <c r="AK274">
        <v>0</v>
      </c>
      <c r="AL274">
        <v>1</v>
      </c>
    </row>
    <row r="275" spans="1:38" x14ac:dyDescent="0.25">
      <c r="A275" s="1">
        <v>273</v>
      </c>
      <c r="B275">
        <v>166</v>
      </c>
      <c r="C275" t="s">
        <v>615</v>
      </c>
      <c r="D275" t="s">
        <v>616</v>
      </c>
      <c r="E275" t="s">
        <v>611</v>
      </c>
      <c r="F275" t="s">
        <v>40</v>
      </c>
      <c r="G275" t="s">
        <v>41</v>
      </c>
      <c r="H275" t="s">
        <v>625</v>
      </c>
      <c r="I275" t="s">
        <v>41</v>
      </c>
      <c r="J275" t="s">
        <v>626</v>
      </c>
      <c r="K275" t="s">
        <v>44</v>
      </c>
      <c r="L275" t="s">
        <v>65</v>
      </c>
      <c r="M275">
        <v>1</v>
      </c>
      <c r="N275">
        <v>1</v>
      </c>
      <c r="O275" t="s">
        <v>98</v>
      </c>
      <c r="P275">
        <v>1</v>
      </c>
      <c r="Q275">
        <v>1</v>
      </c>
      <c r="R275">
        <v>1</v>
      </c>
      <c r="S275" t="s">
        <v>47</v>
      </c>
      <c r="T275">
        <v>1</v>
      </c>
      <c r="U275">
        <v>1</v>
      </c>
      <c r="V275">
        <v>1</v>
      </c>
      <c r="W275" t="s">
        <v>41</v>
      </c>
      <c r="X275">
        <v>1</v>
      </c>
      <c r="Y275">
        <v>0</v>
      </c>
      <c r="Z275">
        <v>1</v>
      </c>
      <c r="AA275" t="s">
        <v>41</v>
      </c>
      <c r="AB275">
        <v>1</v>
      </c>
      <c r="AC275">
        <v>1</v>
      </c>
      <c r="AD275" t="s">
        <v>41</v>
      </c>
      <c r="AE275">
        <v>0</v>
      </c>
      <c r="AF275">
        <v>0</v>
      </c>
      <c r="AG275">
        <v>1</v>
      </c>
      <c r="AH275" t="s">
        <v>619</v>
      </c>
      <c r="AI275" t="s">
        <v>166</v>
      </c>
      <c r="AJ275" t="s">
        <v>41</v>
      </c>
      <c r="AK275">
        <v>0</v>
      </c>
      <c r="AL275">
        <v>1</v>
      </c>
    </row>
    <row r="276" spans="1:38" x14ac:dyDescent="0.25">
      <c r="A276" s="1">
        <v>274</v>
      </c>
      <c r="B276">
        <v>167</v>
      </c>
      <c r="C276" t="s">
        <v>615</v>
      </c>
      <c r="D276" t="s">
        <v>616</v>
      </c>
      <c r="E276" t="s">
        <v>611</v>
      </c>
      <c r="F276" t="s">
        <v>40</v>
      </c>
      <c r="G276" t="s">
        <v>41</v>
      </c>
      <c r="H276" t="s">
        <v>627</v>
      </c>
      <c r="I276" t="s">
        <v>41</v>
      </c>
      <c r="J276" t="s">
        <v>628</v>
      </c>
      <c r="K276" t="s">
        <v>44</v>
      </c>
      <c r="L276" t="s">
        <v>65</v>
      </c>
      <c r="M276">
        <v>1</v>
      </c>
      <c r="N276">
        <v>1</v>
      </c>
      <c r="O276" t="s">
        <v>98</v>
      </c>
      <c r="P276">
        <v>1</v>
      </c>
      <c r="Q276">
        <v>1</v>
      </c>
      <c r="R276">
        <v>1</v>
      </c>
      <c r="S276" t="s">
        <v>47</v>
      </c>
      <c r="T276">
        <v>1</v>
      </c>
      <c r="U276">
        <v>1</v>
      </c>
      <c r="V276">
        <v>1</v>
      </c>
      <c r="W276" t="s">
        <v>41</v>
      </c>
      <c r="X276">
        <v>1</v>
      </c>
      <c r="Y276">
        <v>0</v>
      </c>
      <c r="Z276">
        <v>1</v>
      </c>
      <c r="AA276" t="s">
        <v>41</v>
      </c>
      <c r="AB276">
        <v>1</v>
      </c>
      <c r="AC276">
        <v>1</v>
      </c>
      <c r="AD276" t="s">
        <v>41</v>
      </c>
      <c r="AE276">
        <v>0</v>
      </c>
      <c r="AF276">
        <v>0</v>
      </c>
      <c r="AG276">
        <v>1</v>
      </c>
      <c r="AH276" t="s">
        <v>619</v>
      </c>
      <c r="AI276" t="s">
        <v>166</v>
      </c>
      <c r="AJ276" t="s">
        <v>41</v>
      </c>
      <c r="AK276">
        <v>0</v>
      </c>
      <c r="AL276">
        <v>1</v>
      </c>
    </row>
    <row r="277" spans="1:38" x14ac:dyDescent="0.25">
      <c r="A277" s="1">
        <v>275</v>
      </c>
      <c r="B277">
        <v>168</v>
      </c>
      <c r="C277" t="s">
        <v>629</v>
      </c>
      <c r="D277" t="s">
        <v>616</v>
      </c>
      <c r="E277" t="s">
        <v>611</v>
      </c>
      <c r="F277" t="s">
        <v>40</v>
      </c>
      <c r="G277" t="s">
        <v>41</v>
      </c>
      <c r="H277" t="s">
        <v>630</v>
      </c>
      <c r="I277" t="s">
        <v>41</v>
      </c>
      <c r="J277" t="s">
        <v>631</v>
      </c>
      <c r="K277" t="s">
        <v>44</v>
      </c>
      <c r="L277" t="s">
        <v>65</v>
      </c>
      <c r="M277">
        <v>1</v>
      </c>
      <c r="N277">
        <v>1</v>
      </c>
      <c r="O277" t="s">
        <v>98</v>
      </c>
      <c r="P277">
        <v>1</v>
      </c>
      <c r="Q277">
        <v>1</v>
      </c>
      <c r="R277">
        <v>1</v>
      </c>
      <c r="S277" t="s">
        <v>47</v>
      </c>
      <c r="T277">
        <v>1</v>
      </c>
      <c r="U277">
        <v>1</v>
      </c>
      <c r="V277">
        <v>1</v>
      </c>
      <c r="W277" t="s">
        <v>41</v>
      </c>
      <c r="X277">
        <v>1</v>
      </c>
      <c r="Y277">
        <v>0</v>
      </c>
      <c r="Z277">
        <v>1</v>
      </c>
      <c r="AA277" t="s">
        <v>41</v>
      </c>
      <c r="AB277">
        <v>1</v>
      </c>
      <c r="AC277">
        <v>1</v>
      </c>
      <c r="AD277" t="s">
        <v>41</v>
      </c>
      <c r="AE277">
        <v>0</v>
      </c>
      <c r="AF277">
        <v>0</v>
      </c>
      <c r="AG277">
        <v>1</v>
      </c>
      <c r="AH277" t="s">
        <v>93</v>
      </c>
      <c r="AI277" t="s">
        <v>166</v>
      </c>
      <c r="AJ277" t="s">
        <v>41</v>
      </c>
      <c r="AK277">
        <v>0</v>
      </c>
      <c r="AL277">
        <v>1</v>
      </c>
    </row>
    <row r="278" spans="1:38" x14ac:dyDescent="0.25">
      <c r="A278" s="1">
        <v>276</v>
      </c>
      <c r="B278">
        <v>169</v>
      </c>
      <c r="C278" t="s">
        <v>629</v>
      </c>
      <c r="D278" t="s">
        <v>616</v>
      </c>
      <c r="E278" t="s">
        <v>611</v>
      </c>
      <c r="F278" t="s">
        <v>40</v>
      </c>
      <c r="G278" t="s">
        <v>41</v>
      </c>
      <c r="H278" t="s">
        <v>632</v>
      </c>
      <c r="I278" t="s">
        <v>41</v>
      </c>
      <c r="J278" t="s">
        <v>633</v>
      </c>
      <c r="K278" t="s">
        <v>44</v>
      </c>
      <c r="L278" t="s">
        <v>65</v>
      </c>
      <c r="M278">
        <v>1</v>
      </c>
      <c r="N278">
        <v>1</v>
      </c>
      <c r="O278" t="s">
        <v>98</v>
      </c>
      <c r="P278">
        <v>1</v>
      </c>
      <c r="Q278">
        <v>1</v>
      </c>
      <c r="R278">
        <v>1</v>
      </c>
      <c r="S278" t="s">
        <v>47</v>
      </c>
      <c r="T278">
        <v>1</v>
      </c>
      <c r="U278">
        <v>1</v>
      </c>
      <c r="V278">
        <v>1</v>
      </c>
      <c r="W278" t="s">
        <v>41</v>
      </c>
      <c r="X278">
        <v>1</v>
      </c>
      <c r="Y278">
        <v>0</v>
      </c>
      <c r="Z278">
        <v>1</v>
      </c>
      <c r="AA278" t="s">
        <v>41</v>
      </c>
      <c r="AB278">
        <v>1</v>
      </c>
      <c r="AC278">
        <v>1</v>
      </c>
      <c r="AD278" t="s">
        <v>41</v>
      </c>
      <c r="AE278">
        <v>0</v>
      </c>
      <c r="AF278">
        <v>0</v>
      </c>
      <c r="AG278">
        <v>1</v>
      </c>
      <c r="AH278" t="s">
        <v>93</v>
      </c>
      <c r="AI278" t="s">
        <v>166</v>
      </c>
      <c r="AJ278" t="s">
        <v>41</v>
      </c>
      <c r="AK278">
        <v>0</v>
      </c>
      <c r="AL278">
        <v>1</v>
      </c>
    </row>
    <row r="279" spans="1:38" x14ac:dyDescent="0.25">
      <c r="A279" s="1">
        <v>277</v>
      </c>
      <c r="B279">
        <v>170</v>
      </c>
      <c r="C279" t="s">
        <v>629</v>
      </c>
      <c r="D279" t="s">
        <v>616</v>
      </c>
      <c r="E279" t="s">
        <v>611</v>
      </c>
      <c r="F279" t="s">
        <v>40</v>
      </c>
      <c r="G279" t="s">
        <v>41</v>
      </c>
      <c r="H279" t="s">
        <v>634</v>
      </c>
      <c r="I279" t="s">
        <v>41</v>
      </c>
      <c r="J279" t="s">
        <v>635</v>
      </c>
      <c r="K279" t="s">
        <v>44</v>
      </c>
      <c r="L279" t="s">
        <v>65</v>
      </c>
      <c r="M279">
        <v>1</v>
      </c>
      <c r="N279">
        <v>1</v>
      </c>
      <c r="O279" t="s">
        <v>98</v>
      </c>
      <c r="P279">
        <v>1</v>
      </c>
      <c r="Q279">
        <v>1</v>
      </c>
      <c r="R279">
        <v>1</v>
      </c>
      <c r="S279" t="s">
        <v>47</v>
      </c>
      <c r="T279">
        <v>1</v>
      </c>
      <c r="U279">
        <v>1</v>
      </c>
      <c r="V279">
        <v>1</v>
      </c>
      <c r="W279" t="s">
        <v>41</v>
      </c>
      <c r="X279">
        <v>1</v>
      </c>
      <c r="Y279">
        <v>0</v>
      </c>
      <c r="Z279">
        <v>1</v>
      </c>
      <c r="AA279" t="s">
        <v>41</v>
      </c>
      <c r="AB279">
        <v>1</v>
      </c>
      <c r="AC279">
        <v>1</v>
      </c>
      <c r="AD279" t="s">
        <v>41</v>
      </c>
      <c r="AE279">
        <v>0</v>
      </c>
      <c r="AF279">
        <v>0</v>
      </c>
      <c r="AG279">
        <v>1</v>
      </c>
      <c r="AH279" t="s">
        <v>619</v>
      </c>
      <c r="AI279" t="s">
        <v>166</v>
      </c>
      <c r="AJ279" t="s">
        <v>41</v>
      </c>
      <c r="AK279">
        <v>0</v>
      </c>
      <c r="AL279">
        <v>1</v>
      </c>
    </row>
    <row r="280" spans="1:38" x14ac:dyDescent="0.25">
      <c r="A280" s="1">
        <v>278</v>
      </c>
      <c r="B280">
        <v>171</v>
      </c>
      <c r="C280" t="s">
        <v>629</v>
      </c>
      <c r="D280" t="s">
        <v>616</v>
      </c>
      <c r="E280" t="s">
        <v>611</v>
      </c>
      <c r="F280" t="s">
        <v>40</v>
      </c>
      <c r="G280" t="s">
        <v>41</v>
      </c>
      <c r="H280" t="s">
        <v>636</v>
      </c>
      <c r="I280" t="s">
        <v>41</v>
      </c>
      <c r="J280" t="s">
        <v>637</v>
      </c>
      <c r="K280" t="s">
        <v>44</v>
      </c>
      <c r="L280" t="s">
        <v>65</v>
      </c>
      <c r="M280">
        <v>1</v>
      </c>
      <c r="N280">
        <v>1</v>
      </c>
      <c r="O280" t="s">
        <v>98</v>
      </c>
      <c r="P280">
        <v>1</v>
      </c>
      <c r="Q280">
        <v>1</v>
      </c>
      <c r="R280">
        <v>1</v>
      </c>
      <c r="S280" t="s">
        <v>47</v>
      </c>
      <c r="T280">
        <v>1</v>
      </c>
      <c r="U280">
        <v>1</v>
      </c>
      <c r="V280">
        <v>1</v>
      </c>
      <c r="W280" t="s">
        <v>41</v>
      </c>
      <c r="X280">
        <v>1</v>
      </c>
      <c r="Y280">
        <v>0</v>
      </c>
      <c r="Z280">
        <v>1</v>
      </c>
      <c r="AA280" t="s">
        <v>41</v>
      </c>
      <c r="AB280">
        <v>1</v>
      </c>
      <c r="AC280">
        <v>1</v>
      </c>
      <c r="AD280" t="s">
        <v>41</v>
      </c>
      <c r="AE280">
        <v>0</v>
      </c>
      <c r="AF280">
        <v>0</v>
      </c>
      <c r="AG280">
        <v>1</v>
      </c>
      <c r="AH280" t="s">
        <v>619</v>
      </c>
      <c r="AI280" t="s">
        <v>166</v>
      </c>
      <c r="AJ280" t="s">
        <v>41</v>
      </c>
      <c r="AK280">
        <v>0</v>
      </c>
      <c r="AL280">
        <v>1</v>
      </c>
    </row>
    <row r="281" spans="1:38" x14ac:dyDescent="0.25">
      <c r="A281" s="1">
        <v>279</v>
      </c>
      <c r="B281">
        <v>172</v>
      </c>
      <c r="C281" t="s">
        <v>615</v>
      </c>
      <c r="D281" t="s">
        <v>616</v>
      </c>
      <c r="E281" t="s">
        <v>611</v>
      </c>
      <c r="F281" t="s">
        <v>40</v>
      </c>
      <c r="G281" t="s">
        <v>41</v>
      </c>
      <c r="H281" t="s">
        <v>638</v>
      </c>
      <c r="I281" t="s">
        <v>41</v>
      </c>
      <c r="J281" t="s">
        <v>639</v>
      </c>
      <c r="K281" t="s">
        <v>44</v>
      </c>
      <c r="L281" t="s">
        <v>65</v>
      </c>
      <c r="M281">
        <v>1</v>
      </c>
      <c r="N281">
        <v>1</v>
      </c>
      <c r="O281" t="s">
        <v>98</v>
      </c>
      <c r="P281">
        <v>1</v>
      </c>
      <c r="Q281">
        <v>1</v>
      </c>
      <c r="R281">
        <v>1</v>
      </c>
      <c r="S281" t="s">
        <v>47</v>
      </c>
      <c r="T281">
        <v>1</v>
      </c>
      <c r="U281">
        <v>1</v>
      </c>
      <c r="V281">
        <v>1</v>
      </c>
      <c r="W281" t="s">
        <v>41</v>
      </c>
      <c r="X281">
        <v>1</v>
      </c>
      <c r="Y281">
        <v>0</v>
      </c>
      <c r="Z281">
        <v>1</v>
      </c>
      <c r="AA281" t="s">
        <v>41</v>
      </c>
      <c r="AB281">
        <v>1</v>
      </c>
      <c r="AC281">
        <v>1</v>
      </c>
      <c r="AD281" t="s">
        <v>41</v>
      </c>
      <c r="AE281">
        <v>0</v>
      </c>
      <c r="AF281">
        <v>0</v>
      </c>
      <c r="AG281">
        <v>1</v>
      </c>
      <c r="AH281" t="s">
        <v>93</v>
      </c>
      <c r="AI281" t="s">
        <v>166</v>
      </c>
      <c r="AJ281" t="s">
        <v>41</v>
      </c>
      <c r="AK281">
        <v>0</v>
      </c>
      <c r="AL281">
        <v>1</v>
      </c>
    </row>
    <row r="282" spans="1:38" x14ac:dyDescent="0.25">
      <c r="A282" s="1">
        <v>280</v>
      </c>
      <c r="B282">
        <v>173</v>
      </c>
      <c r="C282" t="s">
        <v>629</v>
      </c>
      <c r="D282" t="s">
        <v>616</v>
      </c>
      <c r="E282" t="s">
        <v>611</v>
      </c>
      <c r="F282" t="s">
        <v>40</v>
      </c>
      <c r="G282" t="s">
        <v>41</v>
      </c>
      <c r="H282" t="s">
        <v>640</v>
      </c>
      <c r="I282" t="s">
        <v>41</v>
      </c>
      <c r="J282" t="s">
        <v>641</v>
      </c>
      <c r="K282" t="s">
        <v>44</v>
      </c>
      <c r="L282" t="s">
        <v>65</v>
      </c>
      <c r="M282">
        <v>1</v>
      </c>
      <c r="N282">
        <v>1</v>
      </c>
      <c r="O282" t="s">
        <v>98</v>
      </c>
      <c r="P282">
        <v>1</v>
      </c>
      <c r="Q282">
        <v>1</v>
      </c>
      <c r="R282">
        <v>1</v>
      </c>
      <c r="S282" t="s">
        <v>47</v>
      </c>
      <c r="T282">
        <v>1</v>
      </c>
      <c r="U282">
        <v>1</v>
      </c>
      <c r="V282">
        <v>1</v>
      </c>
      <c r="W282" t="s">
        <v>41</v>
      </c>
      <c r="X282">
        <v>1</v>
      </c>
      <c r="Y282">
        <v>0</v>
      </c>
      <c r="Z282">
        <v>1</v>
      </c>
      <c r="AA282" t="s">
        <v>41</v>
      </c>
      <c r="AB282">
        <v>1</v>
      </c>
      <c r="AC282">
        <v>1</v>
      </c>
      <c r="AD282" t="s">
        <v>41</v>
      </c>
      <c r="AE282">
        <v>0</v>
      </c>
      <c r="AF282">
        <v>0</v>
      </c>
      <c r="AG282">
        <v>1</v>
      </c>
      <c r="AH282" t="s">
        <v>93</v>
      </c>
      <c r="AI282" t="s">
        <v>166</v>
      </c>
      <c r="AJ282" t="s">
        <v>41</v>
      </c>
      <c r="AK282">
        <v>0</v>
      </c>
      <c r="AL282">
        <v>1</v>
      </c>
    </row>
    <row r="283" spans="1:38" x14ac:dyDescent="0.25">
      <c r="A283" s="1">
        <v>281</v>
      </c>
      <c r="B283">
        <v>174</v>
      </c>
      <c r="C283" t="s">
        <v>615</v>
      </c>
      <c r="D283" t="s">
        <v>616</v>
      </c>
      <c r="E283" t="s">
        <v>611</v>
      </c>
      <c r="F283" t="s">
        <v>40</v>
      </c>
      <c r="G283" t="s">
        <v>41</v>
      </c>
      <c r="H283" t="s">
        <v>642</v>
      </c>
      <c r="I283" t="s">
        <v>41</v>
      </c>
      <c r="J283" t="s">
        <v>643</v>
      </c>
      <c r="K283" t="s">
        <v>44</v>
      </c>
      <c r="L283" t="s">
        <v>65</v>
      </c>
      <c r="M283">
        <v>1</v>
      </c>
      <c r="N283">
        <v>1</v>
      </c>
      <c r="O283" t="s">
        <v>98</v>
      </c>
      <c r="P283">
        <v>1</v>
      </c>
      <c r="Q283">
        <v>1</v>
      </c>
      <c r="R283">
        <v>1</v>
      </c>
      <c r="S283" t="s">
        <v>47</v>
      </c>
      <c r="T283">
        <v>1</v>
      </c>
      <c r="U283">
        <v>1</v>
      </c>
      <c r="V283">
        <v>1</v>
      </c>
      <c r="W283" t="s">
        <v>41</v>
      </c>
      <c r="X283">
        <v>1</v>
      </c>
      <c r="Y283">
        <v>0</v>
      </c>
      <c r="Z283">
        <v>1</v>
      </c>
      <c r="AA283" t="s">
        <v>41</v>
      </c>
      <c r="AB283">
        <v>1</v>
      </c>
      <c r="AC283">
        <v>1</v>
      </c>
      <c r="AD283" t="s">
        <v>41</v>
      </c>
      <c r="AE283">
        <v>0</v>
      </c>
      <c r="AF283">
        <v>0</v>
      </c>
      <c r="AG283">
        <v>1</v>
      </c>
      <c r="AH283" t="s">
        <v>619</v>
      </c>
      <c r="AI283" t="s">
        <v>166</v>
      </c>
      <c r="AJ283" t="s">
        <v>41</v>
      </c>
      <c r="AK283">
        <v>0</v>
      </c>
      <c r="AL283">
        <v>1</v>
      </c>
    </row>
    <row r="284" spans="1:38" x14ac:dyDescent="0.25">
      <c r="A284" s="1">
        <v>282</v>
      </c>
      <c r="B284">
        <v>175</v>
      </c>
      <c r="C284" t="s">
        <v>615</v>
      </c>
      <c r="D284" t="s">
        <v>616</v>
      </c>
      <c r="E284" t="s">
        <v>611</v>
      </c>
      <c r="F284" t="s">
        <v>40</v>
      </c>
      <c r="G284" t="s">
        <v>41</v>
      </c>
      <c r="H284" t="s">
        <v>644</v>
      </c>
      <c r="I284" t="s">
        <v>41</v>
      </c>
      <c r="J284" t="s">
        <v>645</v>
      </c>
      <c r="K284" t="s">
        <v>44</v>
      </c>
      <c r="L284" t="s">
        <v>65</v>
      </c>
      <c r="M284">
        <v>1</v>
      </c>
      <c r="N284">
        <v>1</v>
      </c>
      <c r="O284" t="s">
        <v>98</v>
      </c>
      <c r="P284">
        <v>1</v>
      </c>
      <c r="Q284">
        <v>1</v>
      </c>
      <c r="R284">
        <v>1</v>
      </c>
      <c r="S284" t="s">
        <v>47</v>
      </c>
      <c r="T284">
        <v>1</v>
      </c>
      <c r="U284">
        <v>1</v>
      </c>
      <c r="V284">
        <v>1</v>
      </c>
      <c r="W284" t="s">
        <v>41</v>
      </c>
      <c r="X284">
        <v>1</v>
      </c>
      <c r="Y284">
        <v>0</v>
      </c>
      <c r="Z284">
        <v>1</v>
      </c>
      <c r="AA284" t="s">
        <v>41</v>
      </c>
      <c r="AB284">
        <v>1</v>
      </c>
      <c r="AC284">
        <v>1</v>
      </c>
      <c r="AD284" t="s">
        <v>41</v>
      </c>
      <c r="AE284">
        <v>0</v>
      </c>
      <c r="AF284">
        <v>0</v>
      </c>
      <c r="AG284">
        <v>1</v>
      </c>
      <c r="AH284" t="s">
        <v>619</v>
      </c>
      <c r="AI284" t="s">
        <v>166</v>
      </c>
      <c r="AJ284" t="s">
        <v>41</v>
      </c>
      <c r="AK284">
        <v>0</v>
      </c>
      <c r="AL284">
        <v>1</v>
      </c>
    </row>
    <row r="285" spans="1:38" x14ac:dyDescent="0.25">
      <c r="A285" s="1">
        <v>283</v>
      </c>
      <c r="B285">
        <v>176</v>
      </c>
      <c r="C285" t="s">
        <v>615</v>
      </c>
      <c r="D285" t="s">
        <v>616</v>
      </c>
      <c r="E285" t="s">
        <v>611</v>
      </c>
      <c r="F285" t="s">
        <v>40</v>
      </c>
      <c r="G285" t="s">
        <v>41</v>
      </c>
      <c r="H285" t="s">
        <v>646</v>
      </c>
      <c r="I285" t="s">
        <v>41</v>
      </c>
      <c r="J285" t="s">
        <v>647</v>
      </c>
      <c r="K285" t="s">
        <v>44</v>
      </c>
      <c r="L285" t="s">
        <v>65</v>
      </c>
      <c r="M285">
        <v>1</v>
      </c>
      <c r="N285">
        <v>1</v>
      </c>
      <c r="O285" t="s">
        <v>98</v>
      </c>
      <c r="P285">
        <v>1</v>
      </c>
      <c r="Q285">
        <v>1</v>
      </c>
      <c r="R285">
        <v>1</v>
      </c>
      <c r="S285" t="s">
        <v>47</v>
      </c>
      <c r="T285">
        <v>1</v>
      </c>
      <c r="U285">
        <v>1</v>
      </c>
      <c r="V285">
        <v>1</v>
      </c>
      <c r="W285" t="s">
        <v>41</v>
      </c>
      <c r="X285">
        <v>1</v>
      </c>
      <c r="Y285">
        <v>0</v>
      </c>
      <c r="Z285">
        <v>1</v>
      </c>
      <c r="AA285" t="s">
        <v>41</v>
      </c>
      <c r="AB285">
        <v>1</v>
      </c>
      <c r="AC285">
        <v>1</v>
      </c>
      <c r="AD285" t="s">
        <v>41</v>
      </c>
      <c r="AE285">
        <v>0</v>
      </c>
      <c r="AF285">
        <v>0</v>
      </c>
      <c r="AG285">
        <v>1</v>
      </c>
      <c r="AH285" t="s">
        <v>93</v>
      </c>
      <c r="AI285" t="s">
        <v>166</v>
      </c>
      <c r="AJ285" t="s">
        <v>41</v>
      </c>
      <c r="AK285">
        <v>0</v>
      </c>
      <c r="AL285">
        <v>1</v>
      </c>
    </row>
    <row r="286" spans="1:38" x14ac:dyDescent="0.25">
      <c r="A286" s="1">
        <v>284</v>
      </c>
      <c r="B286">
        <v>177</v>
      </c>
      <c r="C286" t="s">
        <v>615</v>
      </c>
      <c r="D286" t="s">
        <v>616</v>
      </c>
      <c r="E286" t="s">
        <v>611</v>
      </c>
      <c r="F286" t="s">
        <v>40</v>
      </c>
      <c r="G286" t="s">
        <v>41</v>
      </c>
      <c r="H286" t="s">
        <v>648</v>
      </c>
      <c r="I286" t="s">
        <v>41</v>
      </c>
      <c r="J286" t="s">
        <v>649</v>
      </c>
      <c r="K286" t="s">
        <v>44</v>
      </c>
      <c r="L286" t="s">
        <v>65</v>
      </c>
      <c r="M286">
        <v>1</v>
      </c>
      <c r="N286">
        <v>1</v>
      </c>
      <c r="O286" t="s">
        <v>98</v>
      </c>
      <c r="P286">
        <v>1</v>
      </c>
      <c r="Q286">
        <v>1</v>
      </c>
      <c r="R286">
        <v>1</v>
      </c>
      <c r="S286" t="s">
        <v>47</v>
      </c>
      <c r="T286">
        <v>1</v>
      </c>
      <c r="U286">
        <v>1</v>
      </c>
      <c r="V286">
        <v>1</v>
      </c>
      <c r="W286" t="s">
        <v>41</v>
      </c>
      <c r="X286">
        <v>1</v>
      </c>
      <c r="Y286">
        <v>0</v>
      </c>
      <c r="Z286">
        <v>1</v>
      </c>
      <c r="AA286" t="s">
        <v>41</v>
      </c>
      <c r="AB286">
        <v>1</v>
      </c>
      <c r="AC286">
        <v>1</v>
      </c>
      <c r="AD286" t="s">
        <v>41</v>
      </c>
      <c r="AE286">
        <v>0</v>
      </c>
      <c r="AF286">
        <v>0</v>
      </c>
      <c r="AG286">
        <v>1</v>
      </c>
      <c r="AH286" t="s">
        <v>93</v>
      </c>
      <c r="AI286" t="s">
        <v>166</v>
      </c>
      <c r="AJ286" t="s">
        <v>41</v>
      </c>
      <c r="AK286">
        <v>0</v>
      </c>
      <c r="AL286">
        <v>1</v>
      </c>
    </row>
    <row r="287" spans="1:38" x14ac:dyDescent="0.25">
      <c r="A287" s="1">
        <v>285</v>
      </c>
      <c r="B287">
        <v>178</v>
      </c>
      <c r="C287" t="s">
        <v>615</v>
      </c>
      <c r="D287" t="s">
        <v>616</v>
      </c>
      <c r="E287" t="s">
        <v>611</v>
      </c>
      <c r="F287" t="s">
        <v>40</v>
      </c>
      <c r="G287" t="s">
        <v>41</v>
      </c>
      <c r="H287" t="s">
        <v>650</v>
      </c>
      <c r="I287" t="s">
        <v>41</v>
      </c>
      <c r="J287" t="s">
        <v>651</v>
      </c>
      <c r="K287" t="s">
        <v>44</v>
      </c>
      <c r="L287" t="s">
        <v>65</v>
      </c>
      <c r="M287">
        <v>1</v>
      </c>
      <c r="N287">
        <v>1</v>
      </c>
      <c r="O287" t="s">
        <v>98</v>
      </c>
      <c r="P287">
        <v>1</v>
      </c>
      <c r="Q287">
        <v>1</v>
      </c>
      <c r="R287">
        <v>1</v>
      </c>
      <c r="S287" t="s">
        <v>47</v>
      </c>
      <c r="T287">
        <v>1</v>
      </c>
      <c r="U287">
        <v>1</v>
      </c>
      <c r="V287">
        <v>1</v>
      </c>
      <c r="W287" t="s">
        <v>41</v>
      </c>
      <c r="X287">
        <v>1</v>
      </c>
      <c r="Y287">
        <v>0</v>
      </c>
      <c r="Z287">
        <v>1</v>
      </c>
      <c r="AA287" t="s">
        <v>41</v>
      </c>
      <c r="AB287">
        <v>1</v>
      </c>
      <c r="AC287">
        <v>1</v>
      </c>
      <c r="AD287" t="s">
        <v>41</v>
      </c>
      <c r="AE287">
        <v>0</v>
      </c>
      <c r="AF287">
        <v>0</v>
      </c>
      <c r="AG287">
        <v>1</v>
      </c>
      <c r="AH287" t="s">
        <v>619</v>
      </c>
      <c r="AI287" t="s">
        <v>166</v>
      </c>
      <c r="AJ287" t="s">
        <v>41</v>
      </c>
      <c r="AK287">
        <v>0</v>
      </c>
      <c r="AL287">
        <v>1</v>
      </c>
    </row>
    <row r="288" spans="1:38" x14ac:dyDescent="0.25">
      <c r="A288" s="1">
        <v>286</v>
      </c>
      <c r="B288">
        <v>179</v>
      </c>
      <c r="C288" t="s">
        <v>615</v>
      </c>
      <c r="D288" t="s">
        <v>616</v>
      </c>
      <c r="E288" t="s">
        <v>611</v>
      </c>
      <c r="F288" t="s">
        <v>40</v>
      </c>
      <c r="G288" t="s">
        <v>41</v>
      </c>
      <c r="H288" t="s">
        <v>652</v>
      </c>
      <c r="I288" t="s">
        <v>41</v>
      </c>
      <c r="J288" t="s">
        <v>653</v>
      </c>
      <c r="K288" t="s">
        <v>44</v>
      </c>
      <c r="L288" t="s">
        <v>406</v>
      </c>
      <c r="M288">
        <v>1</v>
      </c>
      <c r="N288">
        <v>1</v>
      </c>
      <c r="O288" t="s">
        <v>98</v>
      </c>
      <c r="P288">
        <v>1</v>
      </c>
      <c r="Q288">
        <v>1</v>
      </c>
      <c r="R288">
        <v>1</v>
      </c>
      <c r="S288" t="s">
        <v>47</v>
      </c>
      <c r="T288">
        <v>1</v>
      </c>
      <c r="U288">
        <v>1</v>
      </c>
      <c r="V288">
        <v>1</v>
      </c>
      <c r="W288" t="s">
        <v>41</v>
      </c>
      <c r="X288">
        <v>1</v>
      </c>
      <c r="Y288">
        <v>0</v>
      </c>
      <c r="Z288">
        <v>1</v>
      </c>
      <c r="AA288" t="s">
        <v>41</v>
      </c>
      <c r="AB288">
        <v>1</v>
      </c>
      <c r="AC288">
        <v>1</v>
      </c>
      <c r="AD288" t="s">
        <v>41</v>
      </c>
      <c r="AE288">
        <v>0</v>
      </c>
      <c r="AF288">
        <v>0</v>
      </c>
      <c r="AG288">
        <v>1</v>
      </c>
      <c r="AH288" t="s">
        <v>619</v>
      </c>
      <c r="AI288" t="s">
        <v>166</v>
      </c>
      <c r="AJ288" t="s">
        <v>41</v>
      </c>
      <c r="AK288">
        <v>0</v>
      </c>
      <c r="AL288">
        <v>1</v>
      </c>
    </row>
    <row r="289" spans="1:38" x14ac:dyDescent="0.25">
      <c r="A289" s="1">
        <v>287</v>
      </c>
      <c r="B289">
        <v>180</v>
      </c>
      <c r="C289" t="s">
        <v>615</v>
      </c>
      <c r="D289" t="s">
        <v>616</v>
      </c>
      <c r="E289" t="s">
        <v>611</v>
      </c>
      <c r="F289" t="s">
        <v>40</v>
      </c>
      <c r="G289" t="s">
        <v>41</v>
      </c>
      <c r="H289" t="s">
        <v>654</v>
      </c>
      <c r="I289" t="s">
        <v>41</v>
      </c>
      <c r="J289" t="s">
        <v>655</v>
      </c>
      <c r="K289" t="s">
        <v>44</v>
      </c>
      <c r="L289" t="s">
        <v>406</v>
      </c>
      <c r="M289">
        <v>1</v>
      </c>
      <c r="N289">
        <v>1</v>
      </c>
      <c r="O289" t="s">
        <v>98</v>
      </c>
      <c r="P289">
        <v>1</v>
      </c>
      <c r="Q289">
        <v>1</v>
      </c>
      <c r="R289">
        <v>1</v>
      </c>
      <c r="S289" t="s">
        <v>47</v>
      </c>
      <c r="T289">
        <v>1</v>
      </c>
      <c r="U289">
        <v>1</v>
      </c>
      <c r="V289">
        <v>1</v>
      </c>
      <c r="W289" t="s">
        <v>41</v>
      </c>
      <c r="X289">
        <v>1</v>
      </c>
      <c r="Y289">
        <v>0</v>
      </c>
      <c r="Z289">
        <v>1</v>
      </c>
      <c r="AA289" t="s">
        <v>41</v>
      </c>
      <c r="AB289">
        <v>1</v>
      </c>
      <c r="AC289">
        <v>1</v>
      </c>
      <c r="AD289" t="s">
        <v>41</v>
      </c>
      <c r="AE289">
        <v>0</v>
      </c>
      <c r="AF289">
        <v>0</v>
      </c>
      <c r="AG289">
        <v>1</v>
      </c>
      <c r="AH289" t="s">
        <v>93</v>
      </c>
      <c r="AI289" t="s">
        <v>166</v>
      </c>
      <c r="AJ289" t="s">
        <v>41</v>
      </c>
      <c r="AK289">
        <v>0</v>
      </c>
      <c r="AL289">
        <v>1</v>
      </c>
    </row>
    <row r="290" spans="1:38" x14ac:dyDescent="0.25">
      <c r="A290" s="1">
        <v>288</v>
      </c>
      <c r="B290">
        <v>181</v>
      </c>
      <c r="C290" t="s">
        <v>615</v>
      </c>
      <c r="D290" t="s">
        <v>616</v>
      </c>
      <c r="E290" t="s">
        <v>611</v>
      </c>
      <c r="F290" t="s">
        <v>40</v>
      </c>
      <c r="G290" t="s">
        <v>41</v>
      </c>
      <c r="H290" t="s">
        <v>656</v>
      </c>
      <c r="I290" t="s">
        <v>41</v>
      </c>
      <c r="J290" t="s">
        <v>657</v>
      </c>
      <c r="K290" t="s">
        <v>44</v>
      </c>
      <c r="L290" t="s">
        <v>406</v>
      </c>
      <c r="M290">
        <v>1</v>
      </c>
      <c r="N290">
        <v>1</v>
      </c>
      <c r="O290" t="s">
        <v>98</v>
      </c>
      <c r="P290">
        <v>1</v>
      </c>
      <c r="Q290">
        <v>1</v>
      </c>
      <c r="R290">
        <v>1</v>
      </c>
      <c r="S290" t="s">
        <v>47</v>
      </c>
      <c r="T290">
        <v>1</v>
      </c>
      <c r="U290">
        <v>1</v>
      </c>
      <c r="V290">
        <v>1</v>
      </c>
      <c r="W290" t="s">
        <v>41</v>
      </c>
      <c r="X290">
        <v>1</v>
      </c>
      <c r="Y290">
        <v>0</v>
      </c>
      <c r="Z290">
        <v>1</v>
      </c>
      <c r="AA290" t="s">
        <v>41</v>
      </c>
      <c r="AB290">
        <v>1</v>
      </c>
      <c r="AC290">
        <v>1</v>
      </c>
      <c r="AD290" t="s">
        <v>41</v>
      </c>
      <c r="AE290">
        <v>0</v>
      </c>
      <c r="AF290">
        <v>0</v>
      </c>
      <c r="AG290">
        <v>1</v>
      </c>
      <c r="AH290" t="s">
        <v>93</v>
      </c>
      <c r="AI290" t="s">
        <v>166</v>
      </c>
      <c r="AJ290" t="s">
        <v>41</v>
      </c>
      <c r="AK290">
        <v>0</v>
      </c>
      <c r="AL290">
        <v>1</v>
      </c>
    </row>
    <row r="291" spans="1:38" x14ac:dyDescent="0.25">
      <c r="A291" s="1">
        <v>289</v>
      </c>
      <c r="B291">
        <v>182</v>
      </c>
      <c r="C291" t="s">
        <v>615</v>
      </c>
      <c r="D291" t="s">
        <v>616</v>
      </c>
      <c r="E291" t="s">
        <v>611</v>
      </c>
      <c r="F291" t="s">
        <v>40</v>
      </c>
      <c r="G291" t="s">
        <v>41</v>
      </c>
      <c r="H291" t="s">
        <v>658</v>
      </c>
      <c r="I291" t="s">
        <v>41</v>
      </c>
      <c r="J291" t="s">
        <v>659</v>
      </c>
      <c r="K291" t="s">
        <v>44</v>
      </c>
      <c r="L291" t="s">
        <v>406</v>
      </c>
      <c r="M291">
        <v>1</v>
      </c>
      <c r="N291">
        <v>1</v>
      </c>
      <c r="O291" t="s">
        <v>98</v>
      </c>
      <c r="P291">
        <v>1</v>
      </c>
      <c r="Q291">
        <v>1</v>
      </c>
      <c r="R291">
        <v>1</v>
      </c>
      <c r="S291" t="s">
        <v>47</v>
      </c>
      <c r="T291">
        <v>1</v>
      </c>
      <c r="U291">
        <v>1</v>
      </c>
      <c r="V291">
        <v>1</v>
      </c>
      <c r="W291" t="s">
        <v>41</v>
      </c>
      <c r="X291">
        <v>1</v>
      </c>
      <c r="Y291">
        <v>0</v>
      </c>
      <c r="Z291">
        <v>1</v>
      </c>
      <c r="AA291" t="s">
        <v>41</v>
      </c>
      <c r="AB291">
        <v>1</v>
      </c>
      <c r="AC291">
        <v>1</v>
      </c>
      <c r="AD291" t="s">
        <v>41</v>
      </c>
      <c r="AE291">
        <v>0</v>
      </c>
      <c r="AF291">
        <v>0</v>
      </c>
      <c r="AG291">
        <v>1</v>
      </c>
      <c r="AH291" t="s">
        <v>619</v>
      </c>
      <c r="AI291" t="s">
        <v>166</v>
      </c>
      <c r="AJ291" t="s">
        <v>41</v>
      </c>
      <c r="AK291">
        <v>0</v>
      </c>
      <c r="AL291">
        <v>1</v>
      </c>
    </row>
    <row r="292" spans="1:38" x14ac:dyDescent="0.25">
      <c r="A292" s="1">
        <v>290</v>
      </c>
      <c r="B292">
        <v>183</v>
      </c>
      <c r="C292" t="s">
        <v>615</v>
      </c>
      <c r="D292" t="s">
        <v>616</v>
      </c>
      <c r="E292" t="s">
        <v>611</v>
      </c>
      <c r="F292" t="s">
        <v>40</v>
      </c>
      <c r="G292" t="s">
        <v>41</v>
      </c>
      <c r="H292" t="s">
        <v>660</v>
      </c>
      <c r="I292" t="s">
        <v>41</v>
      </c>
      <c r="J292" t="s">
        <v>661</v>
      </c>
      <c r="K292" t="s">
        <v>44</v>
      </c>
      <c r="L292" t="s">
        <v>406</v>
      </c>
      <c r="M292">
        <v>1</v>
      </c>
      <c r="N292">
        <v>1</v>
      </c>
      <c r="O292" t="s">
        <v>98</v>
      </c>
      <c r="P292">
        <v>1</v>
      </c>
      <c r="Q292">
        <v>1</v>
      </c>
      <c r="R292">
        <v>1</v>
      </c>
      <c r="S292" t="s">
        <v>47</v>
      </c>
      <c r="T292">
        <v>1</v>
      </c>
      <c r="U292">
        <v>1</v>
      </c>
      <c r="V292">
        <v>1</v>
      </c>
      <c r="W292" t="s">
        <v>41</v>
      </c>
      <c r="X292">
        <v>1</v>
      </c>
      <c r="Y292">
        <v>0</v>
      </c>
      <c r="Z292">
        <v>1</v>
      </c>
      <c r="AA292" t="s">
        <v>41</v>
      </c>
      <c r="AB292">
        <v>1</v>
      </c>
      <c r="AC292">
        <v>1</v>
      </c>
      <c r="AD292" t="s">
        <v>41</v>
      </c>
      <c r="AE292">
        <v>0</v>
      </c>
      <c r="AF292">
        <v>0</v>
      </c>
      <c r="AG292">
        <v>1</v>
      </c>
      <c r="AH292" t="s">
        <v>619</v>
      </c>
      <c r="AI292" t="s">
        <v>166</v>
      </c>
      <c r="AJ292" t="s">
        <v>41</v>
      </c>
      <c r="AK292">
        <v>0</v>
      </c>
      <c r="AL292">
        <v>1</v>
      </c>
    </row>
    <row r="293" spans="1:38" x14ac:dyDescent="0.25">
      <c r="A293" s="1">
        <v>291</v>
      </c>
      <c r="B293">
        <v>184</v>
      </c>
      <c r="C293" t="s">
        <v>615</v>
      </c>
      <c r="D293" t="s">
        <v>616</v>
      </c>
      <c r="E293" t="s">
        <v>611</v>
      </c>
      <c r="F293" t="s">
        <v>40</v>
      </c>
      <c r="G293" t="s">
        <v>41</v>
      </c>
      <c r="H293" t="s">
        <v>662</v>
      </c>
      <c r="I293" t="s">
        <v>41</v>
      </c>
      <c r="J293" t="s">
        <v>663</v>
      </c>
      <c r="K293" t="s">
        <v>44</v>
      </c>
      <c r="L293" t="s">
        <v>406</v>
      </c>
      <c r="M293">
        <v>1</v>
      </c>
      <c r="N293">
        <v>1</v>
      </c>
      <c r="O293" t="s">
        <v>98</v>
      </c>
      <c r="P293">
        <v>1</v>
      </c>
      <c r="Q293">
        <v>1</v>
      </c>
      <c r="R293">
        <v>1</v>
      </c>
      <c r="S293" t="s">
        <v>47</v>
      </c>
      <c r="T293">
        <v>1</v>
      </c>
      <c r="U293">
        <v>1</v>
      </c>
      <c r="V293">
        <v>1</v>
      </c>
      <c r="W293" t="s">
        <v>41</v>
      </c>
      <c r="X293">
        <v>1</v>
      </c>
      <c r="Y293">
        <v>0</v>
      </c>
      <c r="Z293">
        <v>1</v>
      </c>
      <c r="AA293" t="s">
        <v>41</v>
      </c>
      <c r="AB293">
        <v>1</v>
      </c>
      <c r="AC293">
        <v>1</v>
      </c>
      <c r="AD293" t="s">
        <v>41</v>
      </c>
      <c r="AE293">
        <v>0</v>
      </c>
      <c r="AF293">
        <v>0</v>
      </c>
      <c r="AG293">
        <v>1</v>
      </c>
      <c r="AH293" t="s">
        <v>93</v>
      </c>
      <c r="AI293" t="s">
        <v>166</v>
      </c>
      <c r="AJ293" t="s">
        <v>41</v>
      </c>
      <c r="AK293">
        <v>0</v>
      </c>
      <c r="AL293">
        <v>1</v>
      </c>
    </row>
    <row r="294" spans="1:38" x14ac:dyDescent="0.25">
      <c r="A294" s="1">
        <v>292</v>
      </c>
      <c r="B294">
        <v>185</v>
      </c>
      <c r="C294" t="s">
        <v>629</v>
      </c>
      <c r="D294" t="s">
        <v>616</v>
      </c>
      <c r="E294" t="s">
        <v>611</v>
      </c>
      <c r="F294" t="s">
        <v>40</v>
      </c>
      <c r="G294" t="s">
        <v>41</v>
      </c>
      <c r="H294" t="s">
        <v>664</v>
      </c>
      <c r="I294" t="s">
        <v>41</v>
      </c>
      <c r="J294" t="s">
        <v>665</v>
      </c>
      <c r="K294" t="s">
        <v>44</v>
      </c>
      <c r="L294" t="s">
        <v>406</v>
      </c>
      <c r="M294">
        <v>1</v>
      </c>
      <c r="N294">
        <v>1</v>
      </c>
      <c r="O294" t="s">
        <v>98</v>
      </c>
      <c r="P294">
        <v>1</v>
      </c>
      <c r="Q294">
        <v>1</v>
      </c>
      <c r="R294">
        <v>1</v>
      </c>
      <c r="S294" t="s">
        <v>47</v>
      </c>
      <c r="T294">
        <v>1</v>
      </c>
      <c r="U294">
        <v>1</v>
      </c>
      <c r="V294">
        <v>1</v>
      </c>
      <c r="W294" t="s">
        <v>41</v>
      </c>
      <c r="X294">
        <v>1</v>
      </c>
      <c r="Y294">
        <v>0</v>
      </c>
      <c r="Z294">
        <v>1</v>
      </c>
      <c r="AA294" t="s">
        <v>41</v>
      </c>
      <c r="AB294">
        <v>1</v>
      </c>
      <c r="AC294">
        <v>1</v>
      </c>
      <c r="AD294" t="s">
        <v>41</v>
      </c>
      <c r="AE294">
        <v>0</v>
      </c>
      <c r="AF294">
        <v>0</v>
      </c>
      <c r="AG294">
        <v>1</v>
      </c>
      <c r="AH294" t="s">
        <v>93</v>
      </c>
      <c r="AI294" t="s">
        <v>166</v>
      </c>
      <c r="AJ294" t="s">
        <v>41</v>
      </c>
      <c r="AK294">
        <v>0</v>
      </c>
      <c r="AL294">
        <v>1</v>
      </c>
    </row>
    <row r="295" spans="1:38" x14ac:dyDescent="0.25">
      <c r="A295" s="1">
        <v>293</v>
      </c>
      <c r="B295">
        <v>186</v>
      </c>
      <c r="C295" t="s">
        <v>629</v>
      </c>
      <c r="D295" t="s">
        <v>616</v>
      </c>
      <c r="E295" t="s">
        <v>611</v>
      </c>
      <c r="F295" t="s">
        <v>40</v>
      </c>
      <c r="G295" t="s">
        <v>41</v>
      </c>
      <c r="H295" t="s">
        <v>666</v>
      </c>
      <c r="I295" t="s">
        <v>41</v>
      </c>
      <c r="J295" t="s">
        <v>667</v>
      </c>
      <c r="K295" t="s">
        <v>44</v>
      </c>
      <c r="L295" t="s">
        <v>406</v>
      </c>
      <c r="M295">
        <v>1</v>
      </c>
      <c r="N295">
        <v>1</v>
      </c>
      <c r="O295" t="s">
        <v>98</v>
      </c>
      <c r="P295">
        <v>1</v>
      </c>
      <c r="Q295">
        <v>1</v>
      </c>
      <c r="R295">
        <v>1</v>
      </c>
      <c r="S295" t="s">
        <v>47</v>
      </c>
      <c r="T295">
        <v>1</v>
      </c>
      <c r="U295">
        <v>1</v>
      </c>
      <c r="V295">
        <v>1</v>
      </c>
      <c r="W295" t="s">
        <v>41</v>
      </c>
      <c r="X295">
        <v>1</v>
      </c>
      <c r="Y295">
        <v>0</v>
      </c>
      <c r="Z295">
        <v>1</v>
      </c>
      <c r="AA295" t="s">
        <v>41</v>
      </c>
      <c r="AB295">
        <v>1</v>
      </c>
      <c r="AC295">
        <v>1</v>
      </c>
      <c r="AD295" t="s">
        <v>41</v>
      </c>
      <c r="AE295">
        <v>0</v>
      </c>
      <c r="AF295">
        <v>0</v>
      </c>
      <c r="AG295">
        <v>1</v>
      </c>
      <c r="AH295" t="s">
        <v>619</v>
      </c>
      <c r="AI295" t="s">
        <v>166</v>
      </c>
      <c r="AJ295" t="s">
        <v>41</v>
      </c>
      <c r="AK295">
        <v>0</v>
      </c>
      <c r="AL295">
        <v>1</v>
      </c>
    </row>
    <row r="296" spans="1:38" x14ac:dyDescent="0.25">
      <c r="A296" s="1">
        <v>294</v>
      </c>
      <c r="B296">
        <v>187</v>
      </c>
      <c r="C296" t="s">
        <v>668</v>
      </c>
      <c r="D296" t="s">
        <v>669</v>
      </c>
      <c r="E296" t="s">
        <v>94</v>
      </c>
      <c r="F296" t="s">
        <v>670</v>
      </c>
      <c r="G296" t="s">
        <v>41</v>
      </c>
      <c r="H296" t="s">
        <v>671</v>
      </c>
      <c r="I296" t="s">
        <v>41</v>
      </c>
      <c r="J296" t="s">
        <v>672</v>
      </c>
      <c r="K296" t="s">
        <v>44</v>
      </c>
      <c r="L296" t="s">
        <v>65</v>
      </c>
      <c r="M296">
        <v>1</v>
      </c>
      <c r="N296">
        <v>1</v>
      </c>
      <c r="O296" t="s">
        <v>98</v>
      </c>
      <c r="P296">
        <v>1</v>
      </c>
      <c r="Q296">
        <v>1</v>
      </c>
      <c r="R296">
        <v>1</v>
      </c>
      <c r="S296" t="s">
        <v>47</v>
      </c>
      <c r="T296">
        <v>1</v>
      </c>
      <c r="U296">
        <v>1</v>
      </c>
      <c r="V296">
        <v>1</v>
      </c>
      <c r="W296" t="s">
        <v>41</v>
      </c>
      <c r="X296">
        <v>0</v>
      </c>
      <c r="Y296">
        <v>0</v>
      </c>
      <c r="Z296">
        <v>1</v>
      </c>
      <c r="AA296" t="s">
        <v>41</v>
      </c>
      <c r="AB296">
        <v>1</v>
      </c>
      <c r="AC296">
        <v>1</v>
      </c>
      <c r="AD296" t="s">
        <v>41</v>
      </c>
      <c r="AE296">
        <v>1</v>
      </c>
      <c r="AF296">
        <v>0</v>
      </c>
      <c r="AG296">
        <v>0.5</v>
      </c>
      <c r="AH296" t="s">
        <v>673</v>
      </c>
      <c r="AI296" t="s">
        <v>41</v>
      </c>
      <c r="AJ296" t="s">
        <v>41</v>
      </c>
      <c r="AK296">
        <v>1</v>
      </c>
      <c r="AL296">
        <v>2</v>
      </c>
    </row>
    <row r="297" spans="1:38" x14ac:dyDescent="0.25">
      <c r="A297" s="1">
        <v>295</v>
      </c>
      <c r="B297">
        <v>187</v>
      </c>
      <c r="C297" t="s">
        <v>668</v>
      </c>
      <c r="D297" t="s">
        <v>669</v>
      </c>
      <c r="E297" t="s">
        <v>94</v>
      </c>
      <c r="F297" t="s">
        <v>670</v>
      </c>
      <c r="G297" t="s">
        <v>41</v>
      </c>
      <c r="H297" t="s">
        <v>671</v>
      </c>
      <c r="I297" t="s">
        <v>41</v>
      </c>
      <c r="J297" t="s">
        <v>674</v>
      </c>
      <c r="K297" t="s">
        <v>44</v>
      </c>
      <c r="L297" t="s">
        <v>65</v>
      </c>
      <c r="M297">
        <v>1</v>
      </c>
      <c r="N297">
        <v>1</v>
      </c>
      <c r="O297" t="s">
        <v>98</v>
      </c>
      <c r="P297">
        <v>1</v>
      </c>
      <c r="Q297">
        <v>1</v>
      </c>
      <c r="R297">
        <v>1</v>
      </c>
      <c r="S297" t="s">
        <v>47</v>
      </c>
      <c r="T297">
        <v>1</v>
      </c>
      <c r="U297">
        <v>1</v>
      </c>
      <c r="V297">
        <v>1</v>
      </c>
      <c r="W297" t="s">
        <v>41</v>
      </c>
      <c r="X297">
        <v>1</v>
      </c>
      <c r="Y297">
        <v>0</v>
      </c>
      <c r="Z297">
        <v>1</v>
      </c>
      <c r="AA297" t="s">
        <v>41</v>
      </c>
      <c r="AB297">
        <v>1</v>
      </c>
      <c r="AC297">
        <v>0</v>
      </c>
      <c r="AD297" t="s">
        <v>41</v>
      </c>
      <c r="AE297">
        <v>0</v>
      </c>
      <c r="AF297">
        <v>0</v>
      </c>
      <c r="AG297">
        <v>0.5</v>
      </c>
      <c r="AH297" t="s">
        <v>673</v>
      </c>
      <c r="AI297" t="s">
        <v>41</v>
      </c>
      <c r="AJ297" t="s">
        <v>41</v>
      </c>
      <c r="AK297">
        <v>0</v>
      </c>
      <c r="AL297">
        <v>2</v>
      </c>
    </row>
    <row r="298" spans="1:38" x14ac:dyDescent="0.25">
      <c r="A298" s="1">
        <v>296</v>
      </c>
      <c r="B298">
        <v>188</v>
      </c>
      <c r="C298" t="s">
        <v>675</v>
      </c>
      <c r="D298" t="s">
        <v>676</v>
      </c>
      <c r="E298" t="s">
        <v>285</v>
      </c>
      <c r="F298" t="s">
        <v>40</v>
      </c>
      <c r="G298" t="s">
        <v>41</v>
      </c>
      <c r="H298" t="s">
        <v>677</v>
      </c>
      <c r="I298" t="s">
        <v>110</v>
      </c>
      <c r="J298" t="s">
        <v>678</v>
      </c>
      <c r="K298" t="s">
        <v>44</v>
      </c>
      <c r="L298" t="s">
        <v>65</v>
      </c>
      <c r="M298">
        <v>1</v>
      </c>
      <c r="N298">
        <v>1</v>
      </c>
      <c r="O298" t="s">
        <v>98</v>
      </c>
      <c r="P298">
        <v>1</v>
      </c>
      <c r="Q298">
        <v>1</v>
      </c>
      <c r="R298">
        <v>1</v>
      </c>
      <c r="S298" t="s">
        <v>69</v>
      </c>
      <c r="T298">
        <v>1</v>
      </c>
      <c r="U298">
        <v>1</v>
      </c>
      <c r="V298">
        <v>1</v>
      </c>
      <c r="W298">
        <v>13</v>
      </c>
      <c r="X298">
        <v>0</v>
      </c>
      <c r="Y298">
        <v>0</v>
      </c>
      <c r="Z298">
        <v>1</v>
      </c>
      <c r="AA298" t="s">
        <v>41</v>
      </c>
      <c r="AB298">
        <v>1</v>
      </c>
      <c r="AC298">
        <v>1</v>
      </c>
      <c r="AD298" t="s">
        <v>41</v>
      </c>
      <c r="AE298">
        <v>0</v>
      </c>
      <c r="AF298">
        <v>0</v>
      </c>
      <c r="AG298">
        <v>1</v>
      </c>
      <c r="AH298" t="s">
        <v>48</v>
      </c>
      <c r="AI298" t="s">
        <v>166</v>
      </c>
      <c r="AJ298" t="s">
        <v>41</v>
      </c>
      <c r="AK298">
        <v>31</v>
      </c>
      <c r="AL298">
        <v>32</v>
      </c>
    </row>
    <row r="299" spans="1:38" x14ac:dyDescent="0.25">
      <c r="A299" s="1">
        <v>305</v>
      </c>
      <c r="B299">
        <v>188</v>
      </c>
      <c r="C299" t="s">
        <v>675</v>
      </c>
      <c r="D299" t="s">
        <v>676</v>
      </c>
      <c r="E299" t="s">
        <v>285</v>
      </c>
      <c r="F299" t="s">
        <v>40</v>
      </c>
      <c r="G299" t="s">
        <v>41</v>
      </c>
      <c r="H299" t="s">
        <v>677</v>
      </c>
      <c r="I299" t="s">
        <v>110</v>
      </c>
      <c r="J299" t="s">
        <v>687</v>
      </c>
      <c r="K299" t="s">
        <v>44</v>
      </c>
      <c r="L299" t="s">
        <v>65</v>
      </c>
      <c r="M299">
        <v>1</v>
      </c>
      <c r="N299">
        <v>1</v>
      </c>
      <c r="O299" t="s">
        <v>98</v>
      </c>
      <c r="P299">
        <v>1</v>
      </c>
      <c r="Q299">
        <v>1</v>
      </c>
      <c r="R299">
        <v>1</v>
      </c>
      <c r="S299" t="s">
        <v>69</v>
      </c>
      <c r="T299">
        <v>1</v>
      </c>
      <c r="U299">
        <v>1</v>
      </c>
      <c r="V299">
        <v>1</v>
      </c>
      <c r="W299">
        <v>13</v>
      </c>
      <c r="X299">
        <v>0</v>
      </c>
      <c r="Y299">
        <v>0</v>
      </c>
      <c r="Z299">
        <v>1</v>
      </c>
      <c r="AA299" t="s">
        <v>41</v>
      </c>
      <c r="AB299">
        <v>1</v>
      </c>
      <c r="AC299">
        <v>1</v>
      </c>
      <c r="AD299" t="s">
        <v>41</v>
      </c>
      <c r="AE299">
        <v>0</v>
      </c>
      <c r="AF299">
        <v>0</v>
      </c>
      <c r="AG299">
        <v>1</v>
      </c>
      <c r="AH299" t="s">
        <v>48</v>
      </c>
      <c r="AI299" t="s">
        <v>166</v>
      </c>
      <c r="AJ299" t="s">
        <v>41</v>
      </c>
      <c r="AK299">
        <v>22</v>
      </c>
      <c r="AL299">
        <v>32</v>
      </c>
    </row>
    <row r="300" spans="1:38" x14ac:dyDescent="0.25">
      <c r="A300" s="1">
        <v>306</v>
      </c>
      <c r="B300">
        <v>188</v>
      </c>
      <c r="C300" t="s">
        <v>675</v>
      </c>
      <c r="D300" t="s">
        <v>676</v>
      </c>
      <c r="E300" t="s">
        <v>285</v>
      </c>
      <c r="F300" t="s">
        <v>40</v>
      </c>
      <c r="G300" t="s">
        <v>41</v>
      </c>
      <c r="H300" t="s">
        <v>677</v>
      </c>
      <c r="I300" t="s">
        <v>110</v>
      </c>
      <c r="J300" t="s">
        <v>688</v>
      </c>
      <c r="K300" t="s">
        <v>44</v>
      </c>
      <c r="L300" t="s">
        <v>65</v>
      </c>
      <c r="M300">
        <v>1</v>
      </c>
      <c r="N300">
        <v>1</v>
      </c>
      <c r="O300" t="s">
        <v>98</v>
      </c>
      <c r="P300">
        <v>1</v>
      </c>
      <c r="Q300">
        <v>1</v>
      </c>
      <c r="R300">
        <v>1</v>
      </c>
      <c r="S300" t="s">
        <v>69</v>
      </c>
      <c r="T300">
        <v>1</v>
      </c>
      <c r="U300">
        <v>1</v>
      </c>
      <c r="V300">
        <v>1</v>
      </c>
      <c r="W300">
        <v>13</v>
      </c>
      <c r="X300">
        <v>0</v>
      </c>
      <c r="Y300">
        <v>0</v>
      </c>
      <c r="Z300">
        <v>1</v>
      </c>
      <c r="AA300" t="s">
        <v>41</v>
      </c>
      <c r="AB300">
        <v>1</v>
      </c>
      <c r="AC300">
        <v>1</v>
      </c>
      <c r="AD300" t="s">
        <v>41</v>
      </c>
      <c r="AE300">
        <v>0</v>
      </c>
      <c r="AF300">
        <v>0</v>
      </c>
      <c r="AG300">
        <v>1</v>
      </c>
      <c r="AH300" t="s">
        <v>48</v>
      </c>
      <c r="AI300" t="s">
        <v>166</v>
      </c>
      <c r="AJ300" t="s">
        <v>41</v>
      </c>
      <c r="AK300">
        <v>21</v>
      </c>
      <c r="AL300">
        <v>32</v>
      </c>
    </row>
    <row r="301" spans="1:38" x14ac:dyDescent="0.25">
      <c r="A301" s="1">
        <v>307</v>
      </c>
      <c r="B301">
        <v>188</v>
      </c>
      <c r="C301" t="s">
        <v>675</v>
      </c>
      <c r="D301" t="s">
        <v>676</v>
      </c>
      <c r="E301" t="s">
        <v>285</v>
      </c>
      <c r="F301" t="s">
        <v>40</v>
      </c>
      <c r="G301" t="s">
        <v>41</v>
      </c>
      <c r="H301" t="s">
        <v>677</v>
      </c>
      <c r="I301" t="s">
        <v>110</v>
      </c>
      <c r="J301" t="s">
        <v>689</v>
      </c>
      <c r="K301" t="s">
        <v>44</v>
      </c>
      <c r="L301" t="s">
        <v>65</v>
      </c>
      <c r="M301">
        <v>1</v>
      </c>
      <c r="N301">
        <v>1</v>
      </c>
      <c r="O301" t="s">
        <v>98</v>
      </c>
      <c r="P301">
        <v>1</v>
      </c>
      <c r="Q301">
        <v>1</v>
      </c>
      <c r="R301">
        <v>1</v>
      </c>
      <c r="S301" t="s">
        <v>69</v>
      </c>
      <c r="T301">
        <v>1</v>
      </c>
      <c r="U301">
        <v>1</v>
      </c>
      <c r="V301">
        <v>1</v>
      </c>
      <c r="W301">
        <v>13</v>
      </c>
      <c r="X301">
        <v>0</v>
      </c>
      <c r="Y301">
        <v>0</v>
      </c>
      <c r="Z301">
        <v>1</v>
      </c>
      <c r="AA301" t="s">
        <v>41</v>
      </c>
      <c r="AB301">
        <v>1</v>
      </c>
      <c r="AC301">
        <v>1</v>
      </c>
      <c r="AD301" t="s">
        <v>41</v>
      </c>
      <c r="AE301">
        <v>0</v>
      </c>
      <c r="AF301">
        <v>0</v>
      </c>
      <c r="AG301">
        <v>1</v>
      </c>
      <c r="AH301" t="s">
        <v>48</v>
      </c>
      <c r="AI301" t="s">
        <v>166</v>
      </c>
      <c r="AJ301" t="s">
        <v>41</v>
      </c>
      <c r="AK301">
        <v>20</v>
      </c>
      <c r="AL301">
        <v>32</v>
      </c>
    </row>
    <row r="302" spans="1:38" x14ac:dyDescent="0.25">
      <c r="A302" s="1">
        <v>308</v>
      </c>
      <c r="B302">
        <v>188</v>
      </c>
      <c r="C302" t="s">
        <v>675</v>
      </c>
      <c r="D302" t="s">
        <v>676</v>
      </c>
      <c r="E302" t="s">
        <v>285</v>
      </c>
      <c r="F302" t="s">
        <v>40</v>
      </c>
      <c r="G302" t="s">
        <v>41</v>
      </c>
      <c r="H302" t="s">
        <v>677</v>
      </c>
      <c r="I302" t="s">
        <v>110</v>
      </c>
      <c r="J302" t="s">
        <v>690</v>
      </c>
      <c r="K302" t="s">
        <v>44</v>
      </c>
      <c r="L302" t="s">
        <v>65</v>
      </c>
      <c r="M302">
        <v>1</v>
      </c>
      <c r="N302">
        <v>1</v>
      </c>
      <c r="O302" t="s">
        <v>98</v>
      </c>
      <c r="P302">
        <v>1</v>
      </c>
      <c r="Q302">
        <v>1</v>
      </c>
      <c r="R302">
        <v>1</v>
      </c>
      <c r="S302" t="s">
        <v>69</v>
      </c>
      <c r="T302">
        <v>1</v>
      </c>
      <c r="U302">
        <v>1</v>
      </c>
      <c r="V302">
        <v>1</v>
      </c>
      <c r="W302">
        <v>13</v>
      </c>
      <c r="X302">
        <v>0</v>
      </c>
      <c r="Y302">
        <v>0</v>
      </c>
      <c r="Z302">
        <v>1</v>
      </c>
      <c r="AA302" t="s">
        <v>41</v>
      </c>
      <c r="AB302">
        <v>1</v>
      </c>
      <c r="AC302">
        <v>1</v>
      </c>
      <c r="AD302" t="s">
        <v>41</v>
      </c>
      <c r="AE302">
        <v>0</v>
      </c>
      <c r="AF302">
        <v>0</v>
      </c>
      <c r="AG302">
        <v>1</v>
      </c>
      <c r="AH302" t="s">
        <v>48</v>
      </c>
      <c r="AI302" t="s">
        <v>166</v>
      </c>
      <c r="AJ302" t="s">
        <v>41</v>
      </c>
      <c r="AK302">
        <v>19</v>
      </c>
      <c r="AL302">
        <v>32</v>
      </c>
    </row>
    <row r="303" spans="1:38" x14ac:dyDescent="0.25">
      <c r="A303" s="1">
        <v>309</v>
      </c>
      <c r="B303">
        <v>188</v>
      </c>
      <c r="C303" t="s">
        <v>675</v>
      </c>
      <c r="D303" t="s">
        <v>676</v>
      </c>
      <c r="E303" t="s">
        <v>285</v>
      </c>
      <c r="F303" t="s">
        <v>40</v>
      </c>
      <c r="G303" t="s">
        <v>41</v>
      </c>
      <c r="H303" t="s">
        <v>677</v>
      </c>
      <c r="I303" t="s">
        <v>110</v>
      </c>
      <c r="J303" t="s">
        <v>691</v>
      </c>
      <c r="K303" t="s">
        <v>44</v>
      </c>
      <c r="L303" t="s">
        <v>65</v>
      </c>
      <c r="M303">
        <v>1</v>
      </c>
      <c r="N303">
        <v>1</v>
      </c>
      <c r="O303" t="s">
        <v>98</v>
      </c>
      <c r="P303">
        <v>1</v>
      </c>
      <c r="Q303">
        <v>1</v>
      </c>
      <c r="R303">
        <v>1</v>
      </c>
      <c r="S303" t="s">
        <v>69</v>
      </c>
      <c r="T303">
        <v>1</v>
      </c>
      <c r="U303">
        <v>1</v>
      </c>
      <c r="V303">
        <v>1</v>
      </c>
      <c r="W303">
        <v>13</v>
      </c>
      <c r="X303">
        <v>0</v>
      </c>
      <c r="Y303">
        <v>0</v>
      </c>
      <c r="Z303">
        <v>1</v>
      </c>
      <c r="AA303" t="s">
        <v>41</v>
      </c>
      <c r="AB303">
        <v>1</v>
      </c>
      <c r="AC303">
        <v>1</v>
      </c>
      <c r="AD303" t="s">
        <v>41</v>
      </c>
      <c r="AE303">
        <v>0</v>
      </c>
      <c r="AF303">
        <v>0</v>
      </c>
      <c r="AG303">
        <v>1</v>
      </c>
      <c r="AH303" t="s">
        <v>48</v>
      </c>
      <c r="AI303" t="s">
        <v>166</v>
      </c>
      <c r="AJ303" t="s">
        <v>41</v>
      </c>
      <c r="AK303">
        <v>18</v>
      </c>
      <c r="AL303">
        <v>32</v>
      </c>
    </row>
    <row r="304" spans="1:38" x14ac:dyDescent="0.25">
      <c r="A304" s="1">
        <v>310</v>
      </c>
      <c r="B304">
        <v>188</v>
      </c>
      <c r="C304" t="s">
        <v>675</v>
      </c>
      <c r="D304" t="s">
        <v>676</v>
      </c>
      <c r="E304" t="s">
        <v>285</v>
      </c>
      <c r="F304" t="s">
        <v>40</v>
      </c>
      <c r="G304" t="s">
        <v>41</v>
      </c>
      <c r="H304" t="s">
        <v>677</v>
      </c>
      <c r="I304" t="s">
        <v>110</v>
      </c>
      <c r="J304" t="s">
        <v>692</v>
      </c>
      <c r="K304" t="s">
        <v>44</v>
      </c>
      <c r="L304" t="s">
        <v>65</v>
      </c>
      <c r="M304">
        <v>1</v>
      </c>
      <c r="N304">
        <v>1</v>
      </c>
      <c r="O304" t="s">
        <v>98</v>
      </c>
      <c r="P304">
        <v>1</v>
      </c>
      <c r="Q304">
        <v>1</v>
      </c>
      <c r="R304">
        <v>1</v>
      </c>
      <c r="S304" t="s">
        <v>69</v>
      </c>
      <c r="T304">
        <v>1</v>
      </c>
      <c r="U304">
        <v>1</v>
      </c>
      <c r="V304">
        <v>1</v>
      </c>
      <c r="W304">
        <v>13</v>
      </c>
      <c r="X304">
        <v>0</v>
      </c>
      <c r="Y304">
        <v>0</v>
      </c>
      <c r="Z304">
        <v>1</v>
      </c>
      <c r="AA304" t="s">
        <v>41</v>
      </c>
      <c r="AB304">
        <v>1</v>
      </c>
      <c r="AC304">
        <v>1</v>
      </c>
      <c r="AD304" t="s">
        <v>41</v>
      </c>
      <c r="AE304">
        <v>0</v>
      </c>
      <c r="AF304">
        <v>0</v>
      </c>
      <c r="AG304">
        <v>1</v>
      </c>
      <c r="AH304" t="s">
        <v>48</v>
      </c>
      <c r="AI304" t="s">
        <v>166</v>
      </c>
      <c r="AJ304" t="s">
        <v>41</v>
      </c>
      <c r="AK304">
        <v>17</v>
      </c>
      <c r="AL304">
        <v>32</v>
      </c>
    </row>
    <row r="305" spans="1:38" x14ac:dyDescent="0.25">
      <c r="A305" s="1">
        <v>311</v>
      </c>
      <c r="B305">
        <v>188</v>
      </c>
      <c r="C305" t="s">
        <v>675</v>
      </c>
      <c r="D305" t="s">
        <v>676</v>
      </c>
      <c r="E305" t="s">
        <v>285</v>
      </c>
      <c r="F305" t="s">
        <v>40</v>
      </c>
      <c r="G305" t="s">
        <v>41</v>
      </c>
      <c r="H305" t="s">
        <v>677</v>
      </c>
      <c r="I305" t="s">
        <v>110</v>
      </c>
      <c r="J305" t="s">
        <v>693</v>
      </c>
      <c r="K305" t="s">
        <v>44</v>
      </c>
      <c r="L305" t="s">
        <v>65</v>
      </c>
      <c r="M305">
        <v>1</v>
      </c>
      <c r="N305">
        <v>1</v>
      </c>
      <c r="O305" t="s">
        <v>98</v>
      </c>
      <c r="P305">
        <v>1</v>
      </c>
      <c r="Q305">
        <v>1</v>
      </c>
      <c r="R305">
        <v>1</v>
      </c>
      <c r="S305" t="s">
        <v>69</v>
      </c>
      <c r="T305">
        <v>1</v>
      </c>
      <c r="U305">
        <v>1</v>
      </c>
      <c r="V305">
        <v>1</v>
      </c>
      <c r="W305">
        <v>13</v>
      </c>
      <c r="X305">
        <v>0</v>
      </c>
      <c r="Y305">
        <v>0</v>
      </c>
      <c r="Z305">
        <v>1</v>
      </c>
      <c r="AA305" t="s">
        <v>41</v>
      </c>
      <c r="AB305">
        <v>1</v>
      </c>
      <c r="AC305">
        <v>1</v>
      </c>
      <c r="AD305" t="s">
        <v>41</v>
      </c>
      <c r="AE305">
        <v>0</v>
      </c>
      <c r="AF305">
        <v>0</v>
      </c>
      <c r="AG305">
        <v>1</v>
      </c>
      <c r="AH305" t="s">
        <v>48</v>
      </c>
      <c r="AI305" t="s">
        <v>166</v>
      </c>
      <c r="AJ305" t="s">
        <v>41</v>
      </c>
      <c r="AK305">
        <v>16</v>
      </c>
      <c r="AL305">
        <v>32</v>
      </c>
    </row>
    <row r="306" spans="1:38" x14ac:dyDescent="0.25">
      <c r="A306" s="1">
        <v>312</v>
      </c>
      <c r="B306">
        <v>188</v>
      </c>
      <c r="C306" t="s">
        <v>675</v>
      </c>
      <c r="D306" t="s">
        <v>676</v>
      </c>
      <c r="E306" t="s">
        <v>285</v>
      </c>
      <c r="F306" t="s">
        <v>40</v>
      </c>
      <c r="G306" t="s">
        <v>41</v>
      </c>
      <c r="H306" t="s">
        <v>677</v>
      </c>
      <c r="I306" t="s">
        <v>110</v>
      </c>
      <c r="J306" t="s">
        <v>694</v>
      </c>
      <c r="K306" t="s">
        <v>44</v>
      </c>
      <c r="L306" t="s">
        <v>65</v>
      </c>
      <c r="M306">
        <v>1</v>
      </c>
      <c r="N306">
        <v>1</v>
      </c>
      <c r="O306" t="s">
        <v>98</v>
      </c>
      <c r="P306">
        <v>1</v>
      </c>
      <c r="Q306">
        <v>1</v>
      </c>
      <c r="R306">
        <v>1</v>
      </c>
      <c r="S306" t="s">
        <v>69</v>
      </c>
      <c r="T306">
        <v>1</v>
      </c>
      <c r="U306">
        <v>1</v>
      </c>
      <c r="V306">
        <v>1</v>
      </c>
      <c r="W306">
        <v>13</v>
      </c>
      <c r="X306">
        <v>0</v>
      </c>
      <c r="Y306">
        <v>0</v>
      </c>
      <c r="Z306">
        <v>1</v>
      </c>
      <c r="AA306" t="s">
        <v>41</v>
      </c>
      <c r="AB306">
        <v>1</v>
      </c>
      <c r="AC306">
        <v>1</v>
      </c>
      <c r="AD306" t="s">
        <v>41</v>
      </c>
      <c r="AE306">
        <v>0</v>
      </c>
      <c r="AF306">
        <v>0</v>
      </c>
      <c r="AG306">
        <v>1</v>
      </c>
      <c r="AH306" t="s">
        <v>48</v>
      </c>
      <c r="AI306" t="s">
        <v>166</v>
      </c>
      <c r="AJ306" t="s">
        <v>41</v>
      </c>
      <c r="AK306">
        <v>15</v>
      </c>
      <c r="AL306">
        <v>32</v>
      </c>
    </row>
    <row r="307" spans="1:38" x14ac:dyDescent="0.25">
      <c r="A307" s="1">
        <v>313</v>
      </c>
      <c r="B307">
        <v>188</v>
      </c>
      <c r="C307" t="s">
        <v>675</v>
      </c>
      <c r="D307" t="s">
        <v>676</v>
      </c>
      <c r="E307" t="s">
        <v>285</v>
      </c>
      <c r="F307" t="s">
        <v>40</v>
      </c>
      <c r="G307" t="s">
        <v>41</v>
      </c>
      <c r="H307" t="s">
        <v>677</v>
      </c>
      <c r="I307" t="s">
        <v>110</v>
      </c>
      <c r="J307" t="s">
        <v>695</v>
      </c>
      <c r="K307" t="s">
        <v>44</v>
      </c>
      <c r="L307" t="s">
        <v>65</v>
      </c>
      <c r="M307">
        <v>1</v>
      </c>
      <c r="N307">
        <v>1</v>
      </c>
      <c r="O307" t="s">
        <v>98</v>
      </c>
      <c r="P307">
        <v>1</v>
      </c>
      <c r="Q307">
        <v>1</v>
      </c>
      <c r="R307">
        <v>1</v>
      </c>
      <c r="S307" t="s">
        <v>69</v>
      </c>
      <c r="T307">
        <v>1</v>
      </c>
      <c r="U307">
        <v>1</v>
      </c>
      <c r="V307">
        <v>1</v>
      </c>
      <c r="W307">
        <v>13</v>
      </c>
      <c r="X307">
        <v>0</v>
      </c>
      <c r="Y307">
        <v>0</v>
      </c>
      <c r="Z307">
        <v>1</v>
      </c>
      <c r="AA307" t="s">
        <v>41</v>
      </c>
      <c r="AB307">
        <v>1</v>
      </c>
      <c r="AC307">
        <v>1</v>
      </c>
      <c r="AD307" t="s">
        <v>41</v>
      </c>
      <c r="AE307">
        <v>0</v>
      </c>
      <c r="AF307">
        <v>0</v>
      </c>
      <c r="AG307">
        <v>1</v>
      </c>
      <c r="AH307" t="s">
        <v>48</v>
      </c>
      <c r="AI307" t="s">
        <v>166</v>
      </c>
      <c r="AJ307" t="s">
        <v>41</v>
      </c>
      <c r="AK307">
        <v>14</v>
      </c>
      <c r="AL307">
        <v>32</v>
      </c>
    </row>
    <row r="308" spans="1:38" x14ac:dyDescent="0.25">
      <c r="A308" s="1">
        <v>314</v>
      </c>
      <c r="B308">
        <v>188</v>
      </c>
      <c r="C308" t="s">
        <v>675</v>
      </c>
      <c r="D308" t="s">
        <v>676</v>
      </c>
      <c r="E308" t="s">
        <v>285</v>
      </c>
      <c r="F308" t="s">
        <v>40</v>
      </c>
      <c r="G308" t="s">
        <v>41</v>
      </c>
      <c r="H308" t="s">
        <v>677</v>
      </c>
      <c r="I308" t="s">
        <v>110</v>
      </c>
      <c r="J308" t="s">
        <v>696</v>
      </c>
      <c r="K308" t="s">
        <v>44</v>
      </c>
      <c r="L308" t="s">
        <v>65</v>
      </c>
      <c r="M308">
        <v>1</v>
      </c>
      <c r="N308">
        <v>1</v>
      </c>
      <c r="O308" t="s">
        <v>98</v>
      </c>
      <c r="P308">
        <v>1</v>
      </c>
      <c r="Q308">
        <v>1</v>
      </c>
      <c r="R308">
        <v>1</v>
      </c>
      <c r="S308" t="s">
        <v>69</v>
      </c>
      <c r="T308">
        <v>1</v>
      </c>
      <c r="U308">
        <v>1</v>
      </c>
      <c r="V308">
        <v>1</v>
      </c>
      <c r="W308">
        <v>13</v>
      </c>
      <c r="X308">
        <v>0</v>
      </c>
      <c r="Y308">
        <v>0</v>
      </c>
      <c r="Z308">
        <v>1</v>
      </c>
      <c r="AA308" t="s">
        <v>41</v>
      </c>
      <c r="AB308">
        <v>1</v>
      </c>
      <c r="AC308">
        <v>1</v>
      </c>
      <c r="AD308" t="s">
        <v>41</v>
      </c>
      <c r="AE308">
        <v>0</v>
      </c>
      <c r="AF308">
        <v>0</v>
      </c>
      <c r="AG308">
        <v>1</v>
      </c>
      <c r="AH308" t="s">
        <v>48</v>
      </c>
      <c r="AI308" t="s">
        <v>166</v>
      </c>
      <c r="AJ308" t="s">
        <v>41</v>
      </c>
      <c r="AK308">
        <v>13</v>
      </c>
      <c r="AL308">
        <v>32</v>
      </c>
    </row>
    <row r="309" spans="1:38" x14ac:dyDescent="0.25">
      <c r="A309" s="1">
        <v>297</v>
      </c>
      <c r="B309">
        <v>188</v>
      </c>
      <c r="C309" t="s">
        <v>675</v>
      </c>
      <c r="D309" t="s">
        <v>676</v>
      </c>
      <c r="E309" t="s">
        <v>285</v>
      </c>
      <c r="F309" t="s">
        <v>40</v>
      </c>
      <c r="G309" t="s">
        <v>41</v>
      </c>
      <c r="H309" t="s">
        <v>677</v>
      </c>
      <c r="I309" t="s">
        <v>110</v>
      </c>
      <c r="J309" t="s">
        <v>679</v>
      </c>
      <c r="K309" t="s">
        <v>44</v>
      </c>
      <c r="L309" t="s">
        <v>65</v>
      </c>
      <c r="M309">
        <v>1</v>
      </c>
      <c r="N309">
        <v>1</v>
      </c>
      <c r="O309" t="s">
        <v>98</v>
      </c>
      <c r="P309">
        <v>1</v>
      </c>
      <c r="Q309">
        <v>1</v>
      </c>
      <c r="R309">
        <v>1</v>
      </c>
      <c r="S309" t="s">
        <v>69</v>
      </c>
      <c r="T309">
        <v>1</v>
      </c>
      <c r="U309">
        <v>1</v>
      </c>
      <c r="V309">
        <v>1</v>
      </c>
      <c r="W309">
        <v>13</v>
      </c>
      <c r="X309">
        <v>0</v>
      </c>
      <c r="Y309">
        <v>0</v>
      </c>
      <c r="Z309">
        <v>1</v>
      </c>
      <c r="AA309" t="s">
        <v>41</v>
      </c>
      <c r="AB309">
        <v>1</v>
      </c>
      <c r="AC309">
        <v>1</v>
      </c>
      <c r="AD309" t="s">
        <v>41</v>
      </c>
      <c r="AE309">
        <v>0</v>
      </c>
      <c r="AF309">
        <v>0</v>
      </c>
      <c r="AG309">
        <v>1</v>
      </c>
      <c r="AH309" t="s">
        <v>48</v>
      </c>
      <c r="AI309" t="s">
        <v>166</v>
      </c>
      <c r="AJ309" t="s">
        <v>41</v>
      </c>
      <c r="AK309">
        <v>30</v>
      </c>
      <c r="AL309">
        <v>32</v>
      </c>
    </row>
    <row r="310" spans="1:38" x14ac:dyDescent="0.25">
      <c r="A310" s="1">
        <v>315</v>
      </c>
      <c r="B310">
        <v>188</v>
      </c>
      <c r="C310" t="s">
        <v>675</v>
      </c>
      <c r="D310" t="s">
        <v>676</v>
      </c>
      <c r="E310" t="s">
        <v>285</v>
      </c>
      <c r="F310" t="s">
        <v>40</v>
      </c>
      <c r="G310" t="s">
        <v>41</v>
      </c>
      <c r="H310" t="s">
        <v>677</v>
      </c>
      <c r="I310" t="s">
        <v>110</v>
      </c>
      <c r="J310" t="s">
        <v>697</v>
      </c>
      <c r="K310" t="s">
        <v>44</v>
      </c>
      <c r="L310" t="s">
        <v>65</v>
      </c>
      <c r="M310">
        <v>1</v>
      </c>
      <c r="N310">
        <v>1</v>
      </c>
      <c r="O310" t="s">
        <v>98</v>
      </c>
      <c r="P310">
        <v>1</v>
      </c>
      <c r="Q310">
        <v>1</v>
      </c>
      <c r="R310">
        <v>1</v>
      </c>
      <c r="S310" t="s">
        <v>69</v>
      </c>
      <c r="T310">
        <v>1</v>
      </c>
      <c r="U310">
        <v>1</v>
      </c>
      <c r="V310">
        <v>0</v>
      </c>
      <c r="W310">
        <v>13</v>
      </c>
      <c r="X310">
        <v>0</v>
      </c>
      <c r="Y310">
        <v>0</v>
      </c>
      <c r="Z310">
        <v>1</v>
      </c>
      <c r="AA310" t="s">
        <v>41</v>
      </c>
      <c r="AB310">
        <v>1</v>
      </c>
      <c r="AC310">
        <v>1</v>
      </c>
      <c r="AD310" t="s">
        <v>41</v>
      </c>
      <c r="AE310">
        <v>0</v>
      </c>
      <c r="AF310">
        <v>0</v>
      </c>
      <c r="AG310">
        <v>1</v>
      </c>
      <c r="AH310" t="s">
        <v>48</v>
      </c>
      <c r="AI310" t="s">
        <v>166</v>
      </c>
      <c r="AJ310" t="s">
        <v>41</v>
      </c>
      <c r="AK310">
        <v>12</v>
      </c>
      <c r="AL310">
        <v>32</v>
      </c>
    </row>
    <row r="311" spans="1:38" x14ac:dyDescent="0.25">
      <c r="A311" s="1">
        <v>316</v>
      </c>
      <c r="B311">
        <v>188</v>
      </c>
      <c r="C311" t="s">
        <v>675</v>
      </c>
      <c r="D311" t="s">
        <v>676</v>
      </c>
      <c r="E311" t="s">
        <v>285</v>
      </c>
      <c r="F311" t="s">
        <v>40</v>
      </c>
      <c r="G311" t="s">
        <v>41</v>
      </c>
      <c r="H311" t="s">
        <v>677</v>
      </c>
      <c r="I311" t="s">
        <v>110</v>
      </c>
      <c r="J311" t="s">
        <v>698</v>
      </c>
      <c r="K311" t="s">
        <v>44</v>
      </c>
      <c r="L311" t="s">
        <v>65</v>
      </c>
      <c r="M311">
        <v>1</v>
      </c>
      <c r="N311">
        <v>1</v>
      </c>
      <c r="O311" t="s">
        <v>98</v>
      </c>
      <c r="P311">
        <v>1</v>
      </c>
      <c r="Q311">
        <v>1</v>
      </c>
      <c r="R311">
        <v>1</v>
      </c>
      <c r="S311" t="s">
        <v>69</v>
      </c>
      <c r="T311">
        <v>1</v>
      </c>
      <c r="U311">
        <v>1</v>
      </c>
      <c r="V311">
        <v>0</v>
      </c>
      <c r="W311">
        <v>13</v>
      </c>
      <c r="X311">
        <v>0</v>
      </c>
      <c r="Y311">
        <v>0</v>
      </c>
      <c r="Z311">
        <v>1</v>
      </c>
      <c r="AA311" t="s">
        <v>41</v>
      </c>
      <c r="AB311">
        <v>1</v>
      </c>
      <c r="AC311">
        <v>1</v>
      </c>
      <c r="AD311" t="s">
        <v>41</v>
      </c>
      <c r="AE311">
        <v>0</v>
      </c>
      <c r="AF311">
        <v>0</v>
      </c>
      <c r="AG311">
        <v>1</v>
      </c>
      <c r="AH311" t="s">
        <v>48</v>
      </c>
      <c r="AI311" t="s">
        <v>166</v>
      </c>
      <c r="AJ311" t="s">
        <v>41</v>
      </c>
      <c r="AK311">
        <v>11</v>
      </c>
      <c r="AL311">
        <v>32</v>
      </c>
    </row>
    <row r="312" spans="1:38" x14ac:dyDescent="0.25">
      <c r="A312" s="1">
        <v>317</v>
      </c>
      <c r="B312">
        <v>188</v>
      </c>
      <c r="C312" t="s">
        <v>675</v>
      </c>
      <c r="D312" t="s">
        <v>676</v>
      </c>
      <c r="E312" t="s">
        <v>285</v>
      </c>
      <c r="F312" t="s">
        <v>40</v>
      </c>
      <c r="G312" t="s">
        <v>41</v>
      </c>
      <c r="H312" t="s">
        <v>677</v>
      </c>
      <c r="I312" t="s">
        <v>110</v>
      </c>
      <c r="J312" t="s">
        <v>699</v>
      </c>
      <c r="K312" t="s">
        <v>44</v>
      </c>
      <c r="L312" t="s">
        <v>65</v>
      </c>
      <c r="M312">
        <v>1</v>
      </c>
      <c r="N312">
        <v>1</v>
      </c>
      <c r="O312" t="s">
        <v>98</v>
      </c>
      <c r="P312">
        <v>1</v>
      </c>
      <c r="Q312">
        <v>1</v>
      </c>
      <c r="R312">
        <v>1</v>
      </c>
      <c r="S312" t="s">
        <v>69</v>
      </c>
      <c r="T312">
        <v>1</v>
      </c>
      <c r="U312">
        <v>1</v>
      </c>
      <c r="V312">
        <v>0</v>
      </c>
      <c r="W312">
        <v>13</v>
      </c>
      <c r="X312">
        <v>0</v>
      </c>
      <c r="Y312">
        <v>0</v>
      </c>
      <c r="Z312">
        <v>1</v>
      </c>
      <c r="AA312" t="s">
        <v>41</v>
      </c>
      <c r="AB312">
        <v>1</v>
      </c>
      <c r="AC312">
        <v>1</v>
      </c>
      <c r="AD312" t="s">
        <v>41</v>
      </c>
      <c r="AE312">
        <v>0</v>
      </c>
      <c r="AF312">
        <v>0</v>
      </c>
      <c r="AG312">
        <v>1</v>
      </c>
      <c r="AH312" t="s">
        <v>48</v>
      </c>
      <c r="AI312" t="s">
        <v>166</v>
      </c>
      <c r="AJ312" t="s">
        <v>41</v>
      </c>
      <c r="AK312">
        <v>10</v>
      </c>
      <c r="AL312">
        <v>32</v>
      </c>
    </row>
    <row r="313" spans="1:38" x14ac:dyDescent="0.25">
      <c r="A313" s="1">
        <v>318</v>
      </c>
      <c r="B313">
        <v>188</v>
      </c>
      <c r="C313" t="s">
        <v>675</v>
      </c>
      <c r="D313" t="s">
        <v>676</v>
      </c>
      <c r="E313" t="s">
        <v>285</v>
      </c>
      <c r="F313" t="s">
        <v>40</v>
      </c>
      <c r="G313" t="s">
        <v>41</v>
      </c>
      <c r="H313" t="s">
        <v>677</v>
      </c>
      <c r="I313" t="s">
        <v>110</v>
      </c>
      <c r="J313" t="s">
        <v>700</v>
      </c>
      <c r="K313" t="s">
        <v>44</v>
      </c>
      <c r="L313" t="s">
        <v>65</v>
      </c>
      <c r="M313">
        <v>1</v>
      </c>
      <c r="N313">
        <v>1</v>
      </c>
      <c r="O313" t="s">
        <v>98</v>
      </c>
      <c r="P313">
        <v>1</v>
      </c>
      <c r="Q313">
        <v>1</v>
      </c>
      <c r="R313">
        <v>1</v>
      </c>
      <c r="S313" t="s">
        <v>69</v>
      </c>
      <c r="T313">
        <v>1</v>
      </c>
      <c r="U313">
        <v>1</v>
      </c>
      <c r="V313">
        <v>0</v>
      </c>
      <c r="W313">
        <v>13</v>
      </c>
      <c r="X313">
        <v>0</v>
      </c>
      <c r="Y313">
        <v>0</v>
      </c>
      <c r="Z313">
        <v>1</v>
      </c>
      <c r="AA313" t="s">
        <v>41</v>
      </c>
      <c r="AB313">
        <v>1</v>
      </c>
      <c r="AC313">
        <v>1</v>
      </c>
      <c r="AD313" t="s">
        <v>41</v>
      </c>
      <c r="AE313">
        <v>0</v>
      </c>
      <c r="AF313">
        <v>0</v>
      </c>
      <c r="AG313">
        <v>1</v>
      </c>
      <c r="AH313" t="s">
        <v>48</v>
      </c>
      <c r="AI313" t="s">
        <v>166</v>
      </c>
      <c r="AJ313" t="s">
        <v>41</v>
      </c>
      <c r="AK313">
        <v>9</v>
      </c>
      <c r="AL313">
        <v>32</v>
      </c>
    </row>
    <row r="314" spans="1:38" x14ac:dyDescent="0.25">
      <c r="A314" s="1">
        <v>319</v>
      </c>
      <c r="B314">
        <v>188</v>
      </c>
      <c r="C314" t="s">
        <v>675</v>
      </c>
      <c r="D314" t="s">
        <v>676</v>
      </c>
      <c r="E314" t="s">
        <v>285</v>
      </c>
      <c r="F314" t="s">
        <v>40</v>
      </c>
      <c r="G314" t="s">
        <v>41</v>
      </c>
      <c r="H314" t="s">
        <v>677</v>
      </c>
      <c r="I314" t="s">
        <v>110</v>
      </c>
      <c r="J314" t="s">
        <v>701</v>
      </c>
      <c r="K314" t="s">
        <v>44</v>
      </c>
      <c r="L314" t="s">
        <v>65</v>
      </c>
      <c r="M314">
        <v>1</v>
      </c>
      <c r="N314">
        <v>1</v>
      </c>
      <c r="O314" t="s">
        <v>98</v>
      </c>
      <c r="P314">
        <v>1</v>
      </c>
      <c r="Q314">
        <v>1</v>
      </c>
      <c r="R314">
        <v>1</v>
      </c>
      <c r="S314" t="s">
        <v>69</v>
      </c>
      <c r="T314">
        <v>1</v>
      </c>
      <c r="U314">
        <v>1</v>
      </c>
      <c r="V314">
        <v>0</v>
      </c>
      <c r="W314">
        <v>13</v>
      </c>
      <c r="X314">
        <v>0</v>
      </c>
      <c r="Y314">
        <v>0</v>
      </c>
      <c r="Z314">
        <v>1</v>
      </c>
      <c r="AA314" t="s">
        <v>41</v>
      </c>
      <c r="AB314">
        <v>1</v>
      </c>
      <c r="AC314">
        <v>1</v>
      </c>
      <c r="AD314" t="s">
        <v>41</v>
      </c>
      <c r="AE314">
        <v>0</v>
      </c>
      <c r="AF314">
        <v>0</v>
      </c>
      <c r="AG314">
        <v>1</v>
      </c>
      <c r="AH314" t="s">
        <v>48</v>
      </c>
      <c r="AI314" t="s">
        <v>166</v>
      </c>
      <c r="AJ314" t="s">
        <v>41</v>
      </c>
      <c r="AK314">
        <v>8</v>
      </c>
      <c r="AL314">
        <v>32</v>
      </c>
    </row>
    <row r="315" spans="1:38" x14ac:dyDescent="0.25">
      <c r="A315" s="1">
        <v>320</v>
      </c>
      <c r="B315">
        <v>188</v>
      </c>
      <c r="C315" t="s">
        <v>675</v>
      </c>
      <c r="D315" t="s">
        <v>676</v>
      </c>
      <c r="E315" t="s">
        <v>285</v>
      </c>
      <c r="F315" t="s">
        <v>40</v>
      </c>
      <c r="G315" t="s">
        <v>41</v>
      </c>
      <c r="H315" t="s">
        <v>677</v>
      </c>
      <c r="I315" t="s">
        <v>110</v>
      </c>
      <c r="J315" t="s">
        <v>702</v>
      </c>
      <c r="K315" t="s">
        <v>44</v>
      </c>
      <c r="L315" t="s">
        <v>65</v>
      </c>
      <c r="M315">
        <v>1</v>
      </c>
      <c r="N315">
        <v>1</v>
      </c>
      <c r="O315" t="s">
        <v>98</v>
      </c>
      <c r="P315">
        <v>1</v>
      </c>
      <c r="Q315">
        <v>1</v>
      </c>
      <c r="R315">
        <v>1</v>
      </c>
      <c r="S315" t="s">
        <v>69</v>
      </c>
      <c r="T315">
        <v>1</v>
      </c>
      <c r="U315">
        <v>1</v>
      </c>
      <c r="V315">
        <v>0</v>
      </c>
      <c r="W315">
        <v>13</v>
      </c>
      <c r="X315">
        <v>0</v>
      </c>
      <c r="Y315">
        <v>0</v>
      </c>
      <c r="Z315">
        <v>1</v>
      </c>
      <c r="AA315" t="s">
        <v>41</v>
      </c>
      <c r="AB315">
        <v>1</v>
      </c>
      <c r="AC315">
        <v>1</v>
      </c>
      <c r="AD315" t="s">
        <v>41</v>
      </c>
      <c r="AE315">
        <v>0</v>
      </c>
      <c r="AF315">
        <v>0</v>
      </c>
      <c r="AG315">
        <v>1</v>
      </c>
      <c r="AH315" t="s">
        <v>48</v>
      </c>
      <c r="AI315" t="s">
        <v>166</v>
      </c>
      <c r="AJ315" t="s">
        <v>41</v>
      </c>
      <c r="AK315">
        <v>7</v>
      </c>
      <c r="AL315">
        <v>32</v>
      </c>
    </row>
    <row r="316" spans="1:38" x14ac:dyDescent="0.25">
      <c r="A316" s="1">
        <v>321</v>
      </c>
      <c r="B316">
        <v>188</v>
      </c>
      <c r="C316" t="s">
        <v>675</v>
      </c>
      <c r="D316" t="s">
        <v>676</v>
      </c>
      <c r="E316" t="s">
        <v>285</v>
      </c>
      <c r="F316" t="s">
        <v>40</v>
      </c>
      <c r="G316" t="s">
        <v>41</v>
      </c>
      <c r="H316" t="s">
        <v>677</v>
      </c>
      <c r="I316" t="s">
        <v>110</v>
      </c>
      <c r="J316" t="s">
        <v>703</v>
      </c>
      <c r="K316" t="s">
        <v>44</v>
      </c>
      <c r="L316" t="s">
        <v>65</v>
      </c>
      <c r="M316">
        <v>1</v>
      </c>
      <c r="N316">
        <v>1</v>
      </c>
      <c r="O316" t="s">
        <v>98</v>
      </c>
      <c r="P316">
        <v>1</v>
      </c>
      <c r="Q316">
        <v>1</v>
      </c>
      <c r="R316">
        <v>1</v>
      </c>
      <c r="S316" t="s">
        <v>69</v>
      </c>
      <c r="T316">
        <v>1</v>
      </c>
      <c r="U316">
        <v>1</v>
      </c>
      <c r="V316">
        <v>0</v>
      </c>
      <c r="W316">
        <v>13</v>
      </c>
      <c r="X316">
        <v>0</v>
      </c>
      <c r="Y316">
        <v>0</v>
      </c>
      <c r="Z316">
        <v>1</v>
      </c>
      <c r="AA316" t="s">
        <v>41</v>
      </c>
      <c r="AB316">
        <v>1</v>
      </c>
      <c r="AC316">
        <v>1</v>
      </c>
      <c r="AD316" t="s">
        <v>41</v>
      </c>
      <c r="AE316">
        <v>0</v>
      </c>
      <c r="AF316">
        <v>0</v>
      </c>
      <c r="AG316">
        <v>1</v>
      </c>
      <c r="AH316" t="s">
        <v>48</v>
      </c>
      <c r="AI316" t="s">
        <v>166</v>
      </c>
      <c r="AJ316" t="s">
        <v>41</v>
      </c>
      <c r="AK316">
        <v>6</v>
      </c>
      <c r="AL316">
        <v>32</v>
      </c>
    </row>
    <row r="317" spans="1:38" x14ac:dyDescent="0.25">
      <c r="A317" s="1">
        <v>322</v>
      </c>
      <c r="B317">
        <v>188</v>
      </c>
      <c r="C317" t="s">
        <v>675</v>
      </c>
      <c r="D317" t="s">
        <v>676</v>
      </c>
      <c r="E317" t="s">
        <v>285</v>
      </c>
      <c r="F317" t="s">
        <v>40</v>
      </c>
      <c r="G317" t="s">
        <v>41</v>
      </c>
      <c r="H317" t="s">
        <v>677</v>
      </c>
      <c r="I317" t="s">
        <v>110</v>
      </c>
      <c r="J317" t="s">
        <v>704</v>
      </c>
      <c r="K317" t="s">
        <v>44</v>
      </c>
      <c r="L317" t="s">
        <v>65</v>
      </c>
      <c r="M317">
        <v>1</v>
      </c>
      <c r="N317">
        <v>1</v>
      </c>
      <c r="O317" t="s">
        <v>98</v>
      </c>
      <c r="P317">
        <v>1</v>
      </c>
      <c r="Q317">
        <v>1</v>
      </c>
      <c r="R317">
        <v>1</v>
      </c>
      <c r="S317" t="s">
        <v>69</v>
      </c>
      <c r="T317">
        <v>1</v>
      </c>
      <c r="U317">
        <v>1</v>
      </c>
      <c r="V317">
        <v>0</v>
      </c>
      <c r="W317">
        <v>13</v>
      </c>
      <c r="X317">
        <v>0</v>
      </c>
      <c r="Y317">
        <v>0</v>
      </c>
      <c r="Z317">
        <v>1</v>
      </c>
      <c r="AA317" t="s">
        <v>41</v>
      </c>
      <c r="AB317">
        <v>1</v>
      </c>
      <c r="AC317">
        <v>1</v>
      </c>
      <c r="AD317" t="s">
        <v>41</v>
      </c>
      <c r="AE317">
        <v>0</v>
      </c>
      <c r="AF317">
        <v>0</v>
      </c>
      <c r="AG317">
        <v>1</v>
      </c>
      <c r="AH317" t="s">
        <v>48</v>
      </c>
      <c r="AI317" t="s">
        <v>166</v>
      </c>
      <c r="AJ317" t="s">
        <v>41</v>
      </c>
      <c r="AK317">
        <v>5</v>
      </c>
      <c r="AL317">
        <v>32</v>
      </c>
    </row>
    <row r="318" spans="1:38" x14ac:dyDescent="0.25">
      <c r="A318" s="1">
        <v>323</v>
      </c>
      <c r="B318">
        <v>188</v>
      </c>
      <c r="C318" t="s">
        <v>675</v>
      </c>
      <c r="D318" t="s">
        <v>676</v>
      </c>
      <c r="E318" t="s">
        <v>285</v>
      </c>
      <c r="F318" t="s">
        <v>40</v>
      </c>
      <c r="G318" t="s">
        <v>41</v>
      </c>
      <c r="H318" t="s">
        <v>677</v>
      </c>
      <c r="I318" t="s">
        <v>110</v>
      </c>
      <c r="J318" t="s">
        <v>705</v>
      </c>
      <c r="K318" t="s">
        <v>44</v>
      </c>
      <c r="L318" t="s">
        <v>65</v>
      </c>
      <c r="M318">
        <v>1</v>
      </c>
      <c r="N318">
        <v>1</v>
      </c>
      <c r="O318" t="s">
        <v>98</v>
      </c>
      <c r="P318">
        <v>1</v>
      </c>
      <c r="Q318">
        <v>1</v>
      </c>
      <c r="R318">
        <v>1</v>
      </c>
      <c r="S318" t="s">
        <v>69</v>
      </c>
      <c r="T318">
        <v>1</v>
      </c>
      <c r="U318">
        <v>1</v>
      </c>
      <c r="V318">
        <v>0</v>
      </c>
      <c r="W318">
        <v>13</v>
      </c>
      <c r="X318">
        <v>0</v>
      </c>
      <c r="Y318">
        <v>0</v>
      </c>
      <c r="Z318">
        <v>1</v>
      </c>
      <c r="AA318" t="s">
        <v>41</v>
      </c>
      <c r="AB318">
        <v>1</v>
      </c>
      <c r="AC318">
        <v>1</v>
      </c>
      <c r="AD318" t="s">
        <v>41</v>
      </c>
      <c r="AE318">
        <v>0</v>
      </c>
      <c r="AF318">
        <v>0</v>
      </c>
      <c r="AG318">
        <v>1</v>
      </c>
      <c r="AH318" t="s">
        <v>48</v>
      </c>
      <c r="AI318" t="s">
        <v>166</v>
      </c>
      <c r="AJ318" t="s">
        <v>41</v>
      </c>
      <c r="AK318">
        <v>4</v>
      </c>
      <c r="AL318">
        <v>32</v>
      </c>
    </row>
    <row r="319" spans="1:38" x14ac:dyDescent="0.25">
      <c r="A319" s="1">
        <v>324</v>
      </c>
      <c r="B319">
        <v>188</v>
      </c>
      <c r="C319" t="s">
        <v>675</v>
      </c>
      <c r="D319" t="s">
        <v>676</v>
      </c>
      <c r="E319" t="s">
        <v>285</v>
      </c>
      <c r="F319" t="s">
        <v>40</v>
      </c>
      <c r="G319" t="s">
        <v>41</v>
      </c>
      <c r="H319" t="s">
        <v>677</v>
      </c>
      <c r="I319" t="s">
        <v>110</v>
      </c>
      <c r="J319" t="s">
        <v>706</v>
      </c>
      <c r="K319" t="s">
        <v>44</v>
      </c>
      <c r="L319" t="s">
        <v>65</v>
      </c>
      <c r="M319">
        <v>1</v>
      </c>
      <c r="N319">
        <v>1</v>
      </c>
      <c r="O319" t="s">
        <v>98</v>
      </c>
      <c r="P319">
        <v>1</v>
      </c>
      <c r="Q319">
        <v>1</v>
      </c>
      <c r="R319">
        <v>1</v>
      </c>
      <c r="S319" t="s">
        <v>69</v>
      </c>
      <c r="T319">
        <v>1</v>
      </c>
      <c r="U319">
        <v>1</v>
      </c>
      <c r="V319">
        <v>0</v>
      </c>
      <c r="W319">
        <v>13</v>
      </c>
      <c r="X319">
        <v>0</v>
      </c>
      <c r="Y319">
        <v>0</v>
      </c>
      <c r="Z319">
        <v>1</v>
      </c>
      <c r="AA319" t="s">
        <v>41</v>
      </c>
      <c r="AB319">
        <v>1</v>
      </c>
      <c r="AC319">
        <v>1</v>
      </c>
      <c r="AD319" t="s">
        <v>41</v>
      </c>
      <c r="AE319">
        <v>0</v>
      </c>
      <c r="AF319">
        <v>0</v>
      </c>
      <c r="AG319">
        <v>1</v>
      </c>
      <c r="AH319" t="s">
        <v>48</v>
      </c>
      <c r="AI319" t="s">
        <v>166</v>
      </c>
      <c r="AJ319" t="s">
        <v>41</v>
      </c>
      <c r="AK319">
        <v>3</v>
      </c>
      <c r="AL319">
        <v>32</v>
      </c>
    </row>
    <row r="320" spans="1:38" x14ac:dyDescent="0.25">
      <c r="A320" s="1">
        <v>298</v>
      </c>
      <c r="B320">
        <v>188</v>
      </c>
      <c r="C320" t="s">
        <v>675</v>
      </c>
      <c r="D320" t="s">
        <v>676</v>
      </c>
      <c r="E320" t="s">
        <v>285</v>
      </c>
      <c r="F320" t="s">
        <v>40</v>
      </c>
      <c r="G320" t="s">
        <v>41</v>
      </c>
      <c r="H320" t="s">
        <v>677</v>
      </c>
      <c r="I320" t="s">
        <v>110</v>
      </c>
      <c r="J320" t="s">
        <v>680</v>
      </c>
      <c r="K320" t="s">
        <v>44</v>
      </c>
      <c r="L320" t="s">
        <v>65</v>
      </c>
      <c r="M320">
        <v>1</v>
      </c>
      <c r="N320">
        <v>1</v>
      </c>
      <c r="O320" t="s">
        <v>98</v>
      </c>
      <c r="P320">
        <v>1</v>
      </c>
      <c r="Q320">
        <v>1</v>
      </c>
      <c r="R320">
        <v>1</v>
      </c>
      <c r="S320" t="s">
        <v>69</v>
      </c>
      <c r="T320">
        <v>1</v>
      </c>
      <c r="U320">
        <v>1</v>
      </c>
      <c r="V320">
        <v>1</v>
      </c>
      <c r="W320">
        <v>13</v>
      </c>
      <c r="X320">
        <v>0</v>
      </c>
      <c r="Y320">
        <v>0</v>
      </c>
      <c r="Z320">
        <v>1</v>
      </c>
      <c r="AA320" t="s">
        <v>41</v>
      </c>
      <c r="AB320">
        <v>1</v>
      </c>
      <c r="AC320">
        <v>1</v>
      </c>
      <c r="AD320" t="s">
        <v>41</v>
      </c>
      <c r="AE320">
        <v>0</v>
      </c>
      <c r="AF320">
        <v>0</v>
      </c>
      <c r="AG320">
        <v>1</v>
      </c>
      <c r="AH320" t="s">
        <v>48</v>
      </c>
      <c r="AI320" t="s">
        <v>166</v>
      </c>
      <c r="AJ320" t="s">
        <v>41</v>
      </c>
      <c r="AK320">
        <v>29</v>
      </c>
      <c r="AL320">
        <v>32</v>
      </c>
    </row>
    <row r="321" spans="1:38" x14ac:dyDescent="0.25">
      <c r="A321" s="1">
        <v>325</v>
      </c>
      <c r="B321">
        <v>188</v>
      </c>
      <c r="C321" t="s">
        <v>675</v>
      </c>
      <c r="D321" t="s">
        <v>676</v>
      </c>
      <c r="E321" t="s">
        <v>285</v>
      </c>
      <c r="F321" t="s">
        <v>40</v>
      </c>
      <c r="G321" t="s">
        <v>41</v>
      </c>
      <c r="H321" t="s">
        <v>677</v>
      </c>
      <c r="I321" t="s">
        <v>110</v>
      </c>
      <c r="J321" t="s">
        <v>707</v>
      </c>
      <c r="K321" t="s">
        <v>44</v>
      </c>
      <c r="L321" t="s">
        <v>65</v>
      </c>
      <c r="M321">
        <v>1</v>
      </c>
      <c r="N321">
        <v>1</v>
      </c>
      <c r="O321" t="s">
        <v>98</v>
      </c>
      <c r="P321">
        <v>1</v>
      </c>
      <c r="Q321">
        <v>1</v>
      </c>
      <c r="R321">
        <v>1</v>
      </c>
      <c r="S321" t="s">
        <v>69</v>
      </c>
      <c r="T321">
        <v>1</v>
      </c>
      <c r="U321">
        <v>1</v>
      </c>
      <c r="V321">
        <v>0</v>
      </c>
      <c r="W321">
        <v>13</v>
      </c>
      <c r="X321">
        <v>0</v>
      </c>
      <c r="Y321">
        <v>0</v>
      </c>
      <c r="Z321">
        <v>1</v>
      </c>
      <c r="AA321" t="s">
        <v>41</v>
      </c>
      <c r="AB321">
        <v>1</v>
      </c>
      <c r="AC321">
        <v>1</v>
      </c>
      <c r="AD321" t="s">
        <v>41</v>
      </c>
      <c r="AE321">
        <v>0</v>
      </c>
      <c r="AF321">
        <v>0</v>
      </c>
      <c r="AG321">
        <v>1</v>
      </c>
      <c r="AH321" t="s">
        <v>48</v>
      </c>
      <c r="AI321" t="s">
        <v>166</v>
      </c>
      <c r="AJ321" t="s">
        <v>41</v>
      </c>
      <c r="AK321">
        <v>2</v>
      </c>
      <c r="AL321">
        <v>32</v>
      </c>
    </row>
    <row r="322" spans="1:38" x14ac:dyDescent="0.25">
      <c r="A322" s="1">
        <v>326</v>
      </c>
      <c r="B322">
        <v>188</v>
      </c>
      <c r="C322" t="s">
        <v>675</v>
      </c>
      <c r="D322" t="s">
        <v>676</v>
      </c>
      <c r="E322" t="s">
        <v>285</v>
      </c>
      <c r="F322" t="s">
        <v>40</v>
      </c>
      <c r="G322" t="s">
        <v>41</v>
      </c>
      <c r="H322" t="s">
        <v>677</v>
      </c>
      <c r="I322" t="s">
        <v>110</v>
      </c>
      <c r="J322" t="s">
        <v>708</v>
      </c>
      <c r="K322" t="s">
        <v>44</v>
      </c>
      <c r="L322" t="s">
        <v>65</v>
      </c>
      <c r="M322">
        <v>1</v>
      </c>
      <c r="N322">
        <v>1</v>
      </c>
      <c r="O322" t="s">
        <v>98</v>
      </c>
      <c r="P322">
        <v>1</v>
      </c>
      <c r="Q322">
        <v>1</v>
      </c>
      <c r="R322">
        <v>1</v>
      </c>
      <c r="S322" t="s">
        <v>69</v>
      </c>
      <c r="T322">
        <v>1</v>
      </c>
      <c r="U322">
        <v>1</v>
      </c>
      <c r="V322">
        <v>0</v>
      </c>
      <c r="W322">
        <v>13</v>
      </c>
      <c r="X322">
        <v>0</v>
      </c>
      <c r="Y322">
        <v>0</v>
      </c>
      <c r="Z322">
        <v>1</v>
      </c>
      <c r="AA322" t="s">
        <v>41</v>
      </c>
      <c r="AB322">
        <v>1</v>
      </c>
      <c r="AC322">
        <v>1</v>
      </c>
      <c r="AD322" t="s">
        <v>41</v>
      </c>
      <c r="AE322">
        <v>0</v>
      </c>
      <c r="AF322">
        <v>0</v>
      </c>
      <c r="AG322">
        <v>1</v>
      </c>
      <c r="AH322" t="s">
        <v>48</v>
      </c>
      <c r="AI322" t="s">
        <v>166</v>
      </c>
      <c r="AJ322" t="s">
        <v>41</v>
      </c>
      <c r="AK322">
        <v>1</v>
      </c>
      <c r="AL322">
        <v>32</v>
      </c>
    </row>
    <row r="323" spans="1:38" x14ac:dyDescent="0.25">
      <c r="A323" s="1">
        <v>327</v>
      </c>
      <c r="B323">
        <v>188</v>
      </c>
      <c r="C323" t="s">
        <v>675</v>
      </c>
      <c r="D323" t="s">
        <v>676</v>
      </c>
      <c r="E323" t="s">
        <v>285</v>
      </c>
      <c r="F323" t="s">
        <v>40</v>
      </c>
      <c r="G323" t="s">
        <v>41</v>
      </c>
      <c r="H323" t="s">
        <v>677</v>
      </c>
      <c r="I323" t="s">
        <v>110</v>
      </c>
      <c r="J323" t="s">
        <v>709</v>
      </c>
      <c r="K323" t="s">
        <v>44</v>
      </c>
      <c r="L323" t="s">
        <v>65</v>
      </c>
      <c r="M323">
        <v>1</v>
      </c>
      <c r="N323">
        <v>1</v>
      </c>
      <c r="O323" t="s">
        <v>98</v>
      </c>
      <c r="P323">
        <v>1</v>
      </c>
      <c r="Q323">
        <v>1</v>
      </c>
      <c r="R323">
        <v>1</v>
      </c>
      <c r="S323" t="s">
        <v>69</v>
      </c>
      <c r="T323">
        <v>1</v>
      </c>
      <c r="U323">
        <v>1</v>
      </c>
      <c r="V323">
        <v>0</v>
      </c>
      <c r="W323">
        <v>13</v>
      </c>
      <c r="X323">
        <v>1</v>
      </c>
      <c r="Y323">
        <v>0</v>
      </c>
      <c r="Z323">
        <v>1</v>
      </c>
      <c r="AA323" t="s">
        <v>41</v>
      </c>
      <c r="AB323">
        <v>1</v>
      </c>
      <c r="AC323">
        <v>1</v>
      </c>
      <c r="AD323" t="s">
        <v>41</v>
      </c>
      <c r="AE323">
        <v>0</v>
      </c>
      <c r="AF323">
        <v>0</v>
      </c>
      <c r="AG323">
        <v>1</v>
      </c>
      <c r="AH323" t="s">
        <v>48</v>
      </c>
      <c r="AI323" t="s">
        <v>166</v>
      </c>
      <c r="AJ323" t="s">
        <v>41</v>
      </c>
      <c r="AK323">
        <v>0</v>
      </c>
      <c r="AL323">
        <v>32</v>
      </c>
    </row>
    <row r="324" spans="1:38" x14ac:dyDescent="0.25">
      <c r="A324" s="1">
        <v>299</v>
      </c>
      <c r="B324">
        <v>188</v>
      </c>
      <c r="C324" t="s">
        <v>675</v>
      </c>
      <c r="D324" t="s">
        <v>676</v>
      </c>
      <c r="E324" t="s">
        <v>285</v>
      </c>
      <c r="F324" t="s">
        <v>40</v>
      </c>
      <c r="G324" t="s">
        <v>41</v>
      </c>
      <c r="H324" t="s">
        <v>677</v>
      </c>
      <c r="I324" t="s">
        <v>110</v>
      </c>
      <c r="J324" t="s">
        <v>681</v>
      </c>
      <c r="K324" t="s">
        <v>44</v>
      </c>
      <c r="L324" t="s">
        <v>65</v>
      </c>
      <c r="M324">
        <v>1</v>
      </c>
      <c r="N324">
        <v>1</v>
      </c>
      <c r="O324" t="s">
        <v>98</v>
      </c>
      <c r="P324">
        <v>1</v>
      </c>
      <c r="Q324">
        <v>1</v>
      </c>
      <c r="R324">
        <v>1</v>
      </c>
      <c r="S324" t="s">
        <v>69</v>
      </c>
      <c r="T324">
        <v>1</v>
      </c>
      <c r="U324">
        <v>1</v>
      </c>
      <c r="V324">
        <v>1</v>
      </c>
      <c r="W324">
        <v>13</v>
      </c>
      <c r="X324">
        <v>0</v>
      </c>
      <c r="Y324">
        <v>0</v>
      </c>
      <c r="Z324">
        <v>1</v>
      </c>
      <c r="AA324" t="s">
        <v>41</v>
      </c>
      <c r="AB324">
        <v>1</v>
      </c>
      <c r="AC324">
        <v>1</v>
      </c>
      <c r="AD324" t="s">
        <v>41</v>
      </c>
      <c r="AE324">
        <v>0</v>
      </c>
      <c r="AF324">
        <v>0</v>
      </c>
      <c r="AG324">
        <v>1</v>
      </c>
      <c r="AH324" t="s">
        <v>48</v>
      </c>
      <c r="AI324" t="s">
        <v>166</v>
      </c>
      <c r="AJ324" t="s">
        <v>41</v>
      </c>
      <c r="AK324">
        <v>28</v>
      </c>
      <c r="AL324">
        <v>32</v>
      </c>
    </row>
    <row r="325" spans="1:38" x14ac:dyDescent="0.25">
      <c r="A325" s="1">
        <v>300</v>
      </c>
      <c r="B325">
        <v>188</v>
      </c>
      <c r="C325" t="s">
        <v>675</v>
      </c>
      <c r="D325" t="s">
        <v>676</v>
      </c>
      <c r="E325" t="s">
        <v>285</v>
      </c>
      <c r="F325" t="s">
        <v>40</v>
      </c>
      <c r="G325" t="s">
        <v>41</v>
      </c>
      <c r="H325" t="s">
        <v>677</v>
      </c>
      <c r="I325" t="s">
        <v>110</v>
      </c>
      <c r="J325" t="s">
        <v>682</v>
      </c>
      <c r="K325" t="s">
        <v>44</v>
      </c>
      <c r="L325" t="s">
        <v>65</v>
      </c>
      <c r="M325">
        <v>1</v>
      </c>
      <c r="N325">
        <v>1</v>
      </c>
      <c r="O325" t="s">
        <v>98</v>
      </c>
      <c r="P325">
        <v>1</v>
      </c>
      <c r="Q325">
        <v>1</v>
      </c>
      <c r="R325">
        <v>1</v>
      </c>
      <c r="S325" t="s">
        <v>69</v>
      </c>
      <c r="T325">
        <v>1</v>
      </c>
      <c r="U325">
        <v>1</v>
      </c>
      <c r="V325">
        <v>1</v>
      </c>
      <c r="W325">
        <v>13</v>
      </c>
      <c r="X325">
        <v>0</v>
      </c>
      <c r="Y325">
        <v>0</v>
      </c>
      <c r="Z325">
        <v>1</v>
      </c>
      <c r="AA325" t="s">
        <v>41</v>
      </c>
      <c r="AB325">
        <v>1</v>
      </c>
      <c r="AC325">
        <v>1</v>
      </c>
      <c r="AD325" t="s">
        <v>41</v>
      </c>
      <c r="AE325">
        <v>0</v>
      </c>
      <c r="AF325">
        <v>0</v>
      </c>
      <c r="AG325">
        <v>1</v>
      </c>
      <c r="AH325" t="s">
        <v>48</v>
      </c>
      <c r="AI325" t="s">
        <v>166</v>
      </c>
      <c r="AJ325" t="s">
        <v>41</v>
      </c>
      <c r="AK325">
        <v>27</v>
      </c>
      <c r="AL325">
        <v>32</v>
      </c>
    </row>
    <row r="326" spans="1:38" x14ac:dyDescent="0.25">
      <c r="A326" s="1">
        <v>301</v>
      </c>
      <c r="B326">
        <v>188</v>
      </c>
      <c r="C326" t="s">
        <v>675</v>
      </c>
      <c r="D326" t="s">
        <v>676</v>
      </c>
      <c r="E326" t="s">
        <v>285</v>
      </c>
      <c r="F326" t="s">
        <v>40</v>
      </c>
      <c r="G326" t="s">
        <v>41</v>
      </c>
      <c r="H326" t="s">
        <v>677</v>
      </c>
      <c r="I326" t="s">
        <v>110</v>
      </c>
      <c r="J326" t="s">
        <v>683</v>
      </c>
      <c r="K326" t="s">
        <v>44</v>
      </c>
      <c r="L326" t="s">
        <v>65</v>
      </c>
      <c r="M326">
        <v>1</v>
      </c>
      <c r="N326">
        <v>1</v>
      </c>
      <c r="O326" t="s">
        <v>98</v>
      </c>
      <c r="P326">
        <v>1</v>
      </c>
      <c r="Q326">
        <v>1</v>
      </c>
      <c r="R326">
        <v>1</v>
      </c>
      <c r="S326" t="s">
        <v>69</v>
      </c>
      <c r="T326">
        <v>1</v>
      </c>
      <c r="U326">
        <v>1</v>
      </c>
      <c r="V326">
        <v>1</v>
      </c>
      <c r="W326">
        <v>13</v>
      </c>
      <c r="X326">
        <v>0</v>
      </c>
      <c r="Y326">
        <v>0</v>
      </c>
      <c r="Z326">
        <v>1</v>
      </c>
      <c r="AA326" t="s">
        <v>41</v>
      </c>
      <c r="AB326">
        <v>1</v>
      </c>
      <c r="AC326">
        <v>1</v>
      </c>
      <c r="AD326" t="s">
        <v>41</v>
      </c>
      <c r="AE326">
        <v>0</v>
      </c>
      <c r="AF326">
        <v>0</v>
      </c>
      <c r="AG326">
        <v>1</v>
      </c>
      <c r="AH326" t="s">
        <v>48</v>
      </c>
      <c r="AI326" t="s">
        <v>166</v>
      </c>
      <c r="AJ326" t="s">
        <v>41</v>
      </c>
      <c r="AK326">
        <v>26</v>
      </c>
      <c r="AL326">
        <v>32</v>
      </c>
    </row>
    <row r="327" spans="1:38" x14ac:dyDescent="0.25">
      <c r="A327" s="1">
        <v>302</v>
      </c>
      <c r="B327">
        <v>188</v>
      </c>
      <c r="C327" t="s">
        <v>675</v>
      </c>
      <c r="D327" t="s">
        <v>676</v>
      </c>
      <c r="E327" t="s">
        <v>285</v>
      </c>
      <c r="F327" t="s">
        <v>40</v>
      </c>
      <c r="G327" t="s">
        <v>41</v>
      </c>
      <c r="H327" t="s">
        <v>677</v>
      </c>
      <c r="I327" t="s">
        <v>110</v>
      </c>
      <c r="J327" t="s">
        <v>684</v>
      </c>
      <c r="K327" t="s">
        <v>44</v>
      </c>
      <c r="L327" t="s">
        <v>65</v>
      </c>
      <c r="M327">
        <v>1</v>
      </c>
      <c r="N327">
        <v>1</v>
      </c>
      <c r="O327" t="s">
        <v>98</v>
      </c>
      <c r="P327">
        <v>1</v>
      </c>
      <c r="Q327">
        <v>1</v>
      </c>
      <c r="R327">
        <v>1</v>
      </c>
      <c r="S327" t="s">
        <v>69</v>
      </c>
      <c r="T327">
        <v>1</v>
      </c>
      <c r="U327">
        <v>1</v>
      </c>
      <c r="V327">
        <v>1</v>
      </c>
      <c r="W327">
        <v>13</v>
      </c>
      <c r="X327">
        <v>0</v>
      </c>
      <c r="Y327">
        <v>0</v>
      </c>
      <c r="Z327">
        <v>1</v>
      </c>
      <c r="AA327" t="s">
        <v>41</v>
      </c>
      <c r="AB327">
        <v>1</v>
      </c>
      <c r="AC327">
        <v>1</v>
      </c>
      <c r="AD327" t="s">
        <v>41</v>
      </c>
      <c r="AE327">
        <v>0</v>
      </c>
      <c r="AF327">
        <v>0</v>
      </c>
      <c r="AG327">
        <v>1</v>
      </c>
      <c r="AH327" t="s">
        <v>48</v>
      </c>
      <c r="AI327" t="s">
        <v>166</v>
      </c>
      <c r="AJ327" t="s">
        <v>41</v>
      </c>
      <c r="AK327">
        <v>25</v>
      </c>
      <c r="AL327">
        <v>32</v>
      </c>
    </row>
    <row r="328" spans="1:38" x14ac:dyDescent="0.25">
      <c r="A328" s="1">
        <v>303</v>
      </c>
      <c r="B328">
        <v>188</v>
      </c>
      <c r="C328" t="s">
        <v>675</v>
      </c>
      <c r="D328" t="s">
        <v>676</v>
      </c>
      <c r="E328" t="s">
        <v>285</v>
      </c>
      <c r="F328" t="s">
        <v>40</v>
      </c>
      <c r="G328" t="s">
        <v>41</v>
      </c>
      <c r="H328" t="s">
        <v>677</v>
      </c>
      <c r="I328" t="s">
        <v>110</v>
      </c>
      <c r="J328" t="s">
        <v>685</v>
      </c>
      <c r="K328" t="s">
        <v>44</v>
      </c>
      <c r="L328" t="s">
        <v>65</v>
      </c>
      <c r="M328">
        <v>1</v>
      </c>
      <c r="N328">
        <v>1</v>
      </c>
      <c r="O328" t="s">
        <v>98</v>
      </c>
      <c r="P328">
        <v>1</v>
      </c>
      <c r="Q328">
        <v>1</v>
      </c>
      <c r="R328">
        <v>1</v>
      </c>
      <c r="S328" t="s">
        <v>69</v>
      </c>
      <c r="T328">
        <v>1</v>
      </c>
      <c r="U328">
        <v>1</v>
      </c>
      <c r="V328">
        <v>1</v>
      </c>
      <c r="W328">
        <v>13</v>
      </c>
      <c r="X328">
        <v>0</v>
      </c>
      <c r="Y328">
        <v>0</v>
      </c>
      <c r="Z328">
        <v>1</v>
      </c>
      <c r="AA328" t="s">
        <v>41</v>
      </c>
      <c r="AB328">
        <v>1</v>
      </c>
      <c r="AC328">
        <v>1</v>
      </c>
      <c r="AD328" t="s">
        <v>41</v>
      </c>
      <c r="AE328">
        <v>0</v>
      </c>
      <c r="AF328">
        <v>0</v>
      </c>
      <c r="AG328">
        <v>1</v>
      </c>
      <c r="AH328" t="s">
        <v>48</v>
      </c>
      <c r="AI328" t="s">
        <v>166</v>
      </c>
      <c r="AJ328" t="s">
        <v>41</v>
      </c>
      <c r="AK328">
        <v>24</v>
      </c>
      <c r="AL328">
        <v>32</v>
      </c>
    </row>
    <row r="329" spans="1:38" x14ac:dyDescent="0.25">
      <c r="A329" s="1">
        <v>304</v>
      </c>
      <c r="B329">
        <v>188</v>
      </c>
      <c r="C329" t="s">
        <v>675</v>
      </c>
      <c r="D329" t="s">
        <v>676</v>
      </c>
      <c r="E329" t="s">
        <v>285</v>
      </c>
      <c r="F329" t="s">
        <v>40</v>
      </c>
      <c r="G329" t="s">
        <v>41</v>
      </c>
      <c r="H329" t="s">
        <v>677</v>
      </c>
      <c r="I329" t="s">
        <v>110</v>
      </c>
      <c r="J329" t="s">
        <v>686</v>
      </c>
      <c r="K329" t="s">
        <v>44</v>
      </c>
      <c r="L329" t="s">
        <v>65</v>
      </c>
      <c r="M329">
        <v>1</v>
      </c>
      <c r="N329">
        <v>1</v>
      </c>
      <c r="O329" t="s">
        <v>98</v>
      </c>
      <c r="P329">
        <v>1</v>
      </c>
      <c r="Q329">
        <v>1</v>
      </c>
      <c r="R329">
        <v>1</v>
      </c>
      <c r="S329" t="s">
        <v>69</v>
      </c>
      <c r="T329">
        <v>1</v>
      </c>
      <c r="U329">
        <v>1</v>
      </c>
      <c r="V329">
        <v>1</v>
      </c>
      <c r="W329">
        <v>13</v>
      </c>
      <c r="X329">
        <v>0</v>
      </c>
      <c r="Y329">
        <v>0</v>
      </c>
      <c r="Z329">
        <v>1</v>
      </c>
      <c r="AA329" t="s">
        <v>41</v>
      </c>
      <c r="AB329">
        <v>1</v>
      </c>
      <c r="AC329">
        <v>1</v>
      </c>
      <c r="AD329" t="s">
        <v>41</v>
      </c>
      <c r="AE329">
        <v>0</v>
      </c>
      <c r="AF329">
        <v>0</v>
      </c>
      <c r="AG329">
        <v>1</v>
      </c>
      <c r="AH329" t="s">
        <v>48</v>
      </c>
      <c r="AI329" t="s">
        <v>166</v>
      </c>
      <c r="AJ329" t="s">
        <v>41</v>
      </c>
      <c r="AK329">
        <v>23</v>
      </c>
      <c r="AL329">
        <v>32</v>
      </c>
    </row>
    <row r="330" spans="1:38" x14ac:dyDescent="0.25">
      <c r="A330" s="1">
        <v>328</v>
      </c>
      <c r="B330">
        <v>189</v>
      </c>
      <c r="C330" t="s">
        <v>675</v>
      </c>
      <c r="D330" t="s">
        <v>676</v>
      </c>
      <c r="E330" t="s">
        <v>285</v>
      </c>
      <c r="F330" t="s">
        <v>40</v>
      </c>
      <c r="G330" t="s">
        <v>41</v>
      </c>
      <c r="H330" t="s">
        <v>677</v>
      </c>
      <c r="I330" t="s">
        <v>110</v>
      </c>
      <c r="J330" t="s">
        <v>710</v>
      </c>
      <c r="K330" t="s">
        <v>44</v>
      </c>
      <c r="L330" t="s">
        <v>711</v>
      </c>
      <c r="M330">
        <v>1</v>
      </c>
      <c r="N330">
        <v>1</v>
      </c>
      <c r="O330" t="s">
        <v>98</v>
      </c>
      <c r="P330">
        <v>1</v>
      </c>
      <c r="Q330">
        <v>1</v>
      </c>
      <c r="R330">
        <v>1</v>
      </c>
      <c r="S330" t="s">
        <v>69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1</v>
      </c>
      <c r="AA330" t="s">
        <v>41</v>
      </c>
      <c r="AB330">
        <v>1</v>
      </c>
      <c r="AC330">
        <v>1</v>
      </c>
      <c r="AD330" t="s">
        <v>41</v>
      </c>
      <c r="AE330">
        <v>0</v>
      </c>
      <c r="AF330">
        <v>0</v>
      </c>
      <c r="AG330">
        <v>1</v>
      </c>
      <c r="AH330" t="s">
        <v>48</v>
      </c>
      <c r="AI330" t="s">
        <v>166</v>
      </c>
      <c r="AJ330" t="s">
        <v>41</v>
      </c>
      <c r="AK330">
        <v>3</v>
      </c>
      <c r="AL330">
        <v>4</v>
      </c>
    </row>
    <row r="331" spans="1:38" x14ac:dyDescent="0.25">
      <c r="A331" s="1">
        <v>329</v>
      </c>
      <c r="B331">
        <v>189</v>
      </c>
      <c r="C331" t="s">
        <v>675</v>
      </c>
      <c r="D331" t="s">
        <v>676</v>
      </c>
      <c r="E331" t="s">
        <v>285</v>
      </c>
      <c r="F331" t="s">
        <v>40</v>
      </c>
      <c r="G331" t="s">
        <v>41</v>
      </c>
      <c r="H331" t="s">
        <v>677</v>
      </c>
      <c r="I331" t="s">
        <v>110</v>
      </c>
      <c r="J331" t="s">
        <v>712</v>
      </c>
      <c r="K331" t="s">
        <v>44</v>
      </c>
      <c r="L331" t="s">
        <v>711</v>
      </c>
      <c r="M331">
        <v>1</v>
      </c>
      <c r="N331">
        <v>1</v>
      </c>
      <c r="O331" t="s">
        <v>98</v>
      </c>
      <c r="P331">
        <v>1</v>
      </c>
      <c r="Q331">
        <v>1</v>
      </c>
      <c r="R331">
        <v>1</v>
      </c>
      <c r="S331" t="s">
        <v>69</v>
      </c>
      <c r="T331">
        <v>1</v>
      </c>
      <c r="U331">
        <v>1</v>
      </c>
      <c r="V331">
        <v>1</v>
      </c>
      <c r="W331">
        <v>1</v>
      </c>
      <c r="X331">
        <v>0</v>
      </c>
      <c r="Y331">
        <v>0</v>
      </c>
      <c r="Z331">
        <v>1</v>
      </c>
      <c r="AA331" t="s">
        <v>41</v>
      </c>
      <c r="AB331">
        <v>1</v>
      </c>
      <c r="AC331">
        <v>1</v>
      </c>
      <c r="AD331" t="s">
        <v>41</v>
      </c>
      <c r="AE331">
        <v>0</v>
      </c>
      <c r="AF331">
        <v>0</v>
      </c>
      <c r="AG331">
        <v>1</v>
      </c>
      <c r="AH331" t="s">
        <v>48</v>
      </c>
      <c r="AI331" t="s">
        <v>166</v>
      </c>
      <c r="AJ331" t="s">
        <v>41</v>
      </c>
      <c r="AK331">
        <v>2</v>
      </c>
      <c r="AL331">
        <v>4</v>
      </c>
    </row>
    <row r="332" spans="1:38" x14ac:dyDescent="0.25">
      <c r="A332" s="1">
        <v>330</v>
      </c>
      <c r="B332">
        <v>189</v>
      </c>
      <c r="C332" t="s">
        <v>675</v>
      </c>
      <c r="D332" t="s">
        <v>676</v>
      </c>
      <c r="E332" t="s">
        <v>285</v>
      </c>
      <c r="F332" t="s">
        <v>40</v>
      </c>
      <c r="G332" t="s">
        <v>41</v>
      </c>
      <c r="H332" t="s">
        <v>677</v>
      </c>
      <c r="I332" t="s">
        <v>110</v>
      </c>
      <c r="J332" t="s">
        <v>713</v>
      </c>
      <c r="K332" t="s">
        <v>44</v>
      </c>
      <c r="L332" t="s">
        <v>711</v>
      </c>
      <c r="M332">
        <v>1</v>
      </c>
      <c r="N332">
        <v>1</v>
      </c>
      <c r="O332" t="s">
        <v>98</v>
      </c>
      <c r="P332">
        <v>1</v>
      </c>
      <c r="Q332">
        <v>1</v>
      </c>
      <c r="R332">
        <v>1</v>
      </c>
      <c r="S332" t="s">
        <v>69</v>
      </c>
      <c r="T332">
        <v>1</v>
      </c>
      <c r="U332">
        <v>1</v>
      </c>
      <c r="V332">
        <v>1</v>
      </c>
      <c r="W332">
        <v>1</v>
      </c>
      <c r="X332">
        <v>0</v>
      </c>
      <c r="Y332">
        <v>0</v>
      </c>
      <c r="Z332">
        <v>1</v>
      </c>
      <c r="AA332" t="s">
        <v>41</v>
      </c>
      <c r="AB332">
        <v>1</v>
      </c>
      <c r="AC332">
        <v>1</v>
      </c>
      <c r="AD332" t="s">
        <v>41</v>
      </c>
      <c r="AE332">
        <v>0</v>
      </c>
      <c r="AF332">
        <v>0</v>
      </c>
      <c r="AG332">
        <v>1</v>
      </c>
      <c r="AH332" t="s">
        <v>48</v>
      </c>
      <c r="AI332" t="s">
        <v>166</v>
      </c>
      <c r="AJ332" t="s">
        <v>41</v>
      </c>
      <c r="AK332">
        <v>1</v>
      </c>
      <c r="AL332">
        <v>4</v>
      </c>
    </row>
    <row r="333" spans="1:38" x14ac:dyDescent="0.25">
      <c r="A333" s="1">
        <v>331</v>
      </c>
      <c r="B333">
        <v>189</v>
      </c>
      <c r="C333" t="s">
        <v>675</v>
      </c>
      <c r="D333" t="s">
        <v>676</v>
      </c>
      <c r="E333" t="s">
        <v>285</v>
      </c>
      <c r="F333" t="s">
        <v>40</v>
      </c>
      <c r="G333" t="s">
        <v>41</v>
      </c>
      <c r="H333" t="s">
        <v>677</v>
      </c>
      <c r="I333" t="s">
        <v>110</v>
      </c>
      <c r="J333" t="s">
        <v>714</v>
      </c>
      <c r="K333" t="s">
        <v>44</v>
      </c>
      <c r="L333" t="s">
        <v>711</v>
      </c>
      <c r="M333">
        <v>1</v>
      </c>
      <c r="N333">
        <v>1</v>
      </c>
      <c r="O333" t="s">
        <v>98</v>
      </c>
      <c r="P333">
        <v>1</v>
      </c>
      <c r="Q333">
        <v>1</v>
      </c>
      <c r="R333">
        <v>1</v>
      </c>
      <c r="S333" t="s">
        <v>69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1</v>
      </c>
      <c r="AA333" t="s">
        <v>41</v>
      </c>
      <c r="AB333">
        <v>1</v>
      </c>
      <c r="AC333">
        <v>1</v>
      </c>
      <c r="AD333" t="s">
        <v>41</v>
      </c>
      <c r="AE333">
        <v>0</v>
      </c>
      <c r="AF333">
        <v>0</v>
      </c>
      <c r="AG333">
        <v>1</v>
      </c>
      <c r="AH333" t="s">
        <v>48</v>
      </c>
      <c r="AI333" t="s">
        <v>166</v>
      </c>
      <c r="AJ333" t="s">
        <v>41</v>
      </c>
      <c r="AK333">
        <v>0</v>
      </c>
      <c r="AL333">
        <v>4</v>
      </c>
    </row>
    <row r="334" spans="1:38" x14ac:dyDescent="0.25">
      <c r="A334" s="1">
        <v>332</v>
      </c>
      <c r="B334">
        <v>190</v>
      </c>
      <c r="C334" t="s">
        <v>675</v>
      </c>
      <c r="D334" t="s">
        <v>676</v>
      </c>
      <c r="E334" t="s">
        <v>285</v>
      </c>
      <c r="F334" t="s">
        <v>40</v>
      </c>
      <c r="G334" t="s">
        <v>41</v>
      </c>
      <c r="H334" t="s">
        <v>715</v>
      </c>
      <c r="I334" t="s">
        <v>110</v>
      </c>
      <c r="J334" t="s">
        <v>716</v>
      </c>
      <c r="K334" t="s">
        <v>44</v>
      </c>
      <c r="L334" t="s">
        <v>65</v>
      </c>
      <c r="M334">
        <v>1</v>
      </c>
      <c r="N334">
        <v>1</v>
      </c>
      <c r="O334" t="s">
        <v>98</v>
      </c>
      <c r="P334">
        <v>1</v>
      </c>
      <c r="Q334">
        <v>1</v>
      </c>
      <c r="R334">
        <v>1</v>
      </c>
      <c r="S334" t="s">
        <v>69</v>
      </c>
      <c r="T334">
        <v>1</v>
      </c>
      <c r="U334">
        <v>1</v>
      </c>
      <c r="V334">
        <v>1</v>
      </c>
      <c r="W334" t="s">
        <v>41</v>
      </c>
      <c r="X334">
        <v>1</v>
      </c>
      <c r="Y334">
        <v>0</v>
      </c>
      <c r="Z334">
        <v>1</v>
      </c>
      <c r="AA334" t="s">
        <v>41</v>
      </c>
      <c r="AB334">
        <v>1</v>
      </c>
      <c r="AC334">
        <v>1</v>
      </c>
      <c r="AD334" t="s">
        <v>41</v>
      </c>
      <c r="AE334">
        <v>0</v>
      </c>
      <c r="AF334">
        <v>0</v>
      </c>
      <c r="AG334">
        <v>1</v>
      </c>
      <c r="AH334" t="s">
        <v>48</v>
      </c>
      <c r="AI334" t="s">
        <v>166</v>
      </c>
      <c r="AJ334" t="s">
        <v>41</v>
      </c>
      <c r="AK334">
        <v>0</v>
      </c>
      <c r="AL334">
        <v>1</v>
      </c>
    </row>
    <row r="335" spans="1:38" x14ac:dyDescent="0.25">
      <c r="A335" s="1">
        <v>333</v>
      </c>
      <c r="B335">
        <v>191</v>
      </c>
      <c r="C335" t="s">
        <v>675</v>
      </c>
      <c r="D335" t="s">
        <v>676</v>
      </c>
      <c r="E335" t="s">
        <v>285</v>
      </c>
      <c r="F335" t="s">
        <v>40</v>
      </c>
      <c r="G335" t="s">
        <v>41</v>
      </c>
      <c r="H335" t="s">
        <v>717</v>
      </c>
      <c r="I335" t="s">
        <v>110</v>
      </c>
      <c r="J335" t="s">
        <v>718</v>
      </c>
      <c r="K335" t="s">
        <v>44</v>
      </c>
      <c r="L335" t="s">
        <v>65</v>
      </c>
      <c r="M335">
        <v>1</v>
      </c>
      <c r="N335">
        <v>1</v>
      </c>
      <c r="O335" t="s">
        <v>98</v>
      </c>
      <c r="P335">
        <v>1</v>
      </c>
      <c r="Q335">
        <v>1</v>
      </c>
      <c r="R335">
        <v>1</v>
      </c>
      <c r="S335" t="s">
        <v>69</v>
      </c>
      <c r="T335">
        <v>1</v>
      </c>
      <c r="U335">
        <v>1</v>
      </c>
      <c r="V335">
        <v>1</v>
      </c>
      <c r="W335" t="s">
        <v>41</v>
      </c>
      <c r="X335">
        <v>1</v>
      </c>
      <c r="Y335">
        <v>0</v>
      </c>
      <c r="Z335">
        <v>1</v>
      </c>
      <c r="AA335" t="s">
        <v>41</v>
      </c>
      <c r="AB335">
        <v>1</v>
      </c>
      <c r="AC335">
        <v>1</v>
      </c>
      <c r="AD335" t="s">
        <v>41</v>
      </c>
      <c r="AE335">
        <v>0</v>
      </c>
      <c r="AF335">
        <v>0</v>
      </c>
      <c r="AG335">
        <v>1</v>
      </c>
      <c r="AH335" t="s">
        <v>48</v>
      </c>
      <c r="AI335" t="s">
        <v>166</v>
      </c>
      <c r="AJ335" t="s">
        <v>41</v>
      </c>
      <c r="AK335">
        <v>0</v>
      </c>
      <c r="AL335">
        <v>1</v>
      </c>
    </row>
    <row r="336" spans="1:38" x14ac:dyDescent="0.25">
      <c r="A336" s="1">
        <v>334</v>
      </c>
      <c r="B336">
        <v>192</v>
      </c>
      <c r="C336" t="s">
        <v>675</v>
      </c>
      <c r="D336" t="s">
        <v>676</v>
      </c>
      <c r="E336" t="s">
        <v>285</v>
      </c>
      <c r="F336" t="s">
        <v>40</v>
      </c>
      <c r="G336" t="s">
        <v>41</v>
      </c>
      <c r="H336" t="s">
        <v>719</v>
      </c>
      <c r="I336" t="s">
        <v>110</v>
      </c>
      <c r="J336" t="s">
        <v>720</v>
      </c>
      <c r="K336" t="s">
        <v>44</v>
      </c>
      <c r="L336" t="s">
        <v>65</v>
      </c>
      <c r="M336">
        <v>1</v>
      </c>
      <c r="N336">
        <v>1</v>
      </c>
      <c r="O336" t="s">
        <v>98</v>
      </c>
      <c r="P336">
        <v>1</v>
      </c>
      <c r="Q336">
        <v>1</v>
      </c>
      <c r="R336">
        <v>1</v>
      </c>
      <c r="S336" t="s">
        <v>69</v>
      </c>
      <c r="T336">
        <v>1</v>
      </c>
      <c r="U336">
        <v>1</v>
      </c>
      <c r="V336">
        <v>1</v>
      </c>
      <c r="W336" t="s">
        <v>41</v>
      </c>
      <c r="X336">
        <v>1</v>
      </c>
      <c r="Y336">
        <v>0</v>
      </c>
      <c r="Z336">
        <v>1</v>
      </c>
      <c r="AA336" t="s">
        <v>41</v>
      </c>
      <c r="AB336">
        <v>1</v>
      </c>
      <c r="AC336">
        <v>1</v>
      </c>
      <c r="AD336" t="s">
        <v>41</v>
      </c>
      <c r="AE336">
        <v>0</v>
      </c>
      <c r="AF336">
        <v>0</v>
      </c>
      <c r="AG336">
        <v>1</v>
      </c>
      <c r="AH336" t="s">
        <v>48</v>
      </c>
      <c r="AI336" t="s">
        <v>166</v>
      </c>
      <c r="AJ336" t="s">
        <v>41</v>
      </c>
      <c r="AK336">
        <v>0</v>
      </c>
      <c r="AL336">
        <v>1</v>
      </c>
    </row>
    <row r="337" spans="1:38" x14ac:dyDescent="0.25">
      <c r="A337" s="1">
        <v>335</v>
      </c>
      <c r="B337">
        <v>193</v>
      </c>
      <c r="C337" t="s">
        <v>675</v>
      </c>
      <c r="D337" t="s">
        <v>676</v>
      </c>
      <c r="E337" t="s">
        <v>285</v>
      </c>
      <c r="F337" t="s">
        <v>40</v>
      </c>
      <c r="G337" t="s">
        <v>41</v>
      </c>
      <c r="H337" t="s">
        <v>721</v>
      </c>
      <c r="I337" t="s">
        <v>110</v>
      </c>
      <c r="J337" t="s">
        <v>722</v>
      </c>
      <c r="K337" t="s">
        <v>44</v>
      </c>
      <c r="L337" t="s">
        <v>65</v>
      </c>
      <c r="M337">
        <v>1</v>
      </c>
      <c r="N337">
        <v>1</v>
      </c>
      <c r="O337" t="s">
        <v>98</v>
      </c>
      <c r="P337">
        <v>1</v>
      </c>
      <c r="Q337">
        <v>1</v>
      </c>
      <c r="R337">
        <v>1</v>
      </c>
      <c r="S337" t="s">
        <v>69</v>
      </c>
      <c r="T337">
        <v>1</v>
      </c>
      <c r="U337">
        <v>1</v>
      </c>
      <c r="V337">
        <v>1</v>
      </c>
      <c r="W337" t="s">
        <v>41</v>
      </c>
      <c r="X337">
        <v>1</v>
      </c>
      <c r="Y337">
        <v>0</v>
      </c>
      <c r="Z337">
        <v>1</v>
      </c>
      <c r="AA337" t="s">
        <v>41</v>
      </c>
      <c r="AB337">
        <v>1</v>
      </c>
      <c r="AC337">
        <v>1</v>
      </c>
      <c r="AD337" t="s">
        <v>41</v>
      </c>
      <c r="AE337">
        <v>0</v>
      </c>
      <c r="AF337">
        <v>0</v>
      </c>
      <c r="AG337">
        <v>1</v>
      </c>
      <c r="AH337" t="s">
        <v>48</v>
      </c>
      <c r="AI337" t="s">
        <v>166</v>
      </c>
      <c r="AJ337" t="s">
        <v>41</v>
      </c>
      <c r="AK337">
        <v>0</v>
      </c>
      <c r="AL337">
        <v>1</v>
      </c>
    </row>
    <row r="338" spans="1:38" x14ac:dyDescent="0.25">
      <c r="A338" s="1">
        <v>336</v>
      </c>
      <c r="B338">
        <v>194</v>
      </c>
      <c r="C338" t="s">
        <v>675</v>
      </c>
      <c r="D338" t="s">
        <v>676</v>
      </c>
      <c r="E338" t="s">
        <v>285</v>
      </c>
      <c r="F338" t="s">
        <v>40</v>
      </c>
      <c r="G338" t="s">
        <v>41</v>
      </c>
      <c r="H338" t="s">
        <v>723</v>
      </c>
      <c r="I338" t="s">
        <v>110</v>
      </c>
      <c r="J338" t="s">
        <v>724</v>
      </c>
      <c r="K338" t="s">
        <v>44</v>
      </c>
      <c r="L338" t="s">
        <v>45</v>
      </c>
      <c r="M338">
        <v>1</v>
      </c>
      <c r="N338">
        <v>1</v>
      </c>
      <c r="O338" t="s">
        <v>98</v>
      </c>
      <c r="P338">
        <v>1</v>
      </c>
      <c r="Q338">
        <v>1</v>
      </c>
      <c r="R338">
        <v>1</v>
      </c>
      <c r="S338" t="s">
        <v>69</v>
      </c>
      <c r="T338">
        <v>1</v>
      </c>
      <c r="U338">
        <v>1</v>
      </c>
      <c r="V338">
        <v>1</v>
      </c>
      <c r="W338" t="s">
        <v>41</v>
      </c>
      <c r="X338">
        <v>1</v>
      </c>
      <c r="Y338">
        <v>0</v>
      </c>
      <c r="Z338">
        <v>1</v>
      </c>
      <c r="AA338" t="s">
        <v>41</v>
      </c>
      <c r="AB338">
        <v>1</v>
      </c>
      <c r="AC338">
        <v>1</v>
      </c>
      <c r="AD338" t="s">
        <v>41</v>
      </c>
      <c r="AE338">
        <v>0</v>
      </c>
      <c r="AF338">
        <v>0</v>
      </c>
      <c r="AG338">
        <v>1</v>
      </c>
      <c r="AH338" t="s">
        <v>48</v>
      </c>
      <c r="AI338" t="s">
        <v>166</v>
      </c>
      <c r="AJ338" t="s">
        <v>41</v>
      </c>
      <c r="AK338">
        <v>0</v>
      </c>
      <c r="AL338">
        <v>1</v>
      </c>
    </row>
    <row r="339" spans="1:38" x14ac:dyDescent="0.25">
      <c r="A339" s="1">
        <v>337</v>
      </c>
      <c r="B339">
        <v>195</v>
      </c>
      <c r="C339" t="s">
        <v>675</v>
      </c>
      <c r="D339" t="s">
        <v>676</v>
      </c>
      <c r="E339" t="s">
        <v>285</v>
      </c>
      <c r="F339" t="s">
        <v>40</v>
      </c>
      <c r="G339" t="s">
        <v>41</v>
      </c>
      <c r="H339" t="s">
        <v>725</v>
      </c>
      <c r="I339" t="s">
        <v>110</v>
      </c>
      <c r="J339" t="s">
        <v>726</v>
      </c>
      <c r="K339" t="s">
        <v>44</v>
      </c>
      <c r="L339" t="s">
        <v>45</v>
      </c>
      <c r="M339">
        <v>1</v>
      </c>
      <c r="N339">
        <v>1</v>
      </c>
      <c r="O339" t="s">
        <v>98</v>
      </c>
      <c r="P339">
        <v>1</v>
      </c>
      <c r="Q339">
        <v>1</v>
      </c>
      <c r="R339">
        <v>1</v>
      </c>
      <c r="S339" t="s">
        <v>69</v>
      </c>
      <c r="T339">
        <v>1</v>
      </c>
      <c r="U339">
        <v>1</v>
      </c>
      <c r="V339">
        <v>1</v>
      </c>
      <c r="W339" t="s">
        <v>41</v>
      </c>
      <c r="X339">
        <v>1</v>
      </c>
      <c r="Y339">
        <v>0</v>
      </c>
      <c r="Z339">
        <v>1</v>
      </c>
      <c r="AA339" t="s">
        <v>41</v>
      </c>
      <c r="AB339">
        <v>1</v>
      </c>
      <c r="AC339">
        <v>1</v>
      </c>
      <c r="AD339" t="s">
        <v>41</v>
      </c>
      <c r="AE339">
        <v>0</v>
      </c>
      <c r="AF339">
        <v>0</v>
      </c>
      <c r="AG339">
        <v>1</v>
      </c>
      <c r="AH339" t="s">
        <v>48</v>
      </c>
      <c r="AI339" t="s">
        <v>166</v>
      </c>
      <c r="AJ339" t="s">
        <v>41</v>
      </c>
      <c r="AK339">
        <v>0</v>
      </c>
      <c r="AL339">
        <v>1</v>
      </c>
    </row>
    <row r="340" spans="1:38" x14ac:dyDescent="0.25">
      <c r="A340" s="1">
        <v>338</v>
      </c>
      <c r="B340">
        <v>196</v>
      </c>
      <c r="C340" t="s">
        <v>727</v>
      </c>
      <c r="D340" t="s">
        <v>728</v>
      </c>
      <c r="E340" t="s">
        <v>285</v>
      </c>
      <c r="F340" t="s">
        <v>150</v>
      </c>
      <c r="G340" t="s">
        <v>41</v>
      </c>
      <c r="H340" t="s">
        <v>729</v>
      </c>
      <c r="I340" t="s">
        <v>110</v>
      </c>
      <c r="J340" t="s">
        <v>730</v>
      </c>
      <c r="K340" t="s">
        <v>44</v>
      </c>
      <c r="L340" t="s">
        <v>711</v>
      </c>
      <c r="M340">
        <v>1</v>
      </c>
      <c r="N340">
        <v>1</v>
      </c>
      <c r="O340" t="s">
        <v>98</v>
      </c>
      <c r="P340">
        <v>1</v>
      </c>
      <c r="Q340">
        <v>1</v>
      </c>
      <c r="R340">
        <v>1</v>
      </c>
      <c r="S340" t="s">
        <v>47</v>
      </c>
      <c r="T340">
        <v>1</v>
      </c>
      <c r="U340">
        <v>1</v>
      </c>
      <c r="V340">
        <v>1</v>
      </c>
      <c r="W340" t="s">
        <v>41</v>
      </c>
      <c r="X340">
        <v>0</v>
      </c>
      <c r="Y340">
        <v>0</v>
      </c>
      <c r="Z340">
        <v>1</v>
      </c>
      <c r="AA340" t="s">
        <v>41</v>
      </c>
      <c r="AB340">
        <v>1</v>
      </c>
      <c r="AC340">
        <v>1</v>
      </c>
      <c r="AD340" t="s">
        <v>41</v>
      </c>
      <c r="AE340">
        <v>0</v>
      </c>
      <c r="AF340">
        <v>0</v>
      </c>
      <c r="AG340">
        <v>1</v>
      </c>
      <c r="AH340" t="s">
        <v>48</v>
      </c>
      <c r="AI340" t="s">
        <v>166</v>
      </c>
      <c r="AJ340" t="s">
        <v>41</v>
      </c>
      <c r="AK340" s="2">
        <v>35</v>
      </c>
      <c r="AL340" s="2">
        <v>36</v>
      </c>
    </row>
    <row r="341" spans="1:38" x14ac:dyDescent="0.25">
      <c r="A341" s="1">
        <v>347</v>
      </c>
      <c r="B341">
        <v>196</v>
      </c>
      <c r="C341" t="s">
        <v>727</v>
      </c>
      <c r="D341" t="s">
        <v>728</v>
      </c>
      <c r="E341" t="s">
        <v>285</v>
      </c>
      <c r="F341" t="s">
        <v>150</v>
      </c>
      <c r="G341" t="s">
        <v>41</v>
      </c>
      <c r="H341" t="s">
        <v>729</v>
      </c>
      <c r="I341" t="s">
        <v>110</v>
      </c>
      <c r="J341" t="s">
        <v>739</v>
      </c>
      <c r="K341" t="s">
        <v>44</v>
      </c>
      <c r="L341" t="s">
        <v>711</v>
      </c>
      <c r="M341">
        <v>1</v>
      </c>
      <c r="N341">
        <v>1</v>
      </c>
      <c r="O341" t="s">
        <v>98</v>
      </c>
      <c r="P341">
        <v>1</v>
      </c>
      <c r="Q341">
        <v>1</v>
      </c>
      <c r="R341">
        <v>1</v>
      </c>
      <c r="S341" t="s">
        <v>47</v>
      </c>
      <c r="T341">
        <v>1</v>
      </c>
      <c r="U341">
        <v>1</v>
      </c>
      <c r="V341">
        <v>1</v>
      </c>
      <c r="W341" t="s">
        <v>41</v>
      </c>
      <c r="X341">
        <v>0</v>
      </c>
      <c r="Y341">
        <v>0</v>
      </c>
      <c r="Z341">
        <v>1</v>
      </c>
      <c r="AA341" t="s">
        <v>41</v>
      </c>
      <c r="AB341">
        <v>1</v>
      </c>
      <c r="AC341">
        <v>1</v>
      </c>
      <c r="AD341" t="s">
        <v>41</v>
      </c>
      <c r="AE341">
        <v>0</v>
      </c>
      <c r="AF341">
        <v>0</v>
      </c>
      <c r="AG341">
        <v>1</v>
      </c>
      <c r="AH341" t="s">
        <v>48</v>
      </c>
      <c r="AI341" t="s">
        <v>166</v>
      </c>
      <c r="AJ341" t="s">
        <v>41</v>
      </c>
      <c r="AK341" s="2">
        <v>26</v>
      </c>
      <c r="AL341" s="2">
        <v>36</v>
      </c>
    </row>
    <row r="342" spans="1:38" x14ac:dyDescent="0.25">
      <c r="A342" s="1">
        <v>348</v>
      </c>
      <c r="B342">
        <v>196</v>
      </c>
      <c r="C342" t="s">
        <v>727</v>
      </c>
      <c r="D342" t="s">
        <v>728</v>
      </c>
      <c r="E342" t="s">
        <v>285</v>
      </c>
      <c r="F342" t="s">
        <v>150</v>
      </c>
      <c r="G342" t="s">
        <v>41</v>
      </c>
      <c r="H342" t="s">
        <v>729</v>
      </c>
      <c r="I342" t="s">
        <v>110</v>
      </c>
      <c r="J342" t="s">
        <v>740</v>
      </c>
      <c r="K342" t="s">
        <v>44</v>
      </c>
      <c r="L342" t="s">
        <v>711</v>
      </c>
      <c r="M342">
        <v>1</v>
      </c>
      <c r="N342">
        <v>1</v>
      </c>
      <c r="O342" t="s">
        <v>98</v>
      </c>
      <c r="P342">
        <v>1</v>
      </c>
      <c r="Q342">
        <v>1</v>
      </c>
      <c r="R342">
        <v>1</v>
      </c>
      <c r="S342" t="s">
        <v>47</v>
      </c>
      <c r="T342">
        <v>1</v>
      </c>
      <c r="U342">
        <v>1</v>
      </c>
      <c r="V342">
        <v>1</v>
      </c>
      <c r="W342" t="s">
        <v>41</v>
      </c>
      <c r="X342">
        <v>0</v>
      </c>
      <c r="Y342">
        <v>0</v>
      </c>
      <c r="Z342">
        <v>1</v>
      </c>
      <c r="AA342" t="s">
        <v>41</v>
      </c>
      <c r="AB342">
        <v>1</v>
      </c>
      <c r="AC342">
        <v>1</v>
      </c>
      <c r="AD342" t="s">
        <v>41</v>
      </c>
      <c r="AE342">
        <v>0</v>
      </c>
      <c r="AF342">
        <v>0</v>
      </c>
      <c r="AG342">
        <v>1</v>
      </c>
      <c r="AH342" t="s">
        <v>48</v>
      </c>
      <c r="AI342" t="s">
        <v>166</v>
      </c>
      <c r="AJ342" t="s">
        <v>41</v>
      </c>
      <c r="AK342" s="2">
        <v>25</v>
      </c>
      <c r="AL342" s="2">
        <v>36</v>
      </c>
    </row>
    <row r="343" spans="1:38" x14ac:dyDescent="0.25">
      <c r="A343" s="1">
        <v>349</v>
      </c>
      <c r="B343">
        <v>196</v>
      </c>
      <c r="C343" t="s">
        <v>727</v>
      </c>
      <c r="D343" t="s">
        <v>728</v>
      </c>
      <c r="E343" t="s">
        <v>285</v>
      </c>
      <c r="F343" t="s">
        <v>150</v>
      </c>
      <c r="G343" t="s">
        <v>41</v>
      </c>
      <c r="H343" t="s">
        <v>729</v>
      </c>
      <c r="I343" t="s">
        <v>110</v>
      </c>
      <c r="J343" t="s">
        <v>741</v>
      </c>
      <c r="K343" t="s">
        <v>44</v>
      </c>
      <c r="L343" t="s">
        <v>711</v>
      </c>
      <c r="M343">
        <v>1</v>
      </c>
      <c r="N343">
        <v>1</v>
      </c>
      <c r="O343" t="s">
        <v>98</v>
      </c>
      <c r="P343">
        <v>1</v>
      </c>
      <c r="Q343">
        <v>1</v>
      </c>
      <c r="R343">
        <v>1</v>
      </c>
      <c r="S343" t="s">
        <v>47</v>
      </c>
      <c r="T343">
        <v>1</v>
      </c>
      <c r="U343">
        <v>1</v>
      </c>
      <c r="V343">
        <v>1</v>
      </c>
      <c r="W343" t="s">
        <v>41</v>
      </c>
      <c r="X343">
        <v>0</v>
      </c>
      <c r="Y343">
        <v>0</v>
      </c>
      <c r="Z343">
        <v>1</v>
      </c>
      <c r="AA343" t="s">
        <v>41</v>
      </c>
      <c r="AB343">
        <v>1</v>
      </c>
      <c r="AC343">
        <v>1</v>
      </c>
      <c r="AD343" t="s">
        <v>41</v>
      </c>
      <c r="AE343">
        <v>0</v>
      </c>
      <c r="AF343">
        <v>0</v>
      </c>
      <c r="AG343">
        <v>1</v>
      </c>
      <c r="AH343" t="s">
        <v>48</v>
      </c>
      <c r="AI343" t="s">
        <v>166</v>
      </c>
      <c r="AJ343" t="s">
        <v>41</v>
      </c>
      <c r="AK343" s="2">
        <v>24</v>
      </c>
      <c r="AL343" s="2">
        <v>36</v>
      </c>
    </row>
    <row r="344" spans="1:38" x14ac:dyDescent="0.25">
      <c r="A344" s="1">
        <v>350</v>
      </c>
      <c r="B344">
        <v>196</v>
      </c>
      <c r="C344" t="s">
        <v>727</v>
      </c>
      <c r="D344" t="s">
        <v>728</v>
      </c>
      <c r="E344" t="s">
        <v>285</v>
      </c>
      <c r="F344" t="s">
        <v>150</v>
      </c>
      <c r="G344" t="s">
        <v>41</v>
      </c>
      <c r="H344" t="s">
        <v>729</v>
      </c>
      <c r="I344" t="s">
        <v>110</v>
      </c>
      <c r="J344" t="s">
        <v>742</v>
      </c>
      <c r="K344" t="s">
        <v>44</v>
      </c>
      <c r="L344" t="s">
        <v>711</v>
      </c>
      <c r="M344">
        <v>1</v>
      </c>
      <c r="N344">
        <v>1</v>
      </c>
      <c r="O344" t="s">
        <v>98</v>
      </c>
      <c r="P344">
        <v>1</v>
      </c>
      <c r="Q344">
        <v>1</v>
      </c>
      <c r="R344">
        <v>1</v>
      </c>
      <c r="S344" t="s">
        <v>47</v>
      </c>
      <c r="T344">
        <v>1</v>
      </c>
      <c r="U344">
        <v>1</v>
      </c>
      <c r="V344">
        <v>1</v>
      </c>
      <c r="W344" t="s">
        <v>41</v>
      </c>
      <c r="X344">
        <v>0</v>
      </c>
      <c r="Y344">
        <v>0</v>
      </c>
      <c r="Z344">
        <v>1</v>
      </c>
      <c r="AA344" t="s">
        <v>41</v>
      </c>
      <c r="AB344">
        <v>1</v>
      </c>
      <c r="AC344">
        <v>1</v>
      </c>
      <c r="AD344" t="s">
        <v>41</v>
      </c>
      <c r="AE344">
        <v>0</v>
      </c>
      <c r="AF344">
        <v>0</v>
      </c>
      <c r="AG344">
        <v>1</v>
      </c>
      <c r="AH344" t="s">
        <v>48</v>
      </c>
      <c r="AI344" t="s">
        <v>166</v>
      </c>
      <c r="AJ344" t="s">
        <v>41</v>
      </c>
      <c r="AK344" s="2">
        <v>23</v>
      </c>
      <c r="AL344" s="2">
        <v>36</v>
      </c>
    </row>
    <row r="345" spans="1:38" x14ac:dyDescent="0.25">
      <c r="A345" s="1">
        <v>351</v>
      </c>
      <c r="B345">
        <v>196</v>
      </c>
      <c r="C345" t="s">
        <v>727</v>
      </c>
      <c r="D345" t="s">
        <v>728</v>
      </c>
      <c r="E345" t="s">
        <v>285</v>
      </c>
      <c r="F345" t="s">
        <v>150</v>
      </c>
      <c r="G345" t="s">
        <v>41</v>
      </c>
      <c r="H345" t="s">
        <v>729</v>
      </c>
      <c r="I345" t="s">
        <v>110</v>
      </c>
      <c r="J345" t="s">
        <v>743</v>
      </c>
      <c r="K345" t="s">
        <v>44</v>
      </c>
      <c r="L345" t="s">
        <v>711</v>
      </c>
      <c r="M345">
        <v>1</v>
      </c>
      <c r="N345">
        <v>1</v>
      </c>
      <c r="O345" t="s">
        <v>98</v>
      </c>
      <c r="P345">
        <v>1</v>
      </c>
      <c r="Q345">
        <v>1</v>
      </c>
      <c r="R345">
        <v>1</v>
      </c>
      <c r="S345" t="s">
        <v>47</v>
      </c>
      <c r="T345">
        <v>1</v>
      </c>
      <c r="U345">
        <v>1</v>
      </c>
      <c r="V345">
        <v>1</v>
      </c>
      <c r="W345" t="s">
        <v>41</v>
      </c>
      <c r="X345">
        <v>0</v>
      </c>
      <c r="Y345">
        <v>0</v>
      </c>
      <c r="Z345">
        <v>1</v>
      </c>
      <c r="AA345" t="s">
        <v>41</v>
      </c>
      <c r="AB345">
        <v>1</v>
      </c>
      <c r="AC345">
        <v>1</v>
      </c>
      <c r="AD345" t="s">
        <v>41</v>
      </c>
      <c r="AE345">
        <v>0</v>
      </c>
      <c r="AF345">
        <v>0</v>
      </c>
      <c r="AG345">
        <v>1</v>
      </c>
      <c r="AH345" t="s">
        <v>48</v>
      </c>
      <c r="AI345" t="s">
        <v>166</v>
      </c>
      <c r="AJ345" t="s">
        <v>41</v>
      </c>
      <c r="AK345" s="2">
        <v>22</v>
      </c>
      <c r="AL345" s="2">
        <v>36</v>
      </c>
    </row>
    <row r="346" spans="1:38" x14ac:dyDescent="0.25">
      <c r="A346" s="1">
        <v>352</v>
      </c>
      <c r="B346">
        <v>196</v>
      </c>
      <c r="C346" t="s">
        <v>727</v>
      </c>
      <c r="D346" t="s">
        <v>728</v>
      </c>
      <c r="E346" t="s">
        <v>285</v>
      </c>
      <c r="F346" t="s">
        <v>150</v>
      </c>
      <c r="G346" t="s">
        <v>41</v>
      </c>
      <c r="H346" t="s">
        <v>729</v>
      </c>
      <c r="I346" t="s">
        <v>110</v>
      </c>
      <c r="J346" t="s">
        <v>744</v>
      </c>
      <c r="K346" t="s">
        <v>44</v>
      </c>
      <c r="L346" t="s">
        <v>711</v>
      </c>
      <c r="M346">
        <v>1</v>
      </c>
      <c r="N346">
        <v>1</v>
      </c>
      <c r="O346" t="s">
        <v>98</v>
      </c>
      <c r="P346">
        <v>1</v>
      </c>
      <c r="Q346">
        <v>1</v>
      </c>
      <c r="R346">
        <v>1</v>
      </c>
      <c r="S346" t="s">
        <v>47</v>
      </c>
      <c r="T346">
        <v>1</v>
      </c>
      <c r="U346">
        <v>1</v>
      </c>
      <c r="V346">
        <v>1</v>
      </c>
      <c r="W346" t="s">
        <v>41</v>
      </c>
      <c r="X346">
        <v>0</v>
      </c>
      <c r="Y346">
        <v>0</v>
      </c>
      <c r="Z346">
        <v>1</v>
      </c>
      <c r="AA346" t="s">
        <v>41</v>
      </c>
      <c r="AB346">
        <v>1</v>
      </c>
      <c r="AC346">
        <v>1</v>
      </c>
      <c r="AD346" t="s">
        <v>41</v>
      </c>
      <c r="AE346">
        <v>0</v>
      </c>
      <c r="AF346">
        <v>0</v>
      </c>
      <c r="AG346">
        <v>1</v>
      </c>
      <c r="AH346" t="s">
        <v>48</v>
      </c>
      <c r="AI346" t="s">
        <v>166</v>
      </c>
      <c r="AJ346" t="s">
        <v>41</v>
      </c>
      <c r="AK346" s="2">
        <v>21</v>
      </c>
      <c r="AL346" s="2">
        <v>36</v>
      </c>
    </row>
    <row r="347" spans="1:38" x14ac:dyDescent="0.25">
      <c r="A347" s="1">
        <v>353</v>
      </c>
      <c r="B347">
        <v>196</v>
      </c>
      <c r="C347" t="s">
        <v>727</v>
      </c>
      <c r="D347" t="s">
        <v>728</v>
      </c>
      <c r="E347" t="s">
        <v>285</v>
      </c>
      <c r="F347" t="s">
        <v>150</v>
      </c>
      <c r="G347" t="s">
        <v>41</v>
      </c>
      <c r="H347" t="s">
        <v>729</v>
      </c>
      <c r="I347" t="s">
        <v>110</v>
      </c>
      <c r="J347" t="s">
        <v>745</v>
      </c>
      <c r="K347" t="s">
        <v>44</v>
      </c>
      <c r="L347" t="s">
        <v>711</v>
      </c>
      <c r="M347">
        <v>1</v>
      </c>
      <c r="N347">
        <v>1</v>
      </c>
      <c r="O347" t="s">
        <v>98</v>
      </c>
      <c r="P347">
        <v>1</v>
      </c>
      <c r="Q347">
        <v>1</v>
      </c>
      <c r="R347">
        <v>1</v>
      </c>
      <c r="S347" t="s">
        <v>47</v>
      </c>
      <c r="T347">
        <v>1</v>
      </c>
      <c r="U347">
        <v>1</v>
      </c>
      <c r="V347">
        <v>1</v>
      </c>
      <c r="W347" t="s">
        <v>41</v>
      </c>
      <c r="X347">
        <v>0</v>
      </c>
      <c r="Y347">
        <v>0</v>
      </c>
      <c r="Z347">
        <v>1</v>
      </c>
      <c r="AA347" t="s">
        <v>41</v>
      </c>
      <c r="AB347">
        <v>1</v>
      </c>
      <c r="AC347">
        <v>1</v>
      </c>
      <c r="AD347" t="s">
        <v>41</v>
      </c>
      <c r="AE347">
        <v>0</v>
      </c>
      <c r="AF347">
        <v>0</v>
      </c>
      <c r="AG347">
        <v>1</v>
      </c>
      <c r="AH347" t="s">
        <v>48</v>
      </c>
      <c r="AI347" t="s">
        <v>166</v>
      </c>
      <c r="AJ347" t="s">
        <v>41</v>
      </c>
      <c r="AK347" s="2">
        <v>20</v>
      </c>
      <c r="AL347" s="2">
        <v>36</v>
      </c>
    </row>
    <row r="348" spans="1:38" x14ac:dyDescent="0.25">
      <c r="A348" s="1">
        <v>354</v>
      </c>
      <c r="B348">
        <v>196</v>
      </c>
      <c r="C348" t="s">
        <v>727</v>
      </c>
      <c r="D348" t="s">
        <v>728</v>
      </c>
      <c r="E348" t="s">
        <v>285</v>
      </c>
      <c r="F348" t="s">
        <v>150</v>
      </c>
      <c r="G348" t="s">
        <v>41</v>
      </c>
      <c r="H348" t="s">
        <v>729</v>
      </c>
      <c r="I348" t="s">
        <v>110</v>
      </c>
      <c r="J348" t="s">
        <v>746</v>
      </c>
      <c r="K348" t="s">
        <v>44</v>
      </c>
      <c r="L348" t="s">
        <v>711</v>
      </c>
      <c r="M348">
        <v>1</v>
      </c>
      <c r="N348">
        <v>1</v>
      </c>
      <c r="O348" t="s">
        <v>98</v>
      </c>
      <c r="P348">
        <v>1</v>
      </c>
      <c r="Q348">
        <v>1</v>
      </c>
      <c r="R348">
        <v>1</v>
      </c>
      <c r="S348" t="s">
        <v>47</v>
      </c>
      <c r="T348">
        <v>1</v>
      </c>
      <c r="U348">
        <v>1</v>
      </c>
      <c r="V348">
        <v>1</v>
      </c>
      <c r="W348" t="s">
        <v>41</v>
      </c>
      <c r="X348">
        <v>0</v>
      </c>
      <c r="Y348">
        <v>0</v>
      </c>
      <c r="Z348">
        <v>1</v>
      </c>
      <c r="AA348" t="s">
        <v>41</v>
      </c>
      <c r="AB348">
        <v>1</v>
      </c>
      <c r="AC348">
        <v>1</v>
      </c>
      <c r="AD348" t="s">
        <v>41</v>
      </c>
      <c r="AE348">
        <v>0</v>
      </c>
      <c r="AF348">
        <v>0</v>
      </c>
      <c r="AG348">
        <v>1</v>
      </c>
      <c r="AH348" t="s">
        <v>48</v>
      </c>
      <c r="AI348" t="s">
        <v>166</v>
      </c>
      <c r="AJ348" t="s">
        <v>41</v>
      </c>
      <c r="AK348" s="2">
        <v>19</v>
      </c>
      <c r="AL348" s="2">
        <v>36</v>
      </c>
    </row>
    <row r="349" spans="1:38" x14ac:dyDescent="0.25">
      <c r="A349" s="1">
        <v>355</v>
      </c>
      <c r="B349">
        <v>196</v>
      </c>
      <c r="C349" t="s">
        <v>727</v>
      </c>
      <c r="D349" t="s">
        <v>728</v>
      </c>
      <c r="E349" t="s">
        <v>285</v>
      </c>
      <c r="F349" t="s">
        <v>150</v>
      </c>
      <c r="G349" t="s">
        <v>41</v>
      </c>
      <c r="H349" t="s">
        <v>729</v>
      </c>
      <c r="I349" t="s">
        <v>110</v>
      </c>
      <c r="J349" t="s">
        <v>747</v>
      </c>
      <c r="K349" t="s">
        <v>44</v>
      </c>
      <c r="L349" t="s">
        <v>711</v>
      </c>
      <c r="M349">
        <v>1</v>
      </c>
      <c r="N349">
        <v>1</v>
      </c>
      <c r="O349" t="s">
        <v>98</v>
      </c>
      <c r="P349">
        <v>1</v>
      </c>
      <c r="Q349">
        <v>1</v>
      </c>
      <c r="R349">
        <v>1</v>
      </c>
      <c r="S349" t="s">
        <v>47</v>
      </c>
      <c r="T349">
        <v>1</v>
      </c>
      <c r="U349">
        <v>1</v>
      </c>
      <c r="V349">
        <v>1</v>
      </c>
      <c r="W349" t="s">
        <v>41</v>
      </c>
      <c r="X349">
        <v>0</v>
      </c>
      <c r="Y349">
        <v>0</v>
      </c>
      <c r="Z349">
        <v>1</v>
      </c>
      <c r="AA349" t="s">
        <v>41</v>
      </c>
      <c r="AB349">
        <v>1</v>
      </c>
      <c r="AC349">
        <v>1</v>
      </c>
      <c r="AD349" t="s">
        <v>41</v>
      </c>
      <c r="AE349">
        <v>0</v>
      </c>
      <c r="AF349">
        <v>0</v>
      </c>
      <c r="AG349">
        <v>1</v>
      </c>
      <c r="AH349" t="s">
        <v>48</v>
      </c>
      <c r="AI349" t="s">
        <v>166</v>
      </c>
      <c r="AJ349" t="s">
        <v>41</v>
      </c>
      <c r="AK349" s="2">
        <v>18</v>
      </c>
      <c r="AL349" s="2">
        <v>36</v>
      </c>
    </row>
    <row r="350" spans="1:38" x14ac:dyDescent="0.25">
      <c r="A350" s="1">
        <v>356</v>
      </c>
      <c r="B350">
        <v>196</v>
      </c>
      <c r="C350" t="s">
        <v>727</v>
      </c>
      <c r="D350" t="s">
        <v>728</v>
      </c>
      <c r="E350" t="s">
        <v>285</v>
      </c>
      <c r="F350" t="s">
        <v>150</v>
      </c>
      <c r="G350" t="s">
        <v>41</v>
      </c>
      <c r="H350" t="s">
        <v>729</v>
      </c>
      <c r="I350" t="s">
        <v>110</v>
      </c>
      <c r="J350" t="s">
        <v>748</v>
      </c>
      <c r="K350" t="s">
        <v>44</v>
      </c>
      <c r="L350" t="s">
        <v>711</v>
      </c>
      <c r="M350">
        <v>1</v>
      </c>
      <c r="N350">
        <v>1</v>
      </c>
      <c r="O350" t="s">
        <v>98</v>
      </c>
      <c r="P350">
        <v>1</v>
      </c>
      <c r="Q350">
        <v>1</v>
      </c>
      <c r="R350">
        <v>1</v>
      </c>
      <c r="S350" t="s">
        <v>47</v>
      </c>
      <c r="T350">
        <v>1</v>
      </c>
      <c r="U350">
        <v>1</v>
      </c>
      <c r="V350">
        <v>1</v>
      </c>
      <c r="W350" t="s">
        <v>41</v>
      </c>
      <c r="X350">
        <v>0</v>
      </c>
      <c r="Y350">
        <v>0</v>
      </c>
      <c r="Z350">
        <v>1</v>
      </c>
      <c r="AA350" t="s">
        <v>41</v>
      </c>
      <c r="AB350">
        <v>1</v>
      </c>
      <c r="AC350">
        <v>1</v>
      </c>
      <c r="AD350" t="s">
        <v>41</v>
      </c>
      <c r="AE350">
        <v>0</v>
      </c>
      <c r="AF350">
        <v>0</v>
      </c>
      <c r="AG350">
        <v>1</v>
      </c>
      <c r="AH350" t="s">
        <v>48</v>
      </c>
      <c r="AI350" t="s">
        <v>166</v>
      </c>
      <c r="AJ350" t="s">
        <v>41</v>
      </c>
      <c r="AK350" s="2">
        <v>17</v>
      </c>
      <c r="AL350" s="2">
        <v>36</v>
      </c>
    </row>
    <row r="351" spans="1:38" x14ac:dyDescent="0.25">
      <c r="A351" s="1">
        <v>339</v>
      </c>
      <c r="B351">
        <v>196</v>
      </c>
      <c r="C351" t="s">
        <v>727</v>
      </c>
      <c r="D351" t="s">
        <v>728</v>
      </c>
      <c r="E351" t="s">
        <v>285</v>
      </c>
      <c r="F351" t="s">
        <v>150</v>
      </c>
      <c r="G351" t="s">
        <v>41</v>
      </c>
      <c r="H351" t="s">
        <v>729</v>
      </c>
      <c r="I351" t="s">
        <v>110</v>
      </c>
      <c r="J351" t="s">
        <v>731</v>
      </c>
      <c r="K351" t="s">
        <v>44</v>
      </c>
      <c r="L351" t="s">
        <v>711</v>
      </c>
      <c r="M351">
        <v>1</v>
      </c>
      <c r="N351">
        <v>1</v>
      </c>
      <c r="O351" t="s">
        <v>98</v>
      </c>
      <c r="P351">
        <v>1</v>
      </c>
      <c r="Q351">
        <v>1</v>
      </c>
      <c r="R351">
        <v>1</v>
      </c>
      <c r="S351" t="s">
        <v>47</v>
      </c>
      <c r="T351">
        <v>1</v>
      </c>
      <c r="U351">
        <v>1</v>
      </c>
      <c r="V351">
        <v>1</v>
      </c>
      <c r="W351" t="s">
        <v>41</v>
      </c>
      <c r="X351">
        <v>0</v>
      </c>
      <c r="Y351">
        <v>0</v>
      </c>
      <c r="Z351">
        <v>1</v>
      </c>
      <c r="AA351" t="s">
        <v>41</v>
      </c>
      <c r="AB351">
        <v>1</v>
      </c>
      <c r="AC351">
        <v>1</v>
      </c>
      <c r="AD351" t="s">
        <v>41</v>
      </c>
      <c r="AE351">
        <v>0</v>
      </c>
      <c r="AF351">
        <v>0</v>
      </c>
      <c r="AG351">
        <v>1</v>
      </c>
      <c r="AH351" t="s">
        <v>48</v>
      </c>
      <c r="AI351" t="s">
        <v>166</v>
      </c>
      <c r="AJ351" t="s">
        <v>41</v>
      </c>
      <c r="AK351" s="2">
        <v>34</v>
      </c>
      <c r="AL351" s="2">
        <v>36</v>
      </c>
    </row>
    <row r="352" spans="1:38" x14ac:dyDescent="0.25">
      <c r="A352" s="1">
        <v>357</v>
      </c>
      <c r="B352">
        <v>196</v>
      </c>
      <c r="C352" t="s">
        <v>727</v>
      </c>
      <c r="D352" t="s">
        <v>728</v>
      </c>
      <c r="E352" t="s">
        <v>285</v>
      </c>
      <c r="F352" t="s">
        <v>150</v>
      </c>
      <c r="G352" t="s">
        <v>41</v>
      </c>
      <c r="H352" t="s">
        <v>729</v>
      </c>
      <c r="I352" t="s">
        <v>110</v>
      </c>
      <c r="J352" t="s">
        <v>749</v>
      </c>
      <c r="K352" t="s">
        <v>44</v>
      </c>
      <c r="L352" t="s">
        <v>711</v>
      </c>
      <c r="M352">
        <v>1</v>
      </c>
      <c r="N352">
        <v>1</v>
      </c>
      <c r="O352" t="s">
        <v>98</v>
      </c>
      <c r="P352">
        <v>1</v>
      </c>
      <c r="Q352">
        <v>1</v>
      </c>
      <c r="R352">
        <v>1</v>
      </c>
      <c r="S352" t="s">
        <v>47</v>
      </c>
      <c r="T352">
        <v>1</v>
      </c>
      <c r="U352">
        <v>1</v>
      </c>
      <c r="V352">
        <v>1</v>
      </c>
      <c r="W352" t="s">
        <v>41</v>
      </c>
      <c r="X352">
        <v>0</v>
      </c>
      <c r="Y352">
        <v>0</v>
      </c>
      <c r="Z352">
        <v>1</v>
      </c>
      <c r="AA352" t="s">
        <v>41</v>
      </c>
      <c r="AB352">
        <v>1</v>
      </c>
      <c r="AC352">
        <v>1</v>
      </c>
      <c r="AD352" t="s">
        <v>41</v>
      </c>
      <c r="AE352">
        <v>0</v>
      </c>
      <c r="AF352">
        <v>0</v>
      </c>
      <c r="AG352">
        <v>1</v>
      </c>
      <c r="AH352" t="s">
        <v>48</v>
      </c>
      <c r="AI352" t="s">
        <v>166</v>
      </c>
      <c r="AJ352" t="s">
        <v>41</v>
      </c>
      <c r="AK352" s="2">
        <v>16</v>
      </c>
      <c r="AL352" s="2">
        <v>36</v>
      </c>
    </row>
    <row r="353" spans="1:38" x14ac:dyDescent="0.25">
      <c r="A353" s="1">
        <v>358</v>
      </c>
      <c r="B353">
        <v>196</v>
      </c>
      <c r="C353" t="s">
        <v>727</v>
      </c>
      <c r="D353" t="s">
        <v>728</v>
      </c>
      <c r="E353" t="s">
        <v>285</v>
      </c>
      <c r="F353" t="s">
        <v>150</v>
      </c>
      <c r="G353" t="s">
        <v>41</v>
      </c>
      <c r="H353" t="s">
        <v>729</v>
      </c>
      <c r="I353" t="s">
        <v>110</v>
      </c>
      <c r="J353" t="s">
        <v>750</v>
      </c>
      <c r="K353" t="s">
        <v>44</v>
      </c>
      <c r="L353" t="s">
        <v>711</v>
      </c>
      <c r="M353">
        <v>1</v>
      </c>
      <c r="N353">
        <v>1</v>
      </c>
      <c r="O353" t="s">
        <v>98</v>
      </c>
      <c r="P353">
        <v>1</v>
      </c>
      <c r="Q353">
        <v>1</v>
      </c>
      <c r="R353">
        <v>1</v>
      </c>
      <c r="S353" t="s">
        <v>47</v>
      </c>
      <c r="T353">
        <v>1</v>
      </c>
      <c r="U353">
        <v>1</v>
      </c>
      <c r="V353">
        <v>1</v>
      </c>
      <c r="W353" t="s">
        <v>41</v>
      </c>
      <c r="X353">
        <v>0</v>
      </c>
      <c r="Y353">
        <v>0</v>
      </c>
      <c r="Z353">
        <v>1</v>
      </c>
      <c r="AA353" t="s">
        <v>41</v>
      </c>
      <c r="AB353">
        <v>1</v>
      </c>
      <c r="AC353">
        <v>1</v>
      </c>
      <c r="AD353" t="s">
        <v>41</v>
      </c>
      <c r="AE353">
        <v>0</v>
      </c>
      <c r="AF353">
        <v>0</v>
      </c>
      <c r="AG353">
        <v>1</v>
      </c>
      <c r="AH353" t="s">
        <v>48</v>
      </c>
      <c r="AI353" t="s">
        <v>166</v>
      </c>
      <c r="AJ353" t="s">
        <v>41</v>
      </c>
      <c r="AK353" s="2">
        <v>15</v>
      </c>
      <c r="AL353" s="2">
        <v>36</v>
      </c>
    </row>
    <row r="354" spans="1:38" x14ac:dyDescent="0.25">
      <c r="A354" s="1">
        <v>359</v>
      </c>
      <c r="B354">
        <v>196</v>
      </c>
      <c r="C354" t="s">
        <v>727</v>
      </c>
      <c r="D354" t="s">
        <v>728</v>
      </c>
      <c r="E354" t="s">
        <v>285</v>
      </c>
      <c r="F354" t="s">
        <v>150</v>
      </c>
      <c r="G354" t="s">
        <v>41</v>
      </c>
      <c r="H354" t="s">
        <v>729</v>
      </c>
      <c r="I354" t="s">
        <v>110</v>
      </c>
      <c r="J354" t="s">
        <v>751</v>
      </c>
      <c r="K354" t="s">
        <v>44</v>
      </c>
      <c r="L354" t="s">
        <v>711</v>
      </c>
      <c r="M354">
        <v>1</v>
      </c>
      <c r="N354">
        <v>1</v>
      </c>
      <c r="O354" t="s">
        <v>98</v>
      </c>
      <c r="P354">
        <v>1</v>
      </c>
      <c r="Q354">
        <v>1</v>
      </c>
      <c r="R354">
        <v>1</v>
      </c>
      <c r="S354" t="s">
        <v>47</v>
      </c>
      <c r="T354">
        <v>1</v>
      </c>
      <c r="U354">
        <v>1</v>
      </c>
      <c r="V354">
        <v>1</v>
      </c>
      <c r="W354" t="s">
        <v>41</v>
      </c>
      <c r="X354">
        <v>0</v>
      </c>
      <c r="Y354">
        <v>0</v>
      </c>
      <c r="Z354">
        <v>1</v>
      </c>
      <c r="AA354" t="s">
        <v>41</v>
      </c>
      <c r="AB354">
        <v>1</v>
      </c>
      <c r="AC354">
        <v>1</v>
      </c>
      <c r="AD354" t="s">
        <v>41</v>
      </c>
      <c r="AE354">
        <v>0</v>
      </c>
      <c r="AF354">
        <v>0</v>
      </c>
      <c r="AG354">
        <v>1</v>
      </c>
      <c r="AH354" t="s">
        <v>48</v>
      </c>
      <c r="AI354" t="s">
        <v>166</v>
      </c>
      <c r="AJ354" t="s">
        <v>41</v>
      </c>
      <c r="AK354" s="2">
        <v>14</v>
      </c>
      <c r="AL354" s="2">
        <v>36</v>
      </c>
    </row>
    <row r="355" spans="1:38" x14ac:dyDescent="0.25">
      <c r="A355" s="1">
        <v>360</v>
      </c>
      <c r="B355">
        <v>196</v>
      </c>
      <c r="C355" t="s">
        <v>727</v>
      </c>
      <c r="D355" t="s">
        <v>728</v>
      </c>
      <c r="E355" t="s">
        <v>285</v>
      </c>
      <c r="F355" t="s">
        <v>150</v>
      </c>
      <c r="G355" t="s">
        <v>41</v>
      </c>
      <c r="H355" t="s">
        <v>729</v>
      </c>
      <c r="I355" t="s">
        <v>110</v>
      </c>
      <c r="J355" t="s">
        <v>752</v>
      </c>
      <c r="K355" t="s">
        <v>44</v>
      </c>
      <c r="L355" t="s">
        <v>711</v>
      </c>
      <c r="M355">
        <v>1</v>
      </c>
      <c r="N355">
        <v>1</v>
      </c>
      <c r="O355" t="s">
        <v>98</v>
      </c>
      <c r="P355">
        <v>1</v>
      </c>
      <c r="Q355">
        <v>1</v>
      </c>
      <c r="R355">
        <v>1</v>
      </c>
      <c r="S355" t="s">
        <v>47</v>
      </c>
      <c r="T355">
        <v>1</v>
      </c>
      <c r="U355">
        <v>1</v>
      </c>
      <c r="V355">
        <v>1</v>
      </c>
      <c r="W355" t="s">
        <v>41</v>
      </c>
      <c r="X355">
        <v>0</v>
      </c>
      <c r="Y355">
        <v>0</v>
      </c>
      <c r="Z355">
        <v>1</v>
      </c>
      <c r="AA355" t="s">
        <v>41</v>
      </c>
      <c r="AB355">
        <v>1</v>
      </c>
      <c r="AC355">
        <v>1</v>
      </c>
      <c r="AD355" t="s">
        <v>41</v>
      </c>
      <c r="AE355">
        <v>0</v>
      </c>
      <c r="AF355">
        <v>0</v>
      </c>
      <c r="AG355">
        <v>1</v>
      </c>
      <c r="AH355" t="s">
        <v>48</v>
      </c>
      <c r="AI355" t="s">
        <v>166</v>
      </c>
      <c r="AJ355" t="s">
        <v>41</v>
      </c>
      <c r="AK355" s="2">
        <v>13</v>
      </c>
      <c r="AL355" s="2">
        <v>36</v>
      </c>
    </row>
    <row r="356" spans="1:38" x14ac:dyDescent="0.25">
      <c r="A356" s="1">
        <v>361</v>
      </c>
      <c r="B356">
        <v>196</v>
      </c>
      <c r="C356" t="s">
        <v>727</v>
      </c>
      <c r="D356" t="s">
        <v>728</v>
      </c>
      <c r="E356" t="s">
        <v>285</v>
      </c>
      <c r="F356" t="s">
        <v>150</v>
      </c>
      <c r="G356" t="s">
        <v>41</v>
      </c>
      <c r="H356" t="s">
        <v>729</v>
      </c>
      <c r="I356" t="s">
        <v>110</v>
      </c>
      <c r="J356" t="s">
        <v>753</v>
      </c>
      <c r="K356" t="s">
        <v>44</v>
      </c>
      <c r="L356" t="s">
        <v>711</v>
      </c>
      <c r="M356">
        <v>1</v>
      </c>
      <c r="N356">
        <v>1</v>
      </c>
      <c r="O356" t="s">
        <v>98</v>
      </c>
      <c r="P356">
        <v>1</v>
      </c>
      <c r="Q356">
        <v>1</v>
      </c>
      <c r="R356">
        <v>1</v>
      </c>
      <c r="S356" t="s">
        <v>47</v>
      </c>
      <c r="T356">
        <v>1</v>
      </c>
      <c r="U356">
        <v>1</v>
      </c>
      <c r="V356">
        <v>1</v>
      </c>
      <c r="W356" t="s">
        <v>41</v>
      </c>
      <c r="X356">
        <v>0</v>
      </c>
      <c r="Y356">
        <v>0</v>
      </c>
      <c r="Z356">
        <v>1</v>
      </c>
      <c r="AA356" t="s">
        <v>41</v>
      </c>
      <c r="AB356">
        <v>1</v>
      </c>
      <c r="AC356">
        <v>1</v>
      </c>
      <c r="AD356" t="s">
        <v>41</v>
      </c>
      <c r="AE356">
        <v>0</v>
      </c>
      <c r="AF356">
        <v>0</v>
      </c>
      <c r="AG356">
        <v>1</v>
      </c>
      <c r="AH356" t="s">
        <v>48</v>
      </c>
      <c r="AI356" t="s">
        <v>166</v>
      </c>
      <c r="AJ356" t="s">
        <v>41</v>
      </c>
      <c r="AK356" s="2">
        <v>12</v>
      </c>
      <c r="AL356" s="2">
        <v>36</v>
      </c>
    </row>
    <row r="357" spans="1:38" x14ac:dyDescent="0.25">
      <c r="A357" s="1">
        <v>362</v>
      </c>
      <c r="B357">
        <v>196</v>
      </c>
      <c r="C357" t="s">
        <v>727</v>
      </c>
      <c r="D357" t="s">
        <v>728</v>
      </c>
      <c r="E357" t="s">
        <v>285</v>
      </c>
      <c r="F357" t="s">
        <v>150</v>
      </c>
      <c r="G357" t="s">
        <v>41</v>
      </c>
      <c r="H357" t="s">
        <v>729</v>
      </c>
      <c r="I357" t="s">
        <v>110</v>
      </c>
      <c r="J357" t="s">
        <v>754</v>
      </c>
      <c r="K357" t="s">
        <v>44</v>
      </c>
      <c r="L357" t="s">
        <v>711</v>
      </c>
      <c r="M357">
        <v>1</v>
      </c>
      <c r="N357">
        <v>1</v>
      </c>
      <c r="O357" t="s">
        <v>98</v>
      </c>
      <c r="P357">
        <v>1</v>
      </c>
      <c r="Q357">
        <v>1</v>
      </c>
      <c r="R357">
        <v>1</v>
      </c>
      <c r="S357" t="s">
        <v>47</v>
      </c>
      <c r="T357">
        <v>1</v>
      </c>
      <c r="U357">
        <v>1</v>
      </c>
      <c r="V357">
        <v>1</v>
      </c>
      <c r="W357" t="s">
        <v>41</v>
      </c>
      <c r="X357">
        <v>0</v>
      </c>
      <c r="Y357">
        <v>0</v>
      </c>
      <c r="Z357">
        <v>1</v>
      </c>
      <c r="AA357" t="s">
        <v>41</v>
      </c>
      <c r="AB357">
        <v>1</v>
      </c>
      <c r="AC357">
        <v>1</v>
      </c>
      <c r="AD357" t="s">
        <v>41</v>
      </c>
      <c r="AE357">
        <v>0</v>
      </c>
      <c r="AF357">
        <v>0</v>
      </c>
      <c r="AG357">
        <v>1</v>
      </c>
      <c r="AH357" t="s">
        <v>48</v>
      </c>
      <c r="AI357" t="s">
        <v>166</v>
      </c>
      <c r="AJ357" t="s">
        <v>41</v>
      </c>
      <c r="AK357" s="2">
        <v>11</v>
      </c>
      <c r="AL357" s="2">
        <v>36</v>
      </c>
    </row>
    <row r="358" spans="1:38" x14ac:dyDescent="0.25">
      <c r="A358" s="1">
        <v>363</v>
      </c>
      <c r="B358">
        <v>196</v>
      </c>
      <c r="C358" t="s">
        <v>727</v>
      </c>
      <c r="D358" t="s">
        <v>728</v>
      </c>
      <c r="E358" t="s">
        <v>285</v>
      </c>
      <c r="F358" t="s">
        <v>150</v>
      </c>
      <c r="G358" t="s">
        <v>41</v>
      </c>
      <c r="H358" t="s">
        <v>729</v>
      </c>
      <c r="I358" t="s">
        <v>110</v>
      </c>
      <c r="J358" t="s">
        <v>755</v>
      </c>
      <c r="K358" t="s">
        <v>44</v>
      </c>
      <c r="L358" t="s">
        <v>711</v>
      </c>
      <c r="M358">
        <v>1</v>
      </c>
      <c r="N358">
        <v>1</v>
      </c>
      <c r="O358" t="s">
        <v>98</v>
      </c>
      <c r="P358">
        <v>1</v>
      </c>
      <c r="Q358">
        <v>1</v>
      </c>
      <c r="R358">
        <v>1</v>
      </c>
      <c r="S358" t="s">
        <v>47</v>
      </c>
      <c r="T358">
        <v>1</v>
      </c>
      <c r="U358">
        <v>1</v>
      </c>
      <c r="V358">
        <v>1</v>
      </c>
      <c r="W358" t="s">
        <v>41</v>
      </c>
      <c r="X358">
        <v>0</v>
      </c>
      <c r="Y358">
        <v>0</v>
      </c>
      <c r="Z358">
        <v>1</v>
      </c>
      <c r="AA358" t="s">
        <v>41</v>
      </c>
      <c r="AB358">
        <v>1</v>
      </c>
      <c r="AC358">
        <v>1</v>
      </c>
      <c r="AD358" t="s">
        <v>41</v>
      </c>
      <c r="AE358">
        <v>0</v>
      </c>
      <c r="AF358">
        <v>0</v>
      </c>
      <c r="AG358">
        <v>1</v>
      </c>
      <c r="AH358" t="s">
        <v>48</v>
      </c>
      <c r="AI358" t="s">
        <v>166</v>
      </c>
      <c r="AJ358" t="s">
        <v>41</v>
      </c>
      <c r="AK358" s="2">
        <v>10</v>
      </c>
      <c r="AL358" s="2">
        <v>36</v>
      </c>
    </row>
    <row r="359" spans="1:38" x14ac:dyDescent="0.25">
      <c r="A359" s="1">
        <v>364</v>
      </c>
      <c r="B359">
        <v>196</v>
      </c>
      <c r="C359" t="s">
        <v>727</v>
      </c>
      <c r="D359" t="s">
        <v>728</v>
      </c>
      <c r="E359" t="s">
        <v>285</v>
      </c>
      <c r="F359" t="s">
        <v>150</v>
      </c>
      <c r="G359" t="s">
        <v>41</v>
      </c>
      <c r="H359" t="s">
        <v>729</v>
      </c>
      <c r="I359" t="s">
        <v>110</v>
      </c>
      <c r="J359" t="s">
        <v>756</v>
      </c>
      <c r="K359" t="s">
        <v>44</v>
      </c>
      <c r="L359" t="s">
        <v>711</v>
      </c>
      <c r="M359">
        <v>1</v>
      </c>
      <c r="N359">
        <v>1</v>
      </c>
      <c r="O359" t="s">
        <v>98</v>
      </c>
      <c r="P359">
        <v>1</v>
      </c>
      <c r="Q359">
        <v>1</v>
      </c>
      <c r="R359">
        <v>1</v>
      </c>
      <c r="S359" t="s">
        <v>47</v>
      </c>
      <c r="T359">
        <v>1</v>
      </c>
      <c r="U359">
        <v>1</v>
      </c>
      <c r="V359">
        <v>1</v>
      </c>
      <c r="W359" t="s">
        <v>41</v>
      </c>
      <c r="X359">
        <v>0</v>
      </c>
      <c r="Y359">
        <v>0</v>
      </c>
      <c r="Z359">
        <v>1</v>
      </c>
      <c r="AA359" t="s">
        <v>41</v>
      </c>
      <c r="AB359">
        <v>1</v>
      </c>
      <c r="AC359">
        <v>1</v>
      </c>
      <c r="AD359" t="s">
        <v>41</v>
      </c>
      <c r="AE359">
        <v>0</v>
      </c>
      <c r="AF359">
        <v>0</v>
      </c>
      <c r="AG359">
        <v>1</v>
      </c>
      <c r="AH359" t="s">
        <v>48</v>
      </c>
      <c r="AI359" t="s">
        <v>166</v>
      </c>
      <c r="AJ359" t="s">
        <v>41</v>
      </c>
      <c r="AK359" s="2">
        <v>9</v>
      </c>
      <c r="AL359" s="2">
        <v>36</v>
      </c>
    </row>
    <row r="360" spans="1:38" x14ac:dyDescent="0.25">
      <c r="A360" s="1">
        <v>365</v>
      </c>
      <c r="B360">
        <v>196</v>
      </c>
      <c r="C360" t="s">
        <v>727</v>
      </c>
      <c r="D360" t="s">
        <v>728</v>
      </c>
      <c r="E360" t="s">
        <v>285</v>
      </c>
      <c r="F360" t="s">
        <v>150</v>
      </c>
      <c r="G360" t="s">
        <v>41</v>
      </c>
      <c r="H360" t="s">
        <v>729</v>
      </c>
      <c r="I360" t="s">
        <v>110</v>
      </c>
      <c r="J360" t="s">
        <v>757</v>
      </c>
      <c r="K360" t="s">
        <v>44</v>
      </c>
      <c r="L360" t="s">
        <v>711</v>
      </c>
      <c r="M360">
        <v>1</v>
      </c>
      <c r="N360">
        <v>1</v>
      </c>
      <c r="O360" t="s">
        <v>98</v>
      </c>
      <c r="P360">
        <v>1</v>
      </c>
      <c r="Q360">
        <v>1</v>
      </c>
      <c r="R360">
        <v>1</v>
      </c>
      <c r="S360" t="s">
        <v>47</v>
      </c>
      <c r="T360">
        <v>1</v>
      </c>
      <c r="U360">
        <v>1</v>
      </c>
      <c r="V360">
        <v>1</v>
      </c>
      <c r="W360" t="s">
        <v>41</v>
      </c>
      <c r="X360">
        <v>0</v>
      </c>
      <c r="Y360">
        <v>0</v>
      </c>
      <c r="Z360">
        <v>1</v>
      </c>
      <c r="AA360" t="s">
        <v>41</v>
      </c>
      <c r="AB360">
        <v>1</v>
      </c>
      <c r="AC360">
        <v>1</v>
      </c>
      <c r="AD360" t="s">
        <v>41</v>
      </c>
      <c r="AE360">
        <v>0</v>
      </c>
      <c r="AF360">
        <v>0</v>
      </c>
      <c r="AG360">
        <v>1</v>
      </c>
      <c r="AH360" t="s">
        <v>48</v>
      </c>
      <c r="AI360" t="s">
        <v>166</v>
      </c>
      <c r="AJ360" t="s">
        <v>41</v>
      </c>
      <c r="AK360" s="2">
        <v>8</v>
      </c>
      <c r="AL360" s="2">
        <v>36</v>
      </c>
    </row>
    <row r="361" spans="1:38" x14ac:dyDescent="0.25">
      <c r="A361" s="1">
        <v>366</v>
      </c>
      <c r="B361">
        <v>196</v>
      </c>
      <c r="C361" t="s">
        <v>727</v>
      </c>
      <c r="D361" t="s">
        <v>728</v>
      </c>
      <c r="E361" t="s">
        <v>285</v>
      </c>
      <c r="F361" t="s">
        <v>150</v>
      </c>
      <c r="G361" t="s">
        <v>41</v>
      </c>
      <c r="H361" t="s">
        <v>729</v>
      </c>
      <c r="I361" t="s">
        <v>110</v>
      </c>
      <c r="J361" t="s">
        <v>758</v>
      </c>
      <c r="K361" t="s">
        <v>44</v>
      </c>
      <c r="L361" t="s">
        <v>711</v>
      </c>
      <c r="M361">
        <v>1</v>
      </c>
      <c r="N361">
        <v>1</v>
      </c>
      <c r="O361" t="s">
        <v>98</v>
      </c>
      <c r="P361">
        <v>1</v>
      </c>
      <c r="Q361">
        <v>1</v>
      </c>
      <c r="R361">
        <v>1</v>
      </c>
      <c r="S361" t="s">
        <v>47</v>
      </c>
      <c r="T361">
        <v>1</v>
      </c>
      <c r="U361">
        <v>1</v>
      </c>
      <c r="V361">
        <v>1</v>
      </c>
      <c r="W361" t="s">
        <v>41</v>
      </c>
      <c r="X361">
        <v>0</v>
      </c>
      <c r="Y361">
        <v>0</v>
      </c>
      <c r="Z361">
        <v>1</v>
      </c>
      <c r="AA361" t="s">
        <v>41</v>
      </c>
      <c r="AB361">
        <v>1</v>
      </c>
      <c r="AC361">
        <v>1</v>
      </c>
      <c r="AD361" t="s">
        <v>41</v>
      </c>
      <c r="AE361">
        <v>0</v>
      </c>
      <c r="AF361">
        <v>0</v>
      </c>
      <c r="AG361">
        <v>1</v>
      </c>
      <c r="AH361" t="s">
        <v>48</v>
      </c>
      <c r="AI361" t="s">
        <v>166</v>
      </c>
      <c r="AJ361" t="s">
        <v>41</v>
      </c>
      <c r="AK361" s="2">
        <v>7</v>
      </c>
      <c r="AL361" s="2">
        <v>36</v>
      </c>
    </row>
    <row r="362" spans="1:38" x14ac:dyDescent="0.25">
      <c r="A362" s="1">
        <v>340</v>
      </c>
      <c r="B362">
        <v>196</v>
      </c>
      <c r="C362" t="s">
        <v>727</v>
      </c>
      <c r="D362" t="s">
        <v>728</v>
      </c>
      <c r="E362" t="s">
        <v>285</v>
      </c>
      <c r="F362" t="s">
        <v>150</v>
      </c>
      <c r="G362" t="s">
        <v>41</v>
      </c>
      <c r="H362" t="s">
        <v>729</v>
      </c>
      <c r="I362" t="s">
        <v>110</v>
      </c>
      <c r="J362" t="s">
        <v>732</v>
      </c>
      <c r="K362" t="s">
        <v>44</v>
      </c>
      <c r="L362" t="s">
        <v>711</v>
      </c>
      <c r="M362">
        <v>1</v>
      </c>
      <c r="N362">
        <v>1</v>
      </c>
      <c r="O362" t="s">
        <v>98</v>
      </c>
      <c r="P362">
        <v>1</v>
      </c>
      <c r="Q362">
        <v>1</v>
      </c>
      <c r="R362">
        <v>1</v>
      </c>
      <c r="S362" t="s">
        <v>47</v>
      </c>
      <c r="T362">
        <v>1</v>
      </c>
      <c r="U362">
        <v>1</v>
      </c>
      <c r="V362">
        <v>1</v>
      </c>
      <c r="W362" t="s">
        <v>41</v>
      </c>
      <c r="X362">
        <v>0</v>
      </c>
      <c r="Y362">
        <v>0</v>
      </c>
      <c r="Z362">
        <v>1</v>
      </c>
      <c r="AA362" t="s">
        <v>41</v>
      </c>
      <c r="AB362">
        <v>1</v>
      </c>
      <c r="AC362">
        <v>1</v>
      </c>
      <c r="AD362" t="s">
        <v>41</v>
      </c>
      <c r="AE362">
        <v>0</v>
      </c>
      <c r="AF362">
        <v>0</v>
      </c>
      <c r="AG362">
        <v>1</v>
      </c>
      <c r="AH362" t="s">
        <v>48</v>
      </c>
      <c r="AI362" t="s">
        <v>166</v>
      </c>
      <c r="AJ362" t="s">
        <v>41</v>
      </c>
      <c r="AK362" s="2">
        <v>33</v>
      </c>
      <c r="AL362" s="2">
        <v>36</v>
      </c>
    </row>
    <row r="363" spans="1:38" x14ac:dyDescent="0.25">
      <c r="A363" s="1">
        <v>367</v>
      </c>
      <c r="B363">
        <v>196</v>
      </c>
      <c r="C363" t="s">
        <v>727</v>
      </c>
      <c r="D363" t="s">
        <v>728</v>
      </c>
      <c r="E363" t="s">
        <v>285</v>
      </c>
      <c r="F363" t="s">
        <v>150</v>
      </c>
      <c r="G363" t="s">
        <v>41</v>
      </c>
      <c r="H363" t="s">
        <v>729</v>
      </c>
      <c r="I363" t="s">
        <v>110</v>
      </c>
      <c r="J363" t="s">
        <v>759</v>
      </c>
      <c r="K363" t="s">
        <v>44</v>
      </c>
      <c r="L363" t="s">
        <v>711</v>
      </c>
      <c r="M363">
        <v>1</v>
      </c>
      <c r="N363">
        <v>1</v>
      </c>
      <c r="O363" t="s">
        <v>98</v>
      </c>
      <c r="P363">
        <v>1</v>
      </c>
      <c r="Q363">
        <v>1</v>
      </c>
      <c r="R363">
        <v>1</v>
      </c>
      <c r="S363" t="s">
        <v>47</v>
      </c>
      <c r="T363">
        <v>1</v>
      </c>
      <c r="U363">
        <v>1</v>
      </c>
      <c r="V363">
        <v>1</v>
      </c>
      <c r="W363" t="s">
        <v>41</v>
      </c>
      <c r="X363">
        <v>0</v>
      </c>
      <c r="Y363">
        <v>0</v>
      </c>
      <c r="Z363">
        <v>1</v>
      </c>
      <c r="AA363" t="s">
        <v>41</v>
      </c>
      <c r="AB363">
        <v>1</v>
      </c>
      <c r="AC363">
        <v>1</v>
      </c>
      <c r="AD363" t="s">
        <v>41</v>
      </c>
      <c r="AE363">
        <v>0</v>
      </c>
      <c r="AF363">
        <v>0</v>
      </c>
      <c r="AG363">
        <v>1</v>
      </c>
      <c r="AH363" t="s">
        <v>48</v>
      </c>
      <c r="AI363" t="s">
        <v>166</v>
      </c>
      <c r="AJ363" t="s">
        <v>41</v>
      </c>
      <c r="AK363" s="2">
        <v>6</v>
      </c>
      <c r="AL363" s="2">
        <v>36</v>
      </c>
    </row>
    <row r="364" spans="1:38" x14ac:dyDescent="0.25">
      <c r="A364" s="1">
        <v>368</v>
      </c>
      <c r="B364">
        <v>196</v>
      </c>
      <c r="C364" t="s">
        <v>727</v>
      </c>
      <c r="D364" t="s">
        <v>728</v>
      </c>
      <c r="E364" t="s">
        <v>285</v>
      </c>
      <c r="F364" t="s">
        <v>150</v>
      </c>
      <c r="G364" t="s">
        <v>41</v>
      </c>
      <c r="H364" t="s">
        <v>729</v>
      </c>
      <c r="I364" t="s">
        <v>110</v>
      </c>
      <c r="J364" t="s">
        <v>760</v>
      </c>
      <c r="K364" t="s">
        <v>44</v>
      </c>
      <c r="L364" t="s">
        <v>711</v>
      </c>
      <c r="M364">
        <v>1</v>
      </c>
      <c r="N364">
        <v>1</v>
      </c>
      <c r="O364" t="s">
        <v>98</v>
      </c>
      <c r="P364">
        <v>1</v>
      </c>
      <c r="Q364">
        <v>1</v>
      </c>
      <c r="R364">
        <v>1</v>
      </c>
      <c r="S364" t="s">
        <v>47</v>
      </c>
      <c r="T364">
        <v>1</v>
      </c>
      <c r="U364">
        <v>1</v>
      </c>
      <c r="V364">
        <v>1</v>
      </c>
      <c r="W364" t="s">
        <v>41</v>
      </c>
      <c r="X364">
        <v>0</v>
      </c>
      <c r="Y364">
        <v>0</v>
      </c>
      <c r="Z364">
        <v>1</v>
      </c>
      <c r="AA364" t="s">
        <v>41</v>
      </c>
      <c r="AB364">
        <v>1</v>
      </c>
      <c r="AC364">
        <v>1</v>
      </c>
      <c r="AD364" t="s">
        <v>41</v>
      </c>
      <c r="AE364">
        <v>0</v>
      </c>
      <c r="AF364">
        <v>0</v>
      </c>
      <c r="AG364">
        <v>1</v>
      </c>
      <c r="AH364" t="s">
        <v>48</v>
      </c>
      <c r="AI364" t="s">
        <v>166</v>
      </c>
      <c r="AJ364" t="s">
        <v>41</v>
      </c>
      <c r="AK364" s="2">
        <v>5</v>
      </c>
      <c r="AL364" s="2">
        <v>36</v>
      </c>
    </row>
    <row r="365" spans="1:38" x14ac:dyDescent="0.25">
      <c r="A365" s="1">
        <v>369</v>
      </c>
      <c r="B365">
        <v>196</v>
      </c>
      <c r="C365" t="s">
        <v>727</v>
      </c>
      <c r="D365" t="s">
        <v>728</v>
      </c>
      <c r="E365" t="s">
        <v>285</v>
      </c>
      <c r="F365" t="s">
        <v>150</v>
      </c>
      <c r="G365" t="s">
        <v>41</v>
      </c>
      <c r="H365" t="s">
        <v>729</v>
      </c>
      <c r="I365" t="s">
        <v>110</v>
      </c>
      <c r="J365" t="s">
        <v>761</v>
      </c>
      <c r="K365" t="s">
        <v>44</v>
      </c>
      <c r="L365" t="s">
        <v>711</v>
      </c>
      <c r="M365">
        <v>1</v>
      </c>
      <c r="N365">
        <v>1</v>
      </c>
      <c r="O365" t="s">
        <v>98</v>
      </c>
      <c r="P365">
        <v>1</v>
      </c>
      <c r="Q365">
        <v>1</v>
      </c>
      <c r="R365">
        <v>1</v>
      </c>
      <c r="S365" t="s">
        <v>47</v>
      </c>
      <c r="T365">
        <v>1</v>
      </c>
      <c r="U365">
        <v>1</v>
      </c>
      <c r="V365">
        <v>1</v>
      </c>
      <c r="W365" t="s">
        <v>41</v>
      </c>
      <c r="X365">
        <v>0</v>
      </c>
      <c r="Y365">
        <v>0</v>
      </c>
      <c r="Z365">
        <v>1</v>
      </c>
      <c r="AA365" t="s">
        <v>41</v>
      </c>
      <c r="AB365">
        <v>1</v>
      </c>
      <c r="AC365">
        <v>1</v>
      </c>
      <c r="AD365" t="s">
        <v>41</v>
      </c>
      <c r="AE365">
        <v>0</v>
      </c>
      <c r="AF365">
        <v>0</v>
      </c>
      <c r="AG365">
        <v>1</v>
      </c>
      <c r="AH365" t="s">
        <v>48</v>
      </c>
      <c r="AI365" t="s">
        <v>166</v>
      </c>
      <c r="AJ365" t="s">
        <v>41</v>
      </c>
      <c r="AK365" s="2">
        <v>4</v>
      </c>
      <c r="AL365" s="2">
        <v>36</v>
      </c>
    </row>
    <row r="366" spans="1:38" x14ac:dyDescent="0.25">
      <c r="A366" s="1">
        <v>341</v>
      </c>
      <c r="B366">
        <v>196</v>
      </c>
      <c r="C366" t="s">
        <v>727</v>
      </c>
      <c r="D366" t="s">
        <v>728</v>
      </c>
      <c r="E366" t="s">
        <v>285</v>
      </c>
      <c r="F366" t="s">
        <v>150</v>
      </c>
      <c r="G366" t="s">
        <v>41</v>
      </c>
      <c r="H366" t="s">
        <v>729</v>
      </c>
      <c r="I366" t="s">
        <v>110</v>
      </c>
      <c r="J366" t="s">
        <v>733</v>
      </c>
      <c r="K366" t="s">
        <v>44</v>
      </c>
      <c r="L366" t="s">
        <v>711</v>
      </c>
      <c r="M366">
        <v>1</v>
      </c>
      <c r="N366">
        <v>1</v>
      </c>
      <c r="O366" t="s">
        <v>98</v>
      </c>
      <c r="P366">
        <v>1</v>
      </c>
      <c r="Q366">
        <v>1</v>
      </c>
      <c r="R366">
        <v>1</v>
      </c>
      <c r="S366" t="s">
        <v>47</v>
      </c>
      <c r="T366">
        <v>1</v>
      </c>
      <c r="U366">
        <v>1</v>
      </c>
      <c r="V366">
        <v>1</v>
      </c>
      <c r="W366" t="s">
        <v>41</v>
      </c>
      <c r="X366">
        <v>0</v>
      </c>
      <c r="Y366">
        <v>0</v>
      </c>
      <c r="Z366">
        <v>1</v>
      </c>
      <c r="AA366" t="s">
        <v>41</v>
      </c>
      <c r="AB366">
        <v>1</v>
      </c>
      <c r="AC366">
        <v>1</v>
      </c>
      <c r="AD366" t="s">
        <v>41</v>
      </c>
      <c r="AE366">
        <v>0</v>
      </c>
      <c r="AF366">
        <v>0</v>
      </c>
      <c r="AG366">
        <v>1</v>
      </c>
      <c r="AH366" t="s">
        <v>48</v>
      </c>
      <c r="AI366" t="s">
        <v>166</v>
      </c>
      <c r="AJ366" t="s">
        <v>41</v>
      </c>
      <c r="AK366" s="2">
        <v>32</v>
      </c>
      <c r="AL366" s="2">
        <v>36</v>
      </c>
    </row>
    <row r="367" spans="1:38" x14ac:dyDescent="0.25">
      <c r="A367" s="1">
        <v>342</v>
      </c>
      <c r="B367">
        <v>196</v>
      </c>
      <c r="C367" t="s">
        <v>727</v>
      </c>
      <c r="D367" t="s">
        <v>728</v>
      </c>
      <c r="E367" t="s">
        <v>285</v>
      </c>
      <c r="F367" t="s">
        <v>150</v>
      </c>
      <c r="G367" t="s">
        <v>41</v>
      </c>
      <c r="H367" t="s">
        <v>729</v>
      </c>
      <c r="I367" t="s">
        <v>110</v>
      </c>
      <c r="J367" t="s">
        <v>734</v>
      </c>
      <c r="K367" t="s">
        <v>44</v>
      </c>
      <c r="L367" t="s">
        <v>711</v>
      </c>
      <c r="M367">
        <v>1</v>
      </c>
      <c r="N367">
        <v>1</v>
      </c>
      <c r="O367" t="s">
        <v>98</v>
      </c>
      <c r="P367">
        <v>1</v>
      </c>
      <c r="Q367">
        <v>1</v>
      </c>
      <c r="R367">
        <v>1</v>
      </c>
      <c r="S367" t="s">
        <v>47</v>
      </c>
      <c r="T367">
        <v>1</v>
      </c>
      <c r="U367">
        <v>1</v>
      </c>
      <c r="V367">
        <v>1</v>
      </c>
      <c r="W367" t="s">
        <v>41</v>
      </c>
      <c r="X367">
        <v>0</v>
      </c>
      <c r="Y367">
        <v>0</v>
      </c>
      <c r="Z367">
        <v>1</v>
      </c>
      <c r="AA367" t="s">
        <v>41</v>
      </c>
      <c r="AB367">
        <v>1</v>
      </c>
      <c r="AC367">
        <v>1</v>
      </c>
      <c r="AD367" t="s">
        <v>41</v>
      </c>
      <c r="AE367">
        <v>0</v>
      </c>
      <c r="AF367">
        <v>0</v>
      </c>
      <c r="AG367">
        <v>1</v>
      </c>
      <c r="AH367" t="s">
        <v>48</v>
      </c>
      <c r="AI367" t="s">
        <v>166</v>
      </c>
      <c r="AJ367" t="s">
        <v>41</v>
      </c>
      <c r="AK367" s="2">
        <v>31</v>
      </c>
      <c r="AL367" s="2">
        <v>36</v>
      </c>
    </row>
    <row r="368" spans="1:38" x14ac:dyDescent="0.25">
      <c r="A368" s="1">
        <v>343</v>
      </c>
      <c r="B368">
        <v>196</v>
      </c>
      <c r="C368" t="s">
        <v>727</v>
      </c>
      <c r="D368" t="s">
        <v>728</v>
      </c>
      <c r="E368" t="s">
        <v>285</v>
      </c>
      <c r="F368" t="s">
        <v>150</v>
      </c>
      <c r="G368" t="s">
        <v>41</v>
      </c>
      <c r="H368" t="s">
        <v>729</v>
      </c>
      <c r="I368" t="s">
        <v>110</v>
      </c>
      <c r="J368" t="s">
        <v>735</v>
      </c>
      <c r="K368" t="s">
        <v>44</v>
      </c>
      <c r="L368" t="s">
        <v>711</v>
      </c>
      <c r="M368">
        <v>1</v>
      </c>
      <c r="N368">
        <v>1</v>
      </c>
      <c r="O368" t="s">
        <v>98</v>
      </c>
      <c r="P368">
        <v>1</v>
      </c>
      <c r="Q368">
        <v>1</v>
      </c>
      <c r="R368">
        <v>1</v>
      </c>
      <c r="S368" t="s">
        <v>47</v>
      </c>
      <c r="T368">
        <v>1</v>
      </c>
      <c r="U368">
        <v>1</v>
      </c>
      <c r="V368">
        <v>1</v>
      </c>
      <c r="W368" t="s">
        <v>41</v>
      </c>
      <c r="X368">
        <v>0</v>
      </c>
      <c r="Y368">
        <v>0</v>
      </c>
      <c r="Z368">
        <v>1</v>
      </c>
      <c r="AA368" t="s">
        <v>41</v>
      </c>
      <c r="AB368">
        <v>1</v>
      </c>
      <c r="AC368">
        <v>1</v>
      </c>
      <c r="AD368" t="s">
        <v>41</v>
      </c>
      <c r="AE368">
        <v>0</v>
      </c>
      <c r="AF368">
        <v>0</v>
      </c>
      <c r="AG368">
        <v>1</v>
      </c>
      <c r="AH368" t="s">
        <v>48</v>
      </c>
      <c r="AI368" t="s">
        <v>166</v>
      </c>
      <c r="AJ368" t="s">
        <v>41</v>
      </c>
      <c r="AK368" s="2">
        <v>30</v>
      </c>
      <c r="AL368" s="2">
        <v>36</v>
      </c>
    </row>
    <row r="369" spans="1:38" x14ac:dyDescent="0.25">
      <c r="A369" s="1">
        <v>370</v>
      </c>
      <c r="B369">
        <v>196</v>
      </c>
      <c r="C369" t="s">
        <v>727</v>
      </c>
      <c r="D369" t="s">
        <v>728</v>
      </c>
      <c r="E369" t="s">
        <v>285</v>
      </c>
      <c r="F369" t="s">
        <v>150</v>
      </c>
      <c r="G369" t="s">
        <v>41</v>
      </c>
      <c r="H369" t="s">
        <v>729</v>
      </c>
      <c r="I369" t="s">
        <v>110</v>
      </c>
      <c r="J369" t="s">
        <v>762</v>
      </c>
      <c r="K369" t="s">
        <v>44</v>
      </c>
      <c r="L369" t="s">
        <v>711</v>
      </c>
      <c r="M369">
        <v>1</v>
      </c>
      <c r="N369">
        <v>1</v>
      </c>
      <c r="O369" t="s">
        <v>98</v>
      </c>
      <c r="P369">
        <v>1</v>
      </c>
      <c r="Q369">
        <v>1</v>
      </c>
      <c r="R369">
        <v>1</v>
      </c>
      <c r="S369" t="s">
        <v>47</v>
      </c>
      <c r="T369">
        <v>1</v>
      </c>
      <c r="U369">
        <v>1</v>
      </c>
      <c r="V369">
        <v>1</v>
      </c>
      <c r="W369" t="s">
        <v>41</v>
      </c>
      <c r="X369">
        <v>0</v>
      </c>
      <c r="Y369">
        <v>0</v>
      </c>
      <c r="Z369">
        <v>1</v>
      </c>
      <c r="AA369" t="s">
        <v>41</v>
      </c>
      <c r="AB369">
        <v>1</v>
      </c>
      <c r="AC369">
        <v>1</v>
      </c>
      <c r="AD369" t="s">
        <v>41</v>
      </c>
      <c r="AE369">
        <v>0</v>
      </c>
      <c r="AF369">
        <v>0</v>
      </c>
      <c r="AG369">
        <v>1</v>
      </c>
      <c r="AH369" t="s">
        <v>48</v>
      </c>
      <c r="AI369" t="s">
        <v>166</v>
      </c>
      <c r="AJ369" t="s">
        <v>41</v>
      </c>
      <c r="AK369" s="2">
        <v>3</v>
      </c>
      <c r="AL369" s="2">
        <v>36</v>
      </c>
    </row>
    <row r="370" spans="1:38" x14ac:dyDescent="0.25">
      <c r="A370" s="1">
        <v>371</v>
      </c>
      <c r="B370">
        <v>196</v>
      </c>
      <c r="C370" t="s">
        <v>727</v>
      </c>
      <c r="D370" t="s">
        <v>728</v>
      </c>
      <c r="E370" t="s">
        <v>285</v>
      </c>
      <c r="F370" t="s">
        <v>150</v>
      </c>
      <c r="G370" t="s">
        <v>41</v>
      </c>
      <c r="H370" t="s">
        <v>729</v>
      </c>
      <c r="I370" t="s">
        <v>110</v>
      </c>
      <c r="J370" t="s">
        <v>763</v>
      </c>
      <c r="K370" t="s">
        <v>44</v>
      </c>
      <c r="L370" t="s">
        <v>711</v>
      </c>
      <c r="M370">
        <v>1</v>
      </c>
      <c r="N370">
        <v>1</v>
      </c>
      <c r="O370" t="s">
        <v>98</v>
      </c>
      <c r="P370">
        <v>1</v>
      </c>
      <c r="Q370">
        <v>1</v>
      </c>
      <c r="R370">
        <v>1</v>
      </c>
      <c r="S370" t="s">
        <v>47</v>
      </c>
      <c r="T370">
        <v>1</v>
      </c>
      <c r="U370">
        <v>1</v>
      </c>
      <c r="V370">
        <v>1</v>
      </c>
      <c r="W370" t="s">
        <v>41</v>
      </c>
      <c r="X370">
        <v>0</v>
      </c>
      <c r="Y370">
        <v>0</v>
      </c>
      <c r="Z370">
        <v>1</v>
      </c>
      <c r="AA370" t="s">
        <v>41</v>
      </c>
      <c r="AB370">
        <v>1</v>
      </c>
      <c r="AC370">
        <v>1</v>
      </c>
      <c r="AD370" t="s">
        <v>41</v>
      </c>
      <c r="AE370">
        <v>0</v>
      </c>
      <c r="AF370">
        <v>0</v>
      </c>
      <c r="AG370">
        <v>1</v>
      </c>
      <c r="AH370" t="s">
        <v>48</v>
      </c>
      <c r="AI370" t="s">
        <v>166</v>
      </c>
      <c r="AJ370" t="s">
        <v>41</v>
      </c>
      <c r="AK370" s="2">
        <v>2</v>
      </c>
      <c r="AL370" s="2">
        <v>36</v>
      </c>
    </row>
    <row r="371" spans="1:38" x14ac:dyDescent="0.25">
      <c r="A371" s="1">
        <v>372</v>
      </c>
      <c r="B371">
        <v>196</v>
      </c>
      <c r="C371" t="s">
        <v>727</v>
      </c>
      <c r="D371" t="s">
        <v>728</v>
      </c>
      <c r="E371" t="s">
        <v>285</v>
      </c>
      <c r="F371" t="s">
        <v>150</v>
      </c>
      <c r="G371" t="s">
        <v>41</v>
      </c>
      <c r="H371" t="s">
        <v>729</v>
      </c>
      <c r="I371" t="s">
        <v>110</v>
      </c>
      <c r="J371" t="s">
        <v>764</v>
      </c>
      <c r="K371" t="s">
        <v>44</v>
      </c>
      <c r="L371" t="s">
        <v>711</v>
      </c>
      <c r="M371">
        <v>1</v>
      </c>
      <c r="N371">
        <v>1</v>
      </c>
      <c r="O371" t="s">
        <v>98</v>
      </c>
      <c r="P371">
        <v>1</v>
      </c>
      <c r="Q371">
        <v>1</v>
      </c>
      <c r="R371">
        <v>1</v>
      </c>
      <c r="S371" t="s">
        <v>47</v>
      </c>
      <c r="T371">
        <v>1</v>
      </c>
      <c r="U371">
        <v>1</v>
      </c>
      <c r="V371">
        <v>1</v>
      </c>
      <c r="W371" t="s">
        <v>41</v>
      </c>
      <c r="X371">
        <v>0</v>
      </c>
      <c r="Y371">
        <v>0</v>
      </c>
      <c r="Z371">
        <v>1</v>
      </c>
      <c r="AA371" t="s">
        <v>41</v>
      </c>
      <c r="AB371">
        <v>1</v>
      </c>
      <c r="AC371">
        <v>1</v>
      </c>
      <c r="AD371" t="s">
        <v>41</v>
      </c>
      <c r="AE371">
        <v>0</v>
      </c>
      <c r="AF371">
        <v>0</v>
      </c>
      <c r="AG371">
        <v>1</v>
      </c>
      <c r="AH371" t="s">
        <v>48</v>
      </c>
      <c r="AI371" t="s">
        <v>166</v>
      </c>
      <c r="AJ371" t="s">
        <v>41</v>
      </c>
      <c r="AK371" s="2">
        <v>1</v>
      </c>
      <c r="AL371" s="2">
        <v>36</v>
      </c>
    </row>
    <row r="372" spans="1:38" x14ac:dyDescent="0.25">
      <c r="A372" s="1">
        <v>373</v>
      </c>
      <c r="B372">
        <v>196</v>
      </c>
      <c r="C372" t="s">
        <v>727</v>
      </c>
      <c r="D372" t="s">
        <v>728</v>
      </c>
      <c r="E372" t="s">
        <v>285</v>
      </c>
      <c r="F372" t="s">
        <v>150</v>
      </c>
      <c r="G372" t="s">
        <v>41</v>
      </c>
      <c r="H372" t="s">
        <v>729</v>
      </c>
      <c r="I372" t="s">
        <v>110</v>
      </c>
      <c r="J372" t="s">
        <v>765</v>
      </c>
      <c r="K372" t="s">
        <v>44</v>
      </c>
      <c r="L372" t="s">
        <v>711</v>
      </c>
      <c r="M372">
        <v>1</v>
      </c>
      <c r="N372">
        <v>1</v>
      </c>
      <c r="O372" t="s">
        <v>98</v>
      </c>
      <c r="P372">
        <v>1</v>
      </c>
      <c r="Q372">
        <v>1</v>
      </c>
      <c r="R372">
        <v>1</v>
      </c>
      <c r="S372" t="s">
        <v>47</v>
      </c>
      <c r="T372">
        <v>1</v>
      </c>
      <c r="U372">
        <v>1</v>
      </c>
      <c r="V372">
        <v>1</v>
      </c>
      <c r="W372" t="s">
        <v>41</v>
      </c>
      <c r="X372">
        <v>0</v>
      </c>
      <c r="Y372">
        <v>0</v>
      </c>
      <c r="Z372">
        <v>1</v>
      </c>
      <c r="AA372" t="s">
        <v>41</v>
      </c>
      <c r="AB372">
        <v>1</v>
      </c>
      <c r="AC372">
        <v>1</v>
      </c>
      <c r="AD372" t="s">
        <v>41</v>
      </c>
      <c r="AE372">
        <v>0</v>
      </c>
      <c r="AF372">
        <v>0</v>
      </c>
      <c r="AG372">
        <v>1</v>
      </c>
      <c r="AH372" t="s">
        <v>48</v>
      </c>
      <c r="AI372" t="s">
        <v>166</v>
      </c>
      <c r="AJ372" t="s">
        <v>41</v>
      </c>
      <c r="AK372" s="2">
        <v>0</v>
      </c>
      <c r="AL372" s="2">
        <v>36</v>
      </c>
    </row>
    <row r="373" spans="1:38" x14ac:dyDescent="0.25">
      <c r="A373" s="1">
        <v>344</v>
      </c>
      <c r="B373">
        <v>196</v>
      </c>
      <c r="C373" t="s">
        <v>727</v>
      </c>
      <c r="D373" t="s">
        <v>728</v>
      </c>
      <c r="E373" t="s">
        <v>285</v>
      </c>
      <c r="F373" t="s">
        <v>150</v>
      </c>
      <c r="G373" t="s">
        <v>41</v>
      </c>
      <c r="H373" t="s">
        <v>729</v>
      </c>
      <c r="I373" t="s">
        <v>110</v>
      </c>
      <c r="J373" t="s">
        <v>736</v>
      </c>
      <c r="K373" t="s">
        <v>44</v>
      </c>
      <c r="L373" t="s">
        <v>711</v>
      </c>
      <c r="M373">
        <v>1</v>
      </c>
      <c r="N373">
        <v>1</v>
      </c>
      <c r="O373" t="s">
        <v>98</v>
      </c>
      <c r="P373">
        <v>1</v>
      </c>
      <c r="Q373">
        <v>1</v>
      </c>
      <c r="R373">
        <v>1</v>
      </c>
      <c r="S373" t="s">
        <v>47</v>
      </c>
      <c r="T373">
        <v>1</v>
      </c>
      <c r="U373">
        <v>1</v>
      </c>
      <c r="V373">
        <v>1</v>
      </c>
      <c r="W373" t="s">
        <v>41</v>
      </c>
      <c r="X373">
        <v>0</v>
      </c>
      <c r="Y373">
        <v>0</v>
      </c>
      <c r="Z373">
        <v>1</v>
      </c>
      <c r="AA373" t="s">
        <v>41</v>
      </c>
      <c r="AB373">
        <v>1</v>
      </c>
      <c r="AC373">
        <v>1</v>
      </c>
      <c r="AD373" t="s">
        <v>41</v>
      </c>
      <c r="AE373">
        <v>0</v>
      </c>
      <c r="AF373">
        <v>0</v>
      </c>
      <c r="AG373">
        <v>1</v>
      </c>
      <c r="AH373" t="s">
        <v>48</v>
      </c>
      <c r="AI373" t="s">
        <v>166</v>
      </c>
      <c r="AJ373" t="s">
        <v>41</v>
      </c>
      <c r="AK373" s="2">
        <v>29</v>
      </c>
      <c r="AL373" s="2">
        <v>36</v>
      </c>
    </row>
    <row r="374" spans="1:38" x14ac:dyDescent="0.25">
      <c r="A374" s="1">
        <v>345</v>
      </c>
      <c r="B374">
        <v>196</v>
      </c>
      <c r="C374" t="s">
        <v>727</v>
      </c>
      <c r="D374" t="s">
        <v>728</v>
      </c>
      <c r="E374" t="s">
        <v>285</v>
      </c>
      <c r="F374" t="s">
        <v>150</v>
      </c>
      <c r="G374" t="s">
        <v>41</v>
      </c>
      <c r="H374" t="s">
        <v>729</v>
      </c>
      <c r="I374" t="s">
        <v>110</v>
      </c>
      <c r="J374" t="s">
        <v>737</v>
      </c>
      <c r="K374" t="s">
        <v>44</v>
      </c>
      <c r="L374" t="s">
        <v>711</v>
      </c>
      <c r="M374">
        <v>1</v>
      </c>
      <c r="N374">
        <v>1</v>
      </c>
      <c r="O374" t="s">
        <v>98</v>
      </c>
      <c r="P374">
        <v>1</v>
      </c>
      <c r="Q374">
        <v>1</v>
      </c>
      <c r="R374">
        <v>1</v>
      </c>
      <c r="S374" t="s">
        <v>47</v>
      </c>
      <c r="T374">
        <v>1</v>
      </c>
      <c r="U374">
        <v>1</v>
      </c>
      <c r="V374">
        <v>1</v>
      </c>
      <c r="W374" t="s">
        <v>41</v>
      </c>
      <c r="X374">
        <v>0</v>
      </c>
      <c r="Y374">
        <v>0</v>
      </c>
      <c r="Z374">
        <v>1</v>
      </c>
      <c r="AA374" t="s">
        <v>41</v>
      </c>
      <c r="AB374">
        <v>1</v>
      </c>
      <c r="AC374">
        <v>1</v>
      </c>
      <c r="AD374" t="s">
        <v>41</v>
      </c>
      <c r="AE374">
        <v>0</v>
      </c>
      <c r="AF374">
        <v>0</v>
      </c>
      <c r="AG374">
        <v>1</v>
      </c>
      <c r="AH374" t="s">
        <v>48</v>
      </c>
      <c r="AI374" t="s">
        <v>166</v>
      </c>
      <c r="AJ374" t="s">
        <v>41</v>
      </c>
      <c r="AK374" s="2">
        <v>28</v>
      </c>
      <c r="AL374" s="2">
        <v>36</v>
      </c>
    </row>
    <row r="375" spans="1:38" x14ac:dyDescent="0.25">
      <c r="A375" s="1">
        <v>346</v>
      </c>
      <c r="B375">
        <v>196</v>
      </c>
      <c r="C375" t="s">
        <v>727</v>
      </c>
      <c r="D375" t="s">
        <v>728</v>
      </c>
      <c r="E375" t="s">
        <v>285</v>
      </c>
      <c r="F375" t="s">
        <v>150</v>
      </c>
      <c r="G375" t="s">
        <v>41</v>
      </c>
      <c r="H375" t="s">
        <v>729</v>
      </c>
      <c r="I375" t="s">
        <v>110</v>
      </c>
      <c r="J375" t="s">
        <v>738</v>
      </c>
      <c r="K375" t="s">
        <v>44</v>
      </c>
      <c r="L375" t="s">
        <v>711</v>
      </c>
      <c r="M375">
        <v>1</v>
      </c>
      <c r="N375">
        <v>1</v>
      </c>
      <c r="O375" t="s">
        <v>98</v>
      </c>
      <c r="P375">
        <v>1</v>
      </c>
      <c r="Q375">
        <v>1</v>
      </c>
      <c r="R375">
        <v>1</v>
      </c>
      <c r="S375" t="s">
        <v>47</v>
      </c>
      <c r="T375">
        <v>1</v>
      </c>
      <c r="U375">
        <v>1</v>
      </c>
      <c r="V375">
        <v>1</v>
      </c>
      <c r="W375" t="s">
        <v>41</v>
      </c>
      <c r="X375">
        <v>0</v>
      </c>
      <c r="Y375">
        <v>0</v>
      </c>
      <c r="Z375">
        <v>1</v>
      </c>
      <c r="AA375" t="s">
        <v>41</v>
      </c>
      <c r="AB375">
        <v>1</v>
      </c>
      <c r="AC375">
        <v>1</v>
      </c>
      <c r="AD375" t="s">
        <v>41</v>
      </c>
      <c r="AE375">
        <v>0</v>
      </c>
      <c r="AF375">
        <v>0</v>
      </c>
      <c r="AG375">
        <v>1</v>
      </c>
      <c r="AH375" t="s">
        <v>48</v>
      </c>
      <c r="AI375" t="s">
        <v>166</v>
      </c>
      <c r="AJ375" t="s">
        <v>41</v>
      </c>
      <c r="AK375" s="2">
        <v>27</v>
      </c>
      <c r="AL375" s="2">
        <v>36</v>
      </c>
    </row>
    <row r="376" spans="1:38" x14ac:dyDescent="0.25">
      <c r="A376" s="1">
        <v>374</v>
      </c>
      <c r="B376">
        <v>197</v>
      </c>
      <c r="C376" t="s">
        <v>727</v>
      </c>
      <c r="D376" t="s">
        <v>728</v>
      </c>
      <c r="E376" t="s">
        <v>285</v>
      </c>
      <c r="F376" t="s">
        <v>150</v>
      </c>
      <c r="G376" t="s">
        <v>41</v>
      </c>
      <c r="H376" t="s">
        <v>715</v>
      </c>
      <c r="I376" t="s">
        <v>110</v>
      </c>
      <c r="J376" t="s">
        <v>766</v>
      </c>
      <c r="K376" t="s">
        <v>44</v>
      </c>
      <c r="L376" t="s">
        <v>65</v>
      </c>
      <c r="M376">
        <v>1</v>
      </c>
      <c r="N376">
        <v>1</v>
      </c>
      <c r="O376" t="s">
        <v>98</v>
      </c>
      <c r="P376">
        <v>1</v>
      </c>
      <c r="Q376">
        <v>1</v>
      </c>
      <c r="R376">
        <v>1</v>
      </c>
      <c r="S376" t="s">
        <v>41</v>
      </c>
      <c r="T376">
        <v>1</v>
      </c>
      <c r="U376">
        <v>1</v>
      </c>
      <c r="V376">
        <v>1</v>
      </c>
      <c r="W376" t="s">
        <v>41</v>
      </c>
      <c r="X376">
        <v>1</v>
      </c>
      <c r="Y376">
        <v>0</v>
      </c>
      <c r="Z376">
        <v>1</v>
      </c>
      <c r="AA376" t="s">
        <v>41</v>
      </c>
      <c r="AB376">
        <v>1</v>
      </c>
      <c r="AC376">
        <v>1</v>
      </c>
      <c r="AD376" t="s">
        <v>41</v>
      </c>
      <c r="AE376">
        <v>0</v>
      </c>
      <c r="AF376">
        <v>0</v>
      </c>
      <c r="AG376">
        <v>1</v>
      </c>
      <c r="AH376" t="s">
        <v>48</v>
      </c>
      <c r="AI376" t="s">
        <v>166</v>
      </c>
      <c r="AJ376" t="s">
        <v>41</v>
      </c>
      <c r="AK376" s="2">
        <v>0</v>
      </c>
      <c r="AL376" s="2">
        <v>1</v>
      </c>
    </row>
    <row r="377" spans="1:38" x14ac:dyDescent="0.25">
      <c r="A377" s="1">
        <v>375</v>
      </c>
      <c r="B377">
        <v>198</v>
      </c>
      <c r="C377" t="s">
        <v>727</v>
      </c>
      <c r="D377" t="s">
        <v>728</v>
      </c>
      <c r="E377" t="s">
        <v>285</v>
      </c>
      <c r="F377" t="s">
        <v>150</v>
      </c>
      <c r="G377" t="s">
        <v>41</v>
      </c>
      <c r="H377" t="s">
        <v>717</v>
      </c>
      <c r="I377" t="s">
        <v>110</v>
      </c>
      <c r="J377" t="s">
        <v>767</v>
      </c>
      <c r="K377" t="s">
        <v>44</v>
      </c>
      <c r="L377" t="s">
        <v>65</v>
      </c>
      <c r="M377">
        <v>1</v>
      </c>
      <c r="N377">
        <v>1</v>
      </c>
      <c r="O377" t="s">
        <v>98</v>
      </c>
      <c r="P377">
        <v>1</v>
      </c>
      <c r="Q377">
        <v>1</v>
      </c>
      <c r="R377">
        <v>1</v>
      </c>
      <c r="S377" t="s">
        <v>41</v>
      </c>
      <c r="T377">
        <v>1</v>
      </c>
      <c r="U377">
        <v>1</v>
      </c>
      <c r="V377">
        <v>1</v>
      </c>
      <c r="W377" t="s">
        <v>41</v>
      </c>
      <c r="X377">
        <v>1</v>
      </c>
      <c r="Y377">
        <v>0</v>
      </c>
      <c r="Z377">
        <v>1</v>
      </c>
      <c r="AA377" t="s">
        <v>41</v>
      </c>
      <c r="AB377">
        <v>1</v>
      </c>
      <c r="AC377">
        <v>1</v>
      </c>
      <c r="AD377" t="s">
        <v>41</v>
      </c>
      <c r="AE377">
        <v>0</v>
      </c>
      <c r="AF377">
        <v>0</v>
      </c>
      <c r="AG377">
        <v>1</v>
      </c>
      <c r="AH377" t="s">
        <v>48</v>
      </c>
      <c r="AI377" t="s">
        <v>166</v>
      </c>
      <c r="AJ377" t="s">
        <v>41</v>
      </c>
      <c r="AK377" s="2">
        <v>0</v>
      </c>
      <c r="AL377" s="2">
        <v>1</v>
      </c>
    </row>
    <row r="378" spans="1:38" x14ac:dyDescent="0.25">
      <c r="A378" s="1">
        <v>376</v>
      </c>
      <c r="B378">
        <v>199</v>
      </c>
      <c r="C378" t="s">
        <v>727</v>
      </c>
      <c r="D378" t="s">
        <v>728</v>
      </c>
      <c r="E378" t="s">
        <v>285</v>
      </c>
      <c r="F378" t="s">
        <v>150</v>
      </c>
      <c r="G378" t="s">
        <v>41</v>
      </c>
      <c r="H378" t="s">
        <v>719</v>
      </c>
      <c r="I378" t="s">
        <v>110</v>
      </c>
      <c r="J378" t="s">
        <v>768</v>
      </c>
      <c r="K378" t="s">
        <v>44</v>
      </c>
      <c r="L378" t="s">
        <v>65</v>
      </c>
      <c r="M378">
        <v>1</v>
      </c>
      <c r="N378">
        <v>1</v>
      </c>
      <c r="O378" t="s">
        <v>98</v>
      </c>
      <c r="P378">
        <v>1</v>
      </c>
      <c r="Q378">
        <v>1</v>
      </c>
      <c r="R378">
        <v>1</v>
      </c>
      <c r="S378" t="s">
        <v>41</v>
      </c>
      <c r="T378">
        <v>1</v>
      </c>
      <c r="U378">
        <v>1</v>
      </c>
      <c r="V378">
        <v>1</v>
      </c>
      <c r="W378" t="s">
        <v>41</v>
      </c>
      <c r="X378">
        <v>1</v>
      </c>
      <c r="Y378">
        <v>0</v>
      </c>
      <c r="Z378">
        <v>1</v>
      </c>
      <c r="AA378" t="s">
        <v>41</v>
      </c>
      <c r="AB378">
        <v>1</v>
      </c>
      <c r="AC378">
        <v>1</v>
      </c>
      <c r="AD378" t="s">
        <v>41</v>
      </c>
      <c r="AE378">
        <v>0</v>
      </c>
      <c r="AF378">
        <v>0</v>
      </c>
      <c r="AG378">
        <v>1</v>
      </c>
      <c r="AH378" t="s">
        <v>48</v>
      </c>
      <c r="AI378" t="s">
        <v>166</v>
      </c>
      <c r="AJ378" t="s">
        <v>41</v>
      </c>
      <c r="AK378" s="2">
        <v>0</v>
      </c>
      <c r="AL378" s="2">
        <v>1</v>
      </c>
    </row>
    <row r="379" spans="1:38" x14ac:dyDescent="0.25">
      <c r="A379" s="1">
        <v>377</v>
      </c>
      <c r="B379">
        <v>200</v>
      </c>
      <c r="C379" t="s">
        <v>727</v>
      </c>
      <c r="D379" t="s">
        <v>728</v>
      </c>
      <c r="E379" t="s">
        <v>285</v>
      </c>
      <c r="F379" t="s">
        <v>150</v>
      </c>
      <c r="G379" t="s">
        <v>41</v>
      </c>
      <c r="H379" t="s">
        <v>721</v>
      </c>
      <c r="I379" t="s">
        <v>110</v>
      </c>
      <c r="J379" t="s">
        <v>769</v>
      </c>
      <c r="K379" t="s">
        <v>44</v>
      </c>
      <c r="L379" t="s">
        <v>65</v>
      </c>
      <c r="M379">
        <v>1</v>
      </c>
      <c r="N379">
        <v>1</v>
      </c>
      <c r="O379" t="s">
        <v>98</v>
      </c>
      <c r="P379">
        <v>1</v>
      </c>
      <c r="Q379">
        <v>1</v>
      </c>
      <c r="R379">
        <v>1</v>
      </c>
      <c r="S379" t="s">
        <v>41</v>
      </c>
      <c r="T379">
        <v>1</v>
      </c>
      <c r="U379">
        <v>1</v>
      </c>
      <c r="V379">
        <v>1</v>
      </c>
      <c r="W379" t="s">
        <v>41</v>
      </c>
      <c r="X379">
        <v>1</v>
      </c>
      <c r="Y379">
        <v>0</v>
      </c>
      <c r="Z379">
        <v>1</v>
      </c>
      <c r="AA379" t="s">
        <v>41</v>
      </c>
      <c r="AB379">
        <v>1</v>
      </c>
      <c r="AC379">
        <v>1</v>
      </c>
      <c r="AD379" t="s">
        <v>41</v>
      </c>
      <c r="AE379">
        <v>0</v>
      </c>
      <c r="AF379">
        <v>0</v>
      </c>
      <c r="AG379">
        <v>1</v>
      </c>
      <c r="AH379" t="s">
        <v>48</v>
      </c>
      <c r="AI379" t="s">
        <v>166</v>
      </c>
      <c r="AJ379" t="s">
        <v>41</v>
      </c>
      <c r="AK379" s="2">
        <v>0</v>
      </c>
      <c r="AL379" s="2">
        <v>1</v>
      </c>
    </row>
    <row r="380" spans="1:38" x14ac:dyDescent="0.25">
      <c r="A380" s="1">
        <v>378</v>
      </c>
      <c r="B380">
        <v>201</v>
      </c>
      <c r="C380" t="s">
        <v>727</v>
      </c>
      <c r="D380" t="s">
        <v>728</v>
      </c>
      <c r="E380" t="s">
        <v>285</v>
      </c>
      <c r="F380" t="s">
        <v>150</v>
      </c>
      <c r="G380" t="s">
        <v>41</v>
      </c>
      <c r="H380" t="s">
        <v>723</v>
      </c>
      <c r="I380" t="s">
        <v>110</v>
      </c>
      <c r="J380" t="s">
        <v>770</v>
      </c>
      <c r="K380" t="s">
        <v>44</v>
      </c>
      <c r="L380" t="s">
        <v>45</v>
      </c>
      <c r="M380">
        <v>1</v>
      </c>
      <c r="N380">
        <v>1</v>
      </c>
      <c r="O380" t="s">
        <v>98</v>
      </c>
      <c r="P380">
        <v>1</v>
      </c>
      <c r="Q380">
        <v>1</v>
      </c>
      <c r="R380">
        <v>1</v>
      </c>
      <c r="S380" t="s">
        <v>41</v>
      </c>
      <c r="T380">
        <v>1</v>
      </c>
      <c r="U380">
        <v>1</v>
      </c>
      <c r="V380">
        <v>1</v>
      </c>
      <c r="W380" t="s">
        <v>41</v>
      </c>
      <c r="X380">
        <v>1</v>
      </c>
      <c r="Y380">
        <v>0</v>
      </c>
      <c r="Z380">
        <v>1</v>
      </c>
      <c r="AA380" t="s">
        <v>41</v>
      </c>
      <c r="AB380">
        <v>1</v>
      </c>
      <c r="AC380">
        <v>1</v>
      </c>
      <c r="AD380" t="s">
        <v>41</v>
      </c>
      <c r="AE380">
        <v>0</v>
      </c>
      <c r="AF380">
        <v>0</v>
      </c>
      <c r="AG380">
        <v>1</v>
      </c>
      <c r="AH380" t="s">
        <v>48</v>
      </c>
      <c r="AI380" t="s">
        <v>166</v>
      </c>
      <c r="AJ380" t="s">
        <v>41</v>
      </c>
      <c r="AK380" s="2">
        <v>0</v>
      </c>
      <c r="AL380" s="2">
        <v>1</v>
      </c>
    </row>
    <row r="381" spans="1:38" x14ac:dyDescent="0.25">
      <c r="A381" s="1">
        <v>379</v>
      </c>
      <c r="B381">
        <v>202</v>
      </c>
      <c r="C381" t="s">
        <v>727</v>
      </c>
      <c r="D381" t="s">
        <v>728</v>
      </c>
      <c r="E381" t="s">
        <v>285</v>
      </c>
      <c r="F381" t="s">
        <v>150</v>
      </c>
      <c r="G381" t="s">
        <v>41</v>
      </c>
      <c r="H381" t="s">
        <v>725</v>
      </c>
      <c r="I381" t="s">
        <v>110</v>
      </c>
      <c r="J381" t="s">
        <v>771</v>
      </c>
      <c r="K381" t="s">
        <v>44</v>
      </c>
      <c r="L381" t="s">
        <v>45</v>
      </c>
      <c r="M381">
        <v>1</v>
      </c>
      <c r="N381">
        <v>1</v>
      </c>
      <c r="O381" t="s">
        <v>98</v>
      </c>
      <c r="P381">
        <v>1</v>
      </c>
      <c r="Q381">
        <v>1</v>
      </c>
      <c r="R381">
        <v>1</v>
      </c>
      <c r="S381" t="s">
        <v>41</v>
      </c>
      <c r="T381">
        <v>1</v>
      </c>
      <c r="U381">
        <v>1</v>
      </c>
      <c r="V381">
        <v>1</v>
      </c>
      <c r="W381" t="s">
        <v>41</v>
      </c>
      <c r="X381">
        <v>1</v>
      </c>
      <c r="Y381">
        <v>0</v>
      </c>
      <c r="Z381">
        <v>1</v>
      </c>
      <c r="AA381" t="s">
        <v>41</v>
      </c>
      <c r="AB381">
        <v>1</v>
      </c>
      <c r="AC381">
        <v>1</v>
      </c>
      <c r="AD381" t="s">
        <v>41</v>
      </c>
      <c r="AE381">
        <v>0</v>
      </c>
      <c r="AF381">
        <v>0</v>
      </c>
      <c r="AG381">
        <v>1</v>
      </c>
      <c r="AH381" t="s">
        <v>48</v>
      </c>
      <c r="AI381" t="s">
        <v>166</v>
      </c>
      <c r="AJ381" t="s">
        <v>41</v>
      </c>
      <c r="AK381" s="2">
        <v>0</v>
      </c>
      <c r="AL381" s="2">
        <v>1</v>
      </c>
    </row>
    <row r="382" spans="1:38" x14ac:dyDescent="0.25">
      <c r="A382" s="1">
        <v>380</v>
      </c>
      <c r="B382">
        <v>203</v>
      </c>
      <c r="C382" t="s">
        <v>772</v>
      </c>
      <c r="D382" t="s">
        <v>773</v>
      </c>
      <c r="E382" t="s">
        <v>176</v>
      </c>
      <c r="F382" t="s">
        <v>40</v>
      </c>
      <c r="G382" t="s">
        <v>41</v>
      </c>
      <c r="H382" t="s">
        <v>774</v>
      </c>
      <c r="I382" t="s">
        <v>110</v>
      </c>
      <c r="J382" t="s">
        <v>775</v>
      </c>
      <c r="K382" t="s">
        <v>44</v>
      </c>
      <c r="L382" t="s">
        <v>776</v>
      </c>
      <c r="M382">
        <v>1</v>
      </c>
      <c r="N382">
        <v>1</v>
      </c>
      <c r="O382" t="s">
        <v>98</v>
      </c>
      <c r="P382">
        <v>1</v>
      </c>
      <c r="Q382">
        <v>1</v>
      </c>
      <c r="R382">
        <v>1</v>
      </c>
      <c r="S382" t="s">
        <v>47</v>
      </c>
      <c r="T382">
        <v>1</v>
      </c>
      <c r="U382">
        <v>1</v>
      </c>
      <c r="V382">
        <v>1</v>
      </c>
      <c r="W382" t="s">
        <v>41</v>
      </c>
      <c r="X382">
        <v>1</v>
      </c>
      <c r="Y382">
        <v>0</v>
      </c>
      <c r="Z382">
        <v>1</v>
      </c>
      <c r="AA382" t="s">
        <v>41</v>
      </c>
      <c r="AB382">
        <v>1</v>
      </c>
      <c r="AC382">
        <v>0</v>
      </c>
      <c r="AD382" t="s">
        <v>41</v>
      </c>
      <c r="AE382">
        <v>1</v>
      </c>
      <c r="AF382">
        <v>1</v>
      </c>
      <c r="AG382">
        <v>0</v>
      </c>
      <c r="AH382" t="s">
        <v>777</v>
      </c>
      <c r="AI382" t="s">
        <v>166</v>
      </c>
      <c r="AJ382" t="s">
        <v>41</v>
      </c>
      <c r="AK382">
        <v>2</v>
      </c>
      <c r="AL382">
        <v>3</v>
      </c>
    </row>
    <row r="383" spans="1:38" x14ac:dyDescent="0.25">
      <c r="A383" s="1">
        <v>381</v>
      </c>
      <c r="B383">
        <v>203</v>
      </c>
      <c r="C383" t="s">
        <v>772</v>
      </c>
      <c r="D383" t="s">
        <v>773</v>
      </c>
      <c r="E383" t="s">
        <v>176</v>
      </c>
      <c r="F383" t="s">
        <v>40</v>
      </c>
      <c r="G383" t="s">
        <v>41</v>
      </c>
      <c r="H383" t="s">
        <v>774</v>
      </c>
      <c r="I383" t="s">
        <v>110</v>
      </c>
      <c r="J383" t="s">
        <v>778</v>
      </c>
      <c r="K383" t="s">
        <v>44</v>
      </c>
      <c r="L383" t="s">
        <v>776</v>
      </c>
      <c r="M383">
        <v>1</v>
      </c>
      <c r="N383">
        <v>1</v>
      </c>
      <c r="O383" t="s">
        <v>98</v>
      </c>
      <c r="P383">
        <v>1</v>
      </c>
      <c r="Q383">
        <v>1</v>
      </c>
      <c r="R383">
        <v>1</v>
      </c>
      <c r="S383" t="s">
        <v>47</v>
      </c>
      <c r="T383">
        <v>1</v>
      </c>
      <c r="U383">
        <v>1</v>
      </c>
      <c r="V383">
        <v>1</v>
      </c>
      <c r="W383" t="s">
        <v>41</v>
      </c>
      <c r="X383">
        <v>1</v>
      </c>
      <c r="Y383">
        <v>0</v>
      </c>
      <c r="Z383">
        <v>1</v>
      </c>
      <c r="AA383" t="s">
        <v>41</v>
      </c>
      <c r="AB383">
        <v>1</v>
      </c>
      <c r="AC383">
        <v>0</v>
      </c>
      <c r="AD383" t="s">
        <v>41</v>
      </c>
      <c r="AE383">
        <v>0</v>
      </c>
      <c r="AF383">
        <v>1</v>
      </c>
      <c r="AG383">
        <v>0</v>
      </c>
      <c r="AH383" t="s">
        <v>777</v>
      </c>
      <c r="AI383" t="s">
        <v>166</v>
      </c>
      <c r="AJ383" t="s">
        <v>41</v>
      </c>
      <c r="AK383">
        <v>1</v>
      </c>
      <c r="AL383">
        <v>3</v>
      </c>
    </row>
    <row r="384" spans="1:38" x14ac:dyDescent="0.25">
      <c r="A384" s="1">
        <v>382</v>
      </c>
      <c r="B384">
        <v>203</v>
      </c>
      <c r="C384" t="s">
        <v>772</v>
      </c>
      <c r="D384" t="s">
        <v>773</v>
      </c>
      <c r="E384" t="s">
        <v>176</v>
      </c>
      <c r="F384" t="s">
        <v>40</v>
      </c>
      <c r="G384" t="s">
        <v>41</v>
      </c>
      <c r="H384" t="s">
        <v>774</v>
      </c>
      <c r="I384" t="s">
        <v>110</v>
      </c>
      <c r="J384" t="s">
        <v>779</v>
      </c>
      <c r="K384" t="s">
        <v>44</v>
      </c>
      <c r="L384" t="s">
        <v>776</v>
      </c>
      <c r="M384">
        <v>1</v>
      </c>
      <c r="N384">
        <v>1</v>
      </c>
      <c r="O384" t="s">
        <v>98</v>
      </c>
      <c r="P384">
        <v>1</v>
      </c>
      <c r="Q384">
        <v>1</v>
      </c>
      <c r="R384">
        <v>1</v>
      </c>
      <c r="S384" t="s">
        <v>47</v>
      </c>
      <c r="T384">
        <v>1</v>
      </c>
      <c r="U384">
        <v>1</v>
      </c>
      <c r="V384">
        <v>1</v>
      </c>
      <c r="W384" t="s">
        <v>41</v>
      </c>
      <c r="X384">
        <v>1</v>
      </c>
      <c r="Y384">
        <v>0</v>
      </c>
      <c r="Z384">
        <v>1</v>
      </c>
      <c r="AA384" t="s">
        <v>41</v>
      </c>
      <c r="AB384">
        <v>1</v>
      </c>
      <c r="AC384">
        <v>0</v>
      </c>
      <c r="AD384" t="s">
        <v>41</v>
      </c>
      <c r="AE384">
        <v>0</v>
      </c>
      <c r="AF384">
        <v>0</v>
      </c>
      <c r="AG384">
        <v>0</v>
      </c>
      <c r="AH384" t="s">
        <v>777</v>
      </c>
      <c r="AI384" t="s">
        <v>166</v>
      </c>
      <c r="AJ384" t="s">
        <v>41</v>
      </c>
      <c r="AK384">
        <v>0</v>
      </c>
      <c r="AL384">
        <v>3</v>
      </c>
    </row>
    <row r="385" spans="1:38" x14ac:dyDescent="0.25">
      <c r="A385" s="1">
        <v>383</v>
      </c>
      <c r="B385">
        <v>204</v>
      </c>
      <c r="C385" t="s">
        <v>772</v>
      </c>
      <c r="D385" t="s">
        <v>773</v>
      </c>
      <c r="E385" t="s">
        <v>176</v>
      </c>
      <c r="F385" t="s">
        <v>40</v>
      </c>
      <c r="G385" t="s">
        <v>41</v>
      </c>
      <c r="H385" t="s">
        <v>774</v>
      </c>
      <c r="I385" t="s">
        <v>110</v>
      </c>
      <c r="J385" t="s">
        <v>780</v>
      </c>
      <c r="K385" t="s">
        <v>44</v>
      </c>
      <c r="L385" t="s">
        <v>781</v>
      </c>
      <c r="M385">
        <v>1</v>
      </c>
      <c r="N385">
        <v>1</v>
      </c>
      <c r="O385" t="s">
        <v>98</v>
      </c>
      <c r="P385">
        <v>1</v>
      </c>
      <c r="Q385">
        <v>1</v>
      </c>
      <c r="R385">
        <v>1</v>
      </c>
      <c r="S385" t="s">
        <v>47</v>
      </c>
      <c r="T385">
        <v>1</v>
      </c>
      <c r="U385">
        <v>1</v>
      </c>
      <c r="V385">
        <v>1</v>
      </c>
      <c r="W385" t="s">
        <v>41</v>
      </c>
      <c r="X385">
        <v>1</v>
      </c>
      <c r="Y385">
        <v>0</v>
      </c>
      <c r="Z385">
        <v>1</v>
      </c>
      <c r="AA385" t="s">
        <v>41</v>
      </c>
      <c r="AB385">
        <v>1</v>
      </c>
      <c r="AC385">
        <v>0</v>
      </c>
      <c r="AD385" t="s">
        <v>41</v>
      </c>
      <c r="AE385">
        <v>1</v>
      </c>
      <c r="AF385">
        <v>0</v>
      </c>
      <c r="AG385">
        <v>0</v>
      </c>
      <c r="AH385" t="s">
        <v>782</v>
      </c>
      <c r="AI385" t="s">
        <v>166</v>
      </c>
      <c r="AJ385" t="s">
        <v>41</v>
      </c>
      <c r="AK385">
        <v>0</v>
      </c>
      <c r="AL385">
        <v>1</v>
      </c>
    </row>
    <row r="386" spans="1:38" x14ac:dyDescent="0.25">
      <c r="A386" s="1">
        <v>384</v>
      </c>
      <c r="B386">
        <v>205</v>
      </c>
      <c r="C386" t="s">
        <v>772</v>
      </c>
      <c r="D386" t="s">
        <v>773</v>
      </c>
      <c r="E386" t="s">
        <v>176</v>
      </c>
      <c r="F386" t="s">
        <v>40</v>
      </c>
      <c r="G386" t="s">
        <v>41</v>
      </c>
      <c r="H386" t="s">
        <v>783</v>
      </c>
      <c r="I386" t="s">
        <v>110</v>
      </c>
      <c r="J386" t="s">
        <v>784</v>
      </c>
      <c r="K386" t="s">
        <v>44</v>
      </c>
      <c r="L386" t="s">
        <v>785</v>
      </c>
      <c r="M386">
        <v>1</v>
      </c>
      <c r="N386">
        <v>1</v>
      </c>
      <c r="O386" t="s">
        <v>98</v>
      </c>
      <c r="P386">
        <v>1</v>
      </c>
      <c r="Q386">
        <v>1</v>
      </c>
      <c r="R386">
        <v>1</v>
      </c>
      <c r="S386" t="s">
        <v>47</v>
      </c>
      <c r="T386">
        <v>1</v>
      </c>
      <c r="U386">
        <v>1</v>
      </c>
      <c r="V386">
        <v>1</v>
      </c>
      <c r="W386" t="s">
        <v>41</v>
      </c>
      <c r="X386">
        <v>1</v>
      </c>
      <c r="Y386">
        <v>0</v>
      </c>
      <c r="Z386">
        <v>1</v>
      </c>
      <c r="AA386" t="s">
        <v>41</v>
      </c>
      <c r="AB386">
        <v>1</v>
      </c>
      <c r="AC386">
        <v>0</v>
      </c>
      <c r="AD386" t="s">
        <v>41</v>
      </c>
      <c r="AE386">
        <v>1</v>
      </c>
      <c r="AF386">
        <v>1</v>
      </c>
      <c r="AG386">
        <v>0</v>
      </c>
      <c r="AH386" t="s">
        <v>777</v>
      </c>
      <c r="AI386" t="s">
        <v>166</v>
      </c>
      <c r="AJ386" t="s">
        <v>41</v>
      </c>
      <c r="AK386">
        <v>3</v>
      </c>
      <c r="AL386">
        <v>4</v>
      </c>
    </row>
    <row r="387" spans="1:38" x14ac:dyDescent="0.25">
      <c r="A387" s="1">
        <v>385</v>
      </c>
      <c r="B387">
        <v>205</v>
      </c>
      <c r="C387" t="s">
        <v>772</v>
      </c>
      <c r="D387" t="s">
        <v>773</v>
      </c>
      <c r="E387" t="s">
        <v>176</v>
      </c>
      <c r="F387" t="s">
        <v>40</v>
      </c>
      <c r="G387" t="s">
        <v>41</v>
      </c>
      <c r="H387" t="s">
        <v>783</v>
      </c>
      <c r="I387" t="s">
        <v>110</v>
      </c>
      <c r="J387" t="s">
        <v>786</v>
      </c>
      <c r="K387" t="s">
        <v>44</v>
      </c>
      <c r="L387" t="s">
        <v>785</v>
      </c>
      <c r="M387">
        <v>1</v>
      </c>
      <c r="N387">
        <v>1</v>
      </c>
      <c r="O387" t="s">
        <v>98</v>
      </c>
      <c r="P387">
        <v>1</v>
      </c>
      <c r="Q387">
        <v>1</v>
      </c>
      <c r="R387">
        <v>1</v>
      </c>
      <c r="S387" t="s">
        <v>47</v>
      </c>
      <c r="T387">
        <v>1</v>
      </c>
      <c r="U387">
        <v>1</v>
      </c>
      <c r="V387">
        <v>1</v>
      </c>
      <c r="W387" t="s">
        <v>41</v>
      </c>
      <c r="X387">
        <v>1</v>
      </c>
      <c r="Y387">
        <v>0</v>
      </c>
      <c r="Z387">
        <v>1</v>
      </c>
      <c r="AA387" t="s">
        <v>41</v>
      </c>
      <c r="AB387">
        <v>1</v>
      </c>
      <c r="AC387">
        <v>0</v>
      </c>
      <c r="AD387" t="s">
        <v>41</v>
      </c>
      <c r="AE387">
        <v>0</v>
      </c>
      <c r="AF387">
        <v>1</v>
      </c>
      <c r="AG387">
        <v>0</v>
      </c>
      <c r="AH387" t="s">
        <v>777</v>
      </c>
      <c r="AI387" t="s">
        <v>166</v>
      </c>
      <c r="AJ387" t="s">
        <v>41</v>
      </c>
      <c r="AK387">
        <v>2</v>
      </c>
      <c r="AL387">
        <v>4</v>
      </c>
    </row>
    <row r="388" spans="1:38" x14ac:dyDescent="0.25">
      <c r="A388" s="1">
        <v>386</v>
      </c>
      <c r="B388">
        <v>205</v>
      </c>
      <c r="C388" t="s">
        <v>772</v>
      </c>
      <c r="D388" t="s">
        <v>773</v>
      </c>
      <c r="E388" t="s">
        <v>176</v>
      </c>
      <c r="F388" t="s">
        <v>40</v>
      </c>
      <c r="G388" t="s">
        <v>41</v>
      </c>
      <c r="H388" t="s">
        <v>783</v>
      </c>
      <c r="I388" t="s">
        <v>110</v>
      </c>
      <c r="J388" t="s">
        <v>787</v>
      </c>
      <c r="K388" t="s">
        <v>44</v>
      </c>
      <c r="L388" t="s">
        <v>785</v>
      </c>
      <c r="M388">
        <v>1</v>
      </c>
      <c r="N388">
        <v>1</v>
      </c>
      <c r="O388" t="s">
        <v>98</v>
      </c>
      <c r="P388">
        <v>1</v>
      </c>
      <c r="Q388">
        <v>1</v>
      </c>
      <c r="R388">
        <v>1</v>
      </c>
      <c r="S388" t="s">
        <v>47</v>
      </c>
      <c r="T388">
        <v>1</v>
      </c>
      <c r="U388">
        <v>1</v>
      </c>
      <c r="V388">
        <v>1</v>
      </c>
      <c r="W388" t="s">
        <v>41</v>
      </c>
      <c r="X388">
        <v>1</v>
      </c>
      <c r="Y388">
        <v>0</v>
      </c>
      <c r="Z388">
        <v>1</v>
      </c>
      <c r="AA388" t="s">
        <v>41</v>
      </c>
      <c r="AB388">
        <v>1</v>
      </c>
      <c r="AC388">
        <v>0</v>
      </c>
      <c r="AD388" t="s">
        <v>41</v>
      </c>
      <c r="AE388">
        <v>0</v>
      </c>
      <c r="AF388">
        <v>0</v>
      </c>
      <c r="AG388">
        <v>0</v>
      </c>
      <c r="AH388" t="s">
        <v>777</v>
      </c>
      <c r="AI388" t="s">
        <v>166</v>
      </c>
      <c r="AJ388" t="s">
        <v>41</v>
      </c>
      <c r="AK388">
        <v>1</v>
      </c>
      <c r="AL388">
        <v>4</v>
      </c>
    </row>
    <row r="389" spans="1:38" x14ac:dyDescent="0.25">
      <c r="A389" s="1">
        <v>387</v>
      </c>
      <c r="B389">
        <v>205</v>
      </c>
      <c r="C389" t="s">
        <v>772</v>
      </c>
      <c r="D389" t="s">
        <v>773</v>
      </c>
      <c r="E389" t="s">
        <v>176</v>
      </c>
      <c r="F389" t="s">
        <v>40</v>
      </c>
      <c r="G389" t="s">
        <v>41</v>
      </c>
      <c r="H389" t="s">
        <v>783</v>
      </c>
      <c r="I389" t="s">
        <v>110</v>
      </c>
      <c r="J389" t="s">
        <v>788</v>
      </c>
      <c r="K389" t="s">
        <v>44</v>
      </c>
      <c r="L389" t="s">
        <v>785</v>
      </c>
      <c r="M389">
        <v>1</v>
      </c>
      <c r="N389">
        <v>1</v>
      </c>
      <c r="O389" t="s">
        <v>98</v>
      </c>
      <c r="P389">
        <v>1</v>
      </c>
      <c r="Q389">
        <v>1</v>
      </c>
      <c r="R389">
        <v>1</v>
      </c>
      <c r="S389" t="s">
        <v>47</v>
      </c>
      <c r="T389">
        <v>1</v>
      </c>
      <c r="U389">
        <v>1</v>
      </c>
      <c r="V389">
        <v>1</v>
      </c>
      <c r="W389" t="s">
        <v>41</v>
      </c>
      <c r="X389">
        <v>1</v>
      </c>
      <c r="Y389">
        <v>0</v>
      </c>
      <c r="Z389">
        <v>1</v>
      </c>
      <c r="AA389" t="s">
        <v>41</v>
      </c>
      <c r="AB389">
        <v>0</v>
      </c>
      <c r="AC389">
        <v>0</v>
      </c>
      <c r="AD389" t="s">
        <v>41</v>
      </c>
      <c r="AE389">
        <v>0</v>
      </c>
      <c r="AF389">
        <v>0</v>
      </c>
      <c r="AG389">
        <v>0</v>
      </c>
      <c r="AH389" t="s">
        <v>777</v>
      </c>
      <c r="AI389" t="s">
        <v>166</v>
      </c>
      <c r="AJ389" t="s">
        <v>41</v>
      </c>
      <c r="AK389">
        <v>0</v>
      </c>
      <c r="AL389">
        <v>4</v>
      </c>
    </row>
    <row r="390" spans="1:38" x14ac:dyDescent="0.25">
      <c r="A390" s="1">
        <v>388</v>
      </c>
      <c r="B390">
        <v>206</v>
      </c>
      <c r="C390" t="s">
        <v>789</v>
      </c>
      <c r="D390" t="s">
        <v>790</v>
      </c>
      <c r="E390" t="s">
        <v>176</v>
      </c>
      <c r="F390" t="s">
        <v>150</v>
      </c>
      <c r="G390" t="s">
        <v>41</v>
      </c>
      <c r="H390" t="s">
        <v>791</v>
      </c>
      <c r="I390" t="s">
        <v>110</v>
      </c>
      <c r="J390" t="s">
        <v>792</v>
      </c>
      <c r="K390" t="s">
        <v>44</v>
      </c>
      <c r="L390" t="s">
        <v>793</v>
      </c>
      <c r="M390">
        <v>1</v>
      </c>
      <c r="N390">
        <v>1</v>
      </c>
      <c r="O390" t="s">
        <v>98</v>
      </c>
      <c r="P390">
        <v>1</v>
      </c>
      <c r="Q390">
        <v>1</v>
      </c>
      <c r="R390">
        <v>1</v>
      </c>
      <c r="S390" t="s">
        <v>47</v>
      </c>
      <c r="T390">
        <v>1</v>
      </c>
      <c r="U390">
        <v>1</v>
      </c>
      <c r="V390">
        <v>1</v>
      </c>
      <c r="W390" t="s">
        <v>41</v>
      </c>
      <c r="X390">
        <v>0</v>
      </c>
      <c r="Y390">
        <v>0</v>
      </c>
      <c r="Z390">
        <v>1</v>
      </c>
      <c r="AA390" t="s">
        <v>41</v>
      </c>
      <c r="AB390">
        <v>1</v>
      </c>
      <c r="AC390">
        <v>1</v>
      </c>
      <c r="AD390" t="s">
        <v>41</v>
      </c>
      <c r="AE390">
        <v>1</v>
      </c>
      <c r="AF390">
        <v>0</v>
      </c>
      <c r="AG390">
        <v>0.75</v>
      </c>
      <c r="AH390" t="s">
        <v>794</v>
      </c>
      <c r="AI390" t="s">
        <v>795</v>
      </c>
      <c r="AJ390" t="s">
        <v>41</v>
      </c>
      <c r="AK390" s="2">
        <v>3</v>
      </c>
      <c r="AL390" s="2">
        <v>4</v>
      </c>
    </row>
    <row r="391" spans="1:38" x14ac:dyDescent="0.25">
      <c r="A391" s="1">
        <v>390</v>
      </c>
      <c r="B391">
        <v>206</v>
      </c>
      <c r="C391" t="s">
        <v>789</v>
      </c>
      <c r="D391" t="s">
        <v>790</v>
      </c>
      <c r="E391" t="s">
        <v>176</v>
      </c>
      <c r="F391" t="s">
        <v>150</v>
      </c>
      <c r="G391" t="s">
        <v>41</v>
      </c>
      <c r="H391" t="s">
        <v>791</v>
      </c>
      <c r="I391" t="s">
        <v>110</v>
      </c>
      <c r="J391" t="s">
        <v>797</v>
      </c>
      <c r="K391" t="s">
        <v>44</v>
      </c>
      <c r="L391" t="s">
        <v>793</v>
      </c>
      <c r="M391">
        <v>1</v>
      </c>
      <c r="N391">
        <v>1</v>
      </c>
      <c r="O391" t="s">
        <v>98</v>
      </c>
      <c r="P391">
        <v>1</v>
      </c>
      <c r="Q391">
        <v>1</v>
      </c>
      <c r="R391">
        <v>1</v>
      </c>
      <c r="S391" t="s">
        <v>47</v>
      </c>
      <c r="T391">
        <v>1</v>
      </c>
      <c r="U391">
        <v>1</v>
      </c>
      <c r="V391">
        <v>1</v>
      </c>
      <c r="W391" t="s">
        <v>41</v>
      </c>
      <c r="X391">
        <v>0</v>
      </c>
      <c r="Y391">
        <v>0</v>
      </c>
      <c r="Z391">
        <v>1</v>
      </c>
      <c r="AA391" t="s">
        <v>41</v>
      </c>
      <c r="AB391">
        <v>1</v>
      </c>
      <c r="AC391">
        <v>1</v>
      </c>
      <c r="AD391" t="s">
        <v>41</v>
      </c>
      <c r="AE391">
        <v>0</v>
      </c>
      <c r="AF391">
        <v>0</v>
      </c>
      <c r="AG391">
        <v>0.75</v>
      </c>
      <c r="AH391" t="s">
        <v>794</v>
      </c>
      <c r="AI391" t="s">
        <v>795</v>
      </c>
      <c r="AJ391" t="s">
        <v>41</v>
      </c>
      <c r="AK391" s="2">
        <v>1</v>
      </c>
      <c r="AL391" s="2">
        <v>4</v>
      </c>
    </row>
    <row r="392" spans="1:38" x14ac:dyDescent="0.25">
      <c r="A392" s="1">
        <v>391</v>
      </c>
      <c r="B392">
        <v>206</v>
      </c>
      <c r="C392" t="s">
        <v>789</v>
      </c>
      <c r="D392" t="s">
        <v>790</v>
      </c>
      <c r="E392" t="s">
        <v>176</v>
      </c>
      <c r="F392" t="s">
        <v>150</v>
      </c>
      <c r="G392" t="s">
        <v>41</v>
      </c>
      <c r="H392" t="s">
        <v>791</v>
      </c>
      <c r="I392" t="s">
        <v>110</v>
      </c>
      <c r="J392" t="s">
        <v>798</v>
      </c>
      <c r="K392" t="s">
        <v>44</v>
      </c>
      <c r="L392" t="s">
        <v>793</v>
      </c>
      <c r="M392">
        <v>1</v>
      </c>
      <c r="N392">
        <v>1</v>
      </c>
      <c r="O392" t="s">
        <v>98</v>
      </c>
      <c r="P392">
        <v>1</v>
      </c>
      <c r="Q392">
        <v>1</v>
      </c>
      <c r="R392">
        <v>1</v>
      </c>
      <c r="S392" t="s">
        <v>47</v>
      </c>
      <c r="T392">
        <v>1</v>
      </c>
      <c r="U392">
        <v>1</v>
      </c>
      <c r="V392">
        <v>1</v>
      </c>
      <c r="W392" t="s">
        <v>41</v>
      </c>
      <c r="X392">
        <v>1</v>
      </c>
      <c r="Y392">
        <v>0</v>
      </c>
      <c r="Z392">
        <v>1</v>
      </c>
      <c r="AA392" t="s">
        <v>41</v>
      </c>
      <c r="AB392">
        <v>1</v>
      </c>
      <c r="AC392">
        <v>0</v>
      </c>
      <c r="AD392" t="s">
        <v>41</v>
      </c>
      <c r="AE392">
        <v>0</v>
      </c>
      <c r="AF392">
        <v>0</v>
      </c>
      <c r="AG392">
        <v>0.75</v>
      </c>
      <c r="AH392" t="s">
        <v>794</v>
      </c>
      <c r="AI392" t="s">
        <v>795</v>
      </c>
      <c r="AJ392" t="s">
        <v>41</v>
      </c>
      <c r="AK392" s="2">
        <v>0</v>
      </c>
      <c r="AL392" s="2">
        <v>4</v>
      </c>
    </row>
    <row r="393" spans="1:38" x14ac:dyDescent="0.25">
      <c r="A393" s="1">
        <v>389</v>
      </c>
      <c r="B393">
        <v>206</v>
      </c>
      <c r="C393" t="s">
        <v>789</v>
      </c>
      <c r="D393" t="s">
        <v>790</v>
      </c>
      <c r="E393" t="s">
        <v>176</v>
      </c>
      <c r="F393" t="s">
        <v>150</v>
      </c>
      <c r="G393" t="s">
        <v>41</v>
      </c>
      <c r="H393" t="s">
        <v>791</v>
      </c>
      <c r="I393" t="s">
        <v>110</v>
      </c>
      <c r="J393" t="s">
        <v>796</v>
      </c>
      <c r="K393" t="s">
        <v>44</v>
      </c>
      <c r="L393" t="s">
        <v>793</v>
      </c>
      <c r="M393">
        <v>1</v>
      </c>
      <c r="N393">
        <v>1</v>
      </c>
      <c r="O393" t="s">
        <v>98</v>
      </c>
      <c r="P393">
        <v>1</v>
      </c>
      <c r="Q393">
        <v>1</v>
      </c>
      <c r="R393">
        <v>1</v>
      </c>
      <c r="S393" t="s">
        <v>47</v>
      </c>
      <c r="T393">
        <v>1</v>
      </c>
      <c r="U393">
        <v>1</v>
      </c>
      <c r="V393">
        <v>1</v>
      </c>
      <c r="W393" t="s">
        <v>41</v>
      </c>
      <c r="X393">
        <v>0</v>
      </c>
      <c r="Y393">
        <v>0</v>
      </c>
      <c r="Z393">
        <v>1</v>
      </c>
      <c r="AA393" t="s">
        <v>41</v>
      </c>
      <c r="AB393">
        <v>1</v>
      </c>
      <c r="AC393">
        <v>1</v>
      </c>
      <c r="AD393" t="s">
        <v>41</v>
      </c>
      <c r="AE393">
        <v>0</v>
      </c>
      <c r="AF393">
        <v>0</v>
      </c>
      <c r="AG393">
        <v>0.75</v>
      </c>
      <c r="AH393" t="s">
        <v>794</v>
      </c>
      <c r="AI393" t="s">
        <v>795</v>
      </c>
      <c r="AJ393" t="s">
        <v>41</v>
      </c>
      <c r="AK393" s="2">
        <v>2</v>
      </c>
      <c r="AL393" s="2">
        <v>4</v>
      </c>
    </row>
    <row r="394" spans="1:38" x14ac:dyDescent="0.25">
      <c r="A394" s="1">
        <v>392</v>
      </c>
      <c r="B394">
        <v>207</v>
      </c>
      <c r="C394" t="s">
        <v>789</v>
      </c>
      <c r="D394" t="s">
        <v>790</v>
      </c>
      <c r="E394" t="s">
        <v>176</v>
      </c>
      <c r="F394" t="s">
        <v>150</v>
      </c>
      <c r="G394" t="s">
        <v>41</v>
      </c>
      <c r="H394" t="s">
        <v>791</v>
      </c>
      <c r="I394" t="s">
        <v>110</v>
      </c>
      <c r="J394" t="s">
        <v>799</v>
      </c>
      <c r="K394" t="s">
        <v>44</v>
      </c>
      <c r="L394" t="s">
        <v>800</v>
      </c>
      <c r="M394">
        <v>1</v>
      </c>
      <c r="N394">
        <v>1</v>
      </c>
      <c r="O394" t="s">
        <v>98</v>
      </c>
      <c r="P394">
        <v>1</v>
      </c>
      <c r="Q394">
        <v>1</v>
      </c>
      <c r="R394">
        <v>1</v>
      </c>
      <c r="S394" t="s">
        <v>47</v>
      </c>
      <c r="T394">
        <v>1</v>
      </c>
      <c r="U394">
        <v>1</v>
      </c>
      <c r="V394">
        <v>1</v>
      </c>
      <c r="W394" t="s">
        <v>41</v>
      </c>
      <c r="X394">
        <v>1</v>
      </c>
      <c r="Y394">
        <v>0</v>
      </c>
      <c r="Z394">
        <v>1</v>
      </c>
      <c r="AA394" t="s">
        <v>41</v>
      </c>
      <c r="AB394">
        <v>1</v>
      </c>
      <c r="AC394">
        <v>1</v>
      </c>
      <c r="AD394" t="s">
        <v>41</v>
      </c>
      <c r="AE394">
        <v>0</v>
      </c>
      <c r="AF394">
        <v>0</v>
      </c>
      <c r="AG394">
        <v>1</v>
      </c>
      <c r="AH394" t="s">
        <v>48</v>
      </c>
      <c r="AI394" t="s">
        <v>795</v>
      </c>
      <c r="AJ394" t="s">
        <v>41</v>
      </c>
      <c r="AK394" s="2">
        <v>0</v>
      </c>
      <c r="AL394" s="2">
        <v>1</v>
      </c>
    </row>
    <row r="395" spans="1:38" x14ac:dyDescent="0.25">
      <c r="A395" s="1">
        <v>393</v>
      </c>
      <c r="B395">
        <v>208</v>
      </c>
      <c r="C395" t="s">
        <v>789</v>
      </c>
      <c r="D395" t="s">
        <v>790</v>
      </c>
      <c r="E395" t="s">
        <v>176</v>
      </c>
      <c r="F395" t="s">
        <v>150</v>
      </c>
      <c r="G395" t="s">
        <v>41</v>
      </c>
      <c r="H395" t="s">
        <v>801</v>
      </c>
      <c r="I395" t="s">
        <v>110</v>
      </c>
      <c r="J395" t="s">
        <v>802</v>
      </c>
      <c r="K395" t="s">
        <v>44</v>
      </c>
      <c r="L395" t="s">
        <v>803</v>
      </c>
      <c r="M395">
        <v>1</v>
      </c>
      <c r="N395">
        <v>1</v>
      </c>
      <c r="O395" t="s">
        <v>98</v>
      </c>
      <c r="P395">
        <v>1</v>
      </c>
      <c r="Q395">
        <v>1</v>
      </c>
      <c r="R395">
        <v>1</v>
      </c>
      <c r="S395" t="s">
        <v>47</v>
      </c>
      <c r="T395">
        <v>1</v>
      </c>
      <c r="U395">
        <v>1</v>
      </c>
      <c r="V395">
        <v>1</v>
      </c>
      <c r="W395" t="s">
        <v>41</v>
      </c>
      <c r="X395">
        <v>1</v>
      </c>
      <c r="Y395">
        <v>0</v>
      </c>
      <c r="Z395">
        <v>1</v>
      </c>
      <c r="AA395" t="s">
        <v>41</v>
      </c>
      <c r="AB395">
        <v>1</v>
      </c>
      <c r="AC395">
        <v>0</v>
      </c>
      <c r="AD395" t="s">
        <v>41</v>
      </c>
      <c r="AE395">
        <v>1</v>
      </c>
      <c r="AF395">
        <v>1</v>
      </c>
      <c r="AG395">
        <v>0</v>
      </c>
      <c r="AH395" t="s">
        <v>804</v>
      </c>
      <c r="AI395" t="s">
        <v>795</v>
      </c>
      <c r="AJ395" t="s">
        <v>41</v>
      </c>
      <c r="AK395" s="2">
        <v>1</v>
      </c>
      <c r="AL395" s="2">
        <v>2</v>
      </c>
    </row>
    <row r="396" spans="1:38" x14ac:dyDescent="0.25">
      <c r="A396" s="1">
        <v>394</v>
      </c>
      <c r="B396">
        <v>208</v>
      </c>
      <c r="C396" t="s">
        <v>789</v>
      </c>
      <c r="D396" t="s">
        <v>790</v>
      </c>
      <c r="E396" t="s">
        <v>176</v>
      </c>
      <c r="F396" t="s">
        <v>150</v>
      </c>
      <c r="G396" t="s">
        <v>41</v>
      </c>
      <c r="H396" t="s">
        <v>801</v>
      </c>
      <c r="I396" t="s">
        <v>110</v>
      </c>
      <c r="J396" t="s">
        <v>805</v>
      </c>
      <c r="K396" t="s">
        <v>44</v>
      </c>
      <c r="L396" t="s">
        <v>803</v>
      </c>
      <c r="M396">
        <v>1</v>
      </c>
      <c r="N396">
        <v>1</v>
      </c>
      <c r="O396" t="s">
        <v>98</v>
      </c>
      <c r="P396">
        <v>1</v>
      </c>
      <c r="Q396">
        <v>1</v>
      </c>
      <c r="R396">
        <v>1</v>
      </c>
      <c r="S396" t="s">
        <v>47</v>
      </c>
      <c r="T396">
        <v>1</v>
      </c>
      <c r="U396">
        <v>1</v>
      </c>
      <c r="V396">
        <v>1</v>
      </c>
      <c r="W396" t="s">
        <v>41</v>
      </c>
      <c r="X396">
        <v>1</v>
      </c>
      <c r="Y396">
        <v>0</v>
      </c>
      <c r="Z396">
        <v>1</v>
      </c>
      <c r="AA396" t="s">
        <v>41</v>
      </c>
      <c r="AB396">
        <v>1</v>
      </c>
      <c r="AC396">
        <v>0</v>
      </c>
      <c r="AD396" t="s">
        <v>41</v>
      </c>
      <c r="AE396">
        <v>0</v>
      </c>
      <c r="AF396">
        <v>0</v>
      </c>
      <c r="AG396">
        <v>0</v>
      </c>
      <c r="AH396" t="s">
        <v>804</v>
      </c>
      <c r="AI396" t="s">
        <v>795</v>
      </c>
      <c r="AJ396" t="s">
        <v>41</v>
      </c>
      <c r="AK396" s="2">
        <v>0</v>
      </c>
      <c r="AL396" s="2">
        <v>2</v>
      </c>
    </row>
    <row r="397" spans="1:38" x14ac:dyDescent="0.25">
      <c r="A397" s="1">
        <v>395</v>
      </c>
      <c r="B397">
        <v>209</v>
      </c>
      <c r="C397" t="s">
        <v>806</v>
      </c>
      <c r="D397" t="s">
        <v>206</v>
      </c>
      <c r="E397" t="s">
        <v>39</v>
      </c>
      <c r="F397" t="s">
        <v>40</v>
      </c>
      <c r="G397" t="s">
        <v>41</v>
      </c>
      <c r="H397" t="s">
        <v>807</v>
      </c>
      <c r="I397" t="s">
        <v>41</v>
      </c>
      <c r="J397" t="s">
        <v>808</v>
      </c>
      <c r="K397" t="s">
        <v>44</v>
      </c>
      <c r="L397" t="s">
        <v>809</v>
      </c>
      <c r="M397">
        <v>1</v>
      </c>
      <c r="N397">
        <v>1</v>
      </c>
      <c r="O397" t="s">
        <v>98</v>
      </c>
      <c r="P397">
        <v>1</v>
      </c>
      <c r="Q397">
        <v>1</v>
      </c>
      <c r="R397">
        <v>1</v>
      </c>
      <c r="S397" t="s">
        <v>47</v>
      </c>
      <c r="T397">
        <v>1</v>
      </c>
      <c r="U397">
        <v>1</v>
      </c>
      <c r="V397">
        <v>1</v>
      </c>
      <c r="W397" t="s">
        <v>41</v>
      </c>
      <c r="X397">
        <v>0</v>
      </c>
      <c r="Y397">
        <v>0</v>
      </c>
      <c r="Z397">
        <v>1</v>
      </c>
      <c r="AA397" t="s">
        <v>41</v>
      </c>
      <c r="AB397">
        <v>1</v>
      </c>
      <c r="AC397">
        <v>1</v>
      </c>
      <c r="AD397" t="s">
        <v>41</v>
      </c>
      <c r="AE397">
        <v>1</v>
      </c>
      <c r="AF397">
        <v>0</v>
      </c>
      <c r="AG397">
        <v>0.5625</v>
      </c>
      <c r="AH397" t="s">
        <v>810</v>
      </c>
      <c r="AI397" t="s">
        <v>166</v>
      </c>
      <c r="AJ397" t="s">
        <v>41</v>
      </c>
      <c r="AK397">
        <v>31</v>
      </c>
      <c r="AL397">
        <v>32</v>
      </c>
    </row>
    <row r="398" spans="1:38" x14ac:dyDescent="0.25">
      <c r="A398" s="1">
        <v>404</v>
      </c>
      <c r="B398">
        <v>209</v>
      </c>
      <c r="C398" t="s">
        <v>806</v>
      </c>
      <c r="D398" t="s">
        <v>206</v>
      </c>
      <c r="E398" t="s">
        <v>39</v>
      </c>
      <c r="F398" t="s">
        <v>40</v>
      </c>
      <c r="G398" t="s">
        <v>41</v>
      </c>
      <c r="H398" t="s">
        <v>807</v>
      </c>
      <c r="I398" t="s">
        <v>41</v>
      </c>
      <c r="J398" t="s">
        <v>819</v>
      </c>
      <c r="K398" t="s">
        <v>44</v>
      </c>
      <c r="L398" t="s">
        <v>809</v>
      </c>
      <c r="M398">
        <v>1</v>
      </c>
      <c r="N398">
        <v>1</v>
      </c>
      <c r="O398" t="s">
        <v>98</v>
      </c>
      <c r="P398">
        <v>1</v>
      </c>
      <c r="Q398">
        <v>1</v>
      </c>
      <c r="R398">
        <v>1</v>
      </c>
      <c r="S398" t="s">
        <v>47</v>
      </c>
      <c r="T398">
        <v>1</v>
      </c>
      <c r="U398">
        <v>1</v>
      </c>
      <c r="V398">
        <v>1</v>
      </c>
      <c r="W398" t="s">
        <v>41</v>
      </c>
      <c r="X398">
        <v>0</v>
      </c>
      <c r="Y398">
        <v>0</v>
      </c>
      <c r="Z398">
        <v>1</v>
      </c>
      <c r="AA398" t="s">
        <v>41</v>
      </c>
      <c r="AB398">
        <v>1</v>
      </c>
      <c r="AC398">
        <v>1</v>
      </c>
      <c r="AD398" t="s">
        <v>41</v>
      </c>
      <c r="AE398">
        <v>1</v>
      </c>
      <c r="AF398">
        <v>0</v>
      </c>
      <c r="AG398">
        <v>0.5625</v>
      </c>
      <c r="AH398" t="s">
        <v>810</v>
      </c>
      <c r="AI398" t="s">
        <v>166</v>
      </c>
      <c r="AJ398" t="s">
        <v>41</v>
      </c>
      <c r="AK398">
        <v>22</v>
      </c>
      <c r="AL398">
        <v>32</v>
      </c>
    </row>
    <row r="399" spans="1:38" x14ac:dyDescent="0.25">
      <c r="A399" s="1">
        <v>405</v>
      </c>
      <c r="B399">
        <v>209</v>
      </c>
      <c r="C399" t="s">
        <v>806</v>
      </c>
      <c r="D399" t="s">
        <v>206</v>
      </c>
      <c r="E399" t="s">
        <v>39</v>
      </c>
      <c r="F399" t="s">
        <v>40</v>
      </c>
      <c r="G399" t="s">
        <v>41</v>
      </c>
      <c r="H399" t="s">
        <v>807</v>
      </c>
      <c r="I399" t="s">
        <v>41</v>
      </c>
      <c r="J399" t="s">
        <v>820</v>
      </c>
      <c r="K399" t="s">
        <v>44</v>
      </c>
      <c r="L399" t="s">
        <v>809</v>
      </c>
      <c r="M399">
        <v>1</v>
      </c>
      <c r="N399">
        <v>1</v>
      </c>
      <c r="O399" t="s">
        <v>98</v>
      </c>
      <c r="P399">
        <v>1</v>
      </c>
      <c r="Q399">
        <v>1</v>
      </c>
      <c r="R399">
        <v>1</v>
      </c>
      <c r="S399" t="s">
        <v>47</v>
      </c>
      <c r="T399">
        <v>1</v>
      </c>
      <c r="U399">
        <v>1</v>
      </c>
      <c r="V399">
        <v>1</v>
      </c>
      <c r="W399" t="s">
        <v>41</v>
      </c>
      <c r="X399">
        <v>0</v>
      </c>
      <c r="Y399">
        <v>0</v>
      </c>
      <c r="Z399">
        <v>1</v>
      </c>
      <c r="AA399" t="s">
        <v>41</v>
      </c>
      <c r="AB399">
        <v>1</v>
      </c>
      <c r="AC399">
        <v>1</v>
      </c>
      <c r="AD399" t="s">
        <v>41</v>
      </c>
      <c r="AE399">
        <v>1</v>
      </c>
      <c r="AF399">
        <v>0</v>
      </c>
      <c r="AG399">
        <v>0.5625</v>
      </c>
      <c r="AH399" t="s">
        <v>810</v>
      </c>
      <c r="AI399" t="s">
        <v>166</v>
      </c>
      <c r="AJ399" t="s">
        <v>41</v>
      </c>
      <c r="AK399">
        <v>21</v>
      </c>
      <c r="AL399">
        <v>32</v>
      </c>
    </row>
    <row r="400" spans="1:38" x14ac:dyDescent="0.25">
      <c r="A400" s="1">
        <v>406</v>
      </c>
      <c r="B400">
        <v>209</v>
      </c>
      <c r="C400" t="s">
        <v>806</v>
      </c>
      <c r="D400" t="s">
        <v>206</v>
      </c>
      <c r="E400" t="s">
        <v>39</v>
      </c>
      <c r="F400" t="s">
        <v>40</v>
      </c>
      <c r="G400" t="s">
        <v>41</v>
      </c>
      <c r="H400" t="s">
        <v>807</v>
      </c>
      <c r="I400" t="s">
        <v>41</v>
      </c>
      <c r="J400" t="s">
        <v>821</v>
      </c>
      <c r="K400" t="s">
        <v>44</v>
      </c>
      <c r="L400" t="s">
        <v>809</v>
      </c>
      <c r="M400">
        <v>1</v>
      </c>
      <c r="N400">
        <v>1</v>
      </c>
      <c r="O400" t="s">
        <v>98</v>
      </c>
      <c r="P400">
        <v>1</v>
      </c>
      <c r="Q400">
        <v>1</v>
      </c>
      <c r="R400">
        <v>1</v>
      </c>
      <c r="S400" t="s">
        <v>47</v>
      </c>
      <c r="T400">
        <v>1</v>
      </c>
      <c r="U400">
        <v>1</v>
      </c>
      <c r="V400">
        <v>1</v>
      </c>
      <c r="W400" t="s">
        <v>41</v>
      </c>
      <c r="X400">
        <v>0</v>
      </c>
      <c r="Y400">
        <v>0</v>
      </c>
      <c r="Z400">
        <v>1</v>
      </c>
      <c r="AA400" t="s">
        <v>41</v>
      </c>
      <c r="AB400">
        <v>1</v>
      </c>
      <c r="AC400">
        <v>1</v>
      </c>
      <c r="AD400" t="s">
        <v>41</v>
      </c>
      <c r="AE400">
        <v>1</v>
      </c>
      <c r="AF400">
        <v>0</v>
      </c>
      <c r="AG400">
        <v>0.5625</v>
      </c>
      <c r="AH400" t="s">
        <v>810</v>
      </c>
      <c r="AI400" t="s">
        <v>166</v>
      </c>
      <c r="AJ400" t="s">
        <v>41</v>
      </c>
      <c r="AK400">
        <v>20</v>
      </c>
      <c r="AL400">
        <v>32</v>
      </c>
    </row>
    <row r="401" spans="1:38" x14ac:dyDescent="0.25">
      <c r="A401" s="1">
        <v>407</v>
      </c>
      <c r="B401">
        <v>209</v>
      </c>
      <c r="C401" t="s">
        <v>806</v>
      </c>
      <c r="D401" t="s">
        <v>206</v>
      </c>
      <c r="E401" t="s">
        <v>39</v>
      </c>
      <c r="F401" t="s">
        <v>40</v>
      </c>
      <c r="G401" t="s">
        <v>41</v>
      </c>
      <c r="H401" t="s">
        <v>807</v>
      </c>
      <c r="I401" t="s">
        <v>41</v>
      </c>
      <c r="J401" t="s">
        <v>822</v>
      </c>
      <c r="K401" t="s">
        <v>44</v>
      </c>
      <c r="L401" t="s">
        <v>809</v>
      </c>
      <c r="M401">
        <v>1</v>
      </c>
      <c r="N401">
        <v>1</v>
      </c>
      <c r="O401" t="s">
        <v>98</v>
      </c>
      <c r="P401">
        <v>1</v>
      </c>
      <c r="Q401">
        <v>1</v>
      </c>
      <c r="R401">
        <v>1</v>
      </c>
      <c r="S401" t="s">
        <v>47</v>
      </c>
      <c r="T401">
        <v>1</v>
      </c>
      <c r="U401">
        <v>1</v>
      </c>
      <c r="V401">
        <v>1</v>
      </c>
      <c r="W401" t="s">
        <v>41</v>
      </c>
      <c r="X401">
        <v>0</v>
      </c>
      <c r="Y401">
        <v>0</v>
      </c>
      <c r="Z401">
        <v>1</v>
      </c>
      <c r="AA401" t="s">
        <v>41</v>
      </c>
      <c r="AB401">
        <v>1</v>
      </c>
      <c r="AC401">
        <v>1</v>
      </c>
      <c r="AD401" t="s">
        <v>41</v>
      </c>
      <c r="AE401">
        <v>1</v>
      </c>
      <c r="AF401">
        <v>0</v>
      </c>
      <c r="AG401">
        <v>0.5625</v>
      </c>
      <c r="AH401" t="s">
        <v>810</v>
      </c>
      <c r="AI401" t="s">
        <v>166</v>
      </c>
      <c r="AJ401" t="s">
        <v>41</v>
      </c>
      <c r="AK401">
        <v>19</v>
      </c>
      <c r="AL401">
        <v>32</v>
      </c>
    </row>
    <row r="402" spans="1:38" x14ac:dyDescent="0.25">
      <c r="A402" s="1">
        <v>408</v>
      </c>
      <c r="B402">
        <v>209</v>
      </c>
      <c r="C402" t="s">
        <v>806</v>
      </c>
      <c r="D402" t="s">
        <v>206</v>
      </c>
      <c r="E402" t="s">
        <v>39</v>
      </c>
      <c r="F402" t="s">
        <v>40</v>
      </c>
      <c r="G402" t="s">
        <v>41</v>
      </c>
      <c r="H402" t="s">
        <v>807</v>
      </c>
      <c r="I402" t="s">
        <v>41</v>
      </c>
      <c r="J402" t="s">
        <v>823</v>
      </c>
      <c r="K402" t="s">
        <v>44</v>
      </c>
      <c r="L402" t="s">
        <v>809</v>
      </c>
      <c r="M402">
        <v>1</v>
      </c>
      <c r="N402">
        <v>1</v>
      </c>
      <c r="O402" t="s">
        <v>98</v>
      </c>
      <c r="P402">
        <v>1</v>
      </c>
      <c r="Q402">
        <v>1</v>
      </c>
      <c r="R402">
        <v>1</v>
      </c>
      <c r="S402" t="s">
        <v>47</v>
      </c>
      <c r="T402">
        <v>1</v>
      </c>
      <c r="U402">
        <v>1</v>
      </c>
      <c r="V402">
        <v>1</v>
      </c>
      <c r="W402" t="s">
        <v>41</v>
      </c>
      <c r="X402">
        <v>0</v>
      </c>
      <c r="Y402">
        <v>0</v>
      </c>
      <c r="Z402">
        <v>1</v>
      </c>
      <c r="AA402" t="s">
        <v>41</v>
      </c>
      <c r="AB402">
        <v>1</v>
      </c>
      <c r="AC402">
        <v>1</v>
      </c>
      <c r="AD402" t="s">
        <v>41</v>
      </c>
      <c r="AE402">
        <v>1</v>
      </c>
      <c r="AF402">
        <v>0</v>
      </c>
      <c r="AG402">
        <v>0.5625</v>
      </c>
      <c r="AH402" t="s">
        <v>810</v>
      </c>
      <c r="AI402" t="s">
        <v>166</v>
      </c>
      <c r="AJ402" t="s">
        <v>41</v>
      </c>
      <c r="AK402">
        <v>18</v>
      </c>
      <c r="AL402">
        <v>32</v>
      </c>
    </row>
    <row r="403" spans="1:38" x14ac:dyDescent="0.25">
      <c r="A403" s="1">
        <v>409</v>
      </c>
      <c r="B403">
        <v>209</v>
      </c>
      <c r="C403" t="s">
        <v>806</v>
      </c>
      <c r="D403" t="s">
        <v>206</v>
      </c>
      <c r="E403" t="s">
        <v>39</v>
      </c>
      <c r="F403" t="s">
        <v>40</v>
      </c>
      <c r="G403" t="s">
        <v>41</v>
      </c>
      <c r="H403" t="s">
        <v>807</v>
      </c>
      <c r="I403" t="s">
        <v>41</v>
      </c>
      <c r="J403" t="s">
        <v>824</v>
      </c>
      <c r="K403" t="s">
        <v>44</v>
      </c>
      <c r="L403" t="s">
        <v>809</v>
      </c>
      <c r="M403">
        <v>1</v>
      </c>
      <c r="N403">
        <v>1</v>
      </c>
      <c r="O403" t="s">
        <v>98</v>
      </c>
      <c r="P403">
        <v>1</v>
      </c>
      <c r="Q403">
        <v>1</v>
      </c>
      <c r="R403">
        <v>1</v>
      </c>
      <c r="S403" t="s">
        <v>47</v>
      </c>
      <c r="T403">
        <v>1</v>
      </c>
      <c r="U403">
        <v>1</v>
      </c>
      <c r="V403">
        <v>1</v>
      </c>
      <c r="W403" t="s">
        <v>41</v>
      </c>
      <c r="X403">
        <v>0</v>
      </c>
      <c r="Y403">
        <v>0</v>
      </c>
      <c r="Z403">
        <v>1</v>
      </c>
      <c r="AA403" t="s">
        <v>41</v>
      </c>
      <c r="AB403">
        <v>1</v>
      </c>
      <c r="AC403">
        <v>1</v>
      </c>
      <c r="AD403" t="s">
        <v>41</v>
      </c>
      <c r="AE403">
        <v>0</v>
      </c>
      <c r="AF403">
        <v>0</v>
      </c>
      <c r="AG403">
        <v>0.5625</v>
      </c>
      <c r="AH403" t="s">
        <v>810</v>
      </c>
      <c r="AI403" t="s">
        <v>166</v>
      </c>
      <c r="AJ403" t="s">
        <v>41</v>
      </c>
      <c r="AK403">
        <v>17</v>
      </c>
      <c r="AL403">
        <v>32</v>
      </c>
    </row>
    <row r="404" spans="1:38" x14ac:dyDescent="0.25">
      <c r="A404" s="1">
        <v>410</v>
      </c>
      <c r="B404">
        <v>209</v>
      </c>
      <c r="C404" t="s">
        <v>806</v>
      </c>
      <c r="D404" t="s">
        <v>206</v>
      </c>
      <c r="E404" t="s">
        <v>39</v>
      </c>
      <c r="F404" t="s">
        <v>40</v>
      </c>
      <c r="G404" t="s">
        <v>41</v>
      </c>
      <c r="H404" t="s">
        <v>807</v>
      </c>
      <c r="I404" t="s">
        <v>41</v>
      </c>
      <c r="J404" t="s">
        <v>825</v>
      </c>
      <c r="K404" t="s">
        <v>44</v>
      </c>
      <c r="L404" t="s">
        <v>809</v>
      </c>
      <c r="M404">
        <v>1</v>
      </c>
      <c r="N404">
        <v>1</v>
      </c>
      <c r="O404" t="s">
        <v>98</v>
      </c>
      <c r="P404">
        <v>1</v>
      </c>
      <c r="Q404">
        <v>1</v>
      </c>
      <c r="R404">
        <v>1</v>
      </c>
      <c r="S404" t="s">
        <v>47</v>
      </c>
      <c r="T404">
        <v>1</v>
      </c>
      <c r="U404">
        <v>1</v>
      </c>
      <c r="V404">
        <v>1</v>
      </c>
      <c r="W404" t="s">
        <v>41</v>
      </c>
      <c r="X404">
        <v>0</v>
      </c>
      <c r="Y404">
        <v>0</v>
      </c>
      <c r="Z404">
        <v>1</v>
      </c>
      <c r="AA404" t="s">
        <v>41</v>
      </c>
      <c r="AB404">
        <v>1</v>
      </c>
      <c r="AC404">
        <v>1</v>
      </c>
      <c r="AD404" t="s">
        <v>41</v>
      </c>
      <c r="AE404">
        <v>0</v>
      </c>
      <c r="AF404">
        <v>0</v>
      </c>
      <c r="AG404">
        <v>0.5625</v>
      </c>
      <c r="AH404" t="s">
        <v>810</v>
      </c>
      <c r="AI404" t="s">
        <v>166</v>
      </c>
      <c r="AJ404" t="s">
        <v>41</v>
      </c>
      <c r="AK404">
        <v>16</v>
      </c>
      <c r="AL404">
        <v>32</v>
      </c>
    </row>
    <row r="405" spans="1:38" x14ac:dyDescent="0.25">
      <c r="A405" s="1">
        <v>411</v>
      </c>
      <c r="B405">
        <v>209</v>
      </c>
      <c r="C405" t="s">
        <v>806</v>
      </c>
      <c r="D405" t="s">
        <v>206</v>
      </c>
      <c r="E405" t="s">
        <v>39</v>
      </c>
      <c r="F405" t="s">
        <v>40</v>
      </c>
      <c r="G405" t="s">
        <v>41</v>
      </c>
      <c r="H405" t="s">
        <v>807</v>
      </c>
      <c r="I405" t="s">
        <v>41</v>
      </c>
      <c r="J405" t="s">
        <v>826</v>
      </c>
      <c r="K405" t="s">
        <v>44</v>
      </c>
      <c r="L405" t="s">
        <v>809</v>
      </c>
      <c r="M405">
        <v>1</v>
      </c>
      <c r="N405">
        <v>1</v>
      </c>
      <c r="O405" t="s">
        <v>98</v>
      </c>
      <c r="P405">
        <v>1</v>
      </c>
      <c r="Q405">
        <v>1</v>
      </c>
      <c r="R405">
        <v>1</v>
      </c>
      <c r="S405" t="s">
        <v>47</v>
      </c>
      <c r="T405">
        <v>1</v>
      </c>
      <c r="U405">
        <v>1</v>
      </c>
      <c r="V405">
        <v>1</v>
      </c>
      <c r="W405" t="s">
        <v>41</v>
      </c>
      <c r="X405">
        <v>0</v>
      </c>
      <c r="Y405">
        <v>0</v>
      </c>
      <c r="Z405">
        <v>1</v>
      </c>
      <c r="AA405" t="s">
        <v>41</v>
      </c>
      <c r="AB405">
        <v>1</v>
      </c>
      <c r="AC405">
        <v>1</v>
      </c>
      <c r="AD405" t="s">
        <v>41</v>
      </c>
      <c r="AE405">
        <v>0</v>
      </c>
      <c r="AF405">
        <v>0</v>
      </c>
      <c r="AG405">
        <v>0.5625</v>
      </c>
      <c r="AH405" t="s">
        <v>810</v>
      </c>
      <c r="AI405" t="s">
        <v>166</v>
      </c>
      <c r="AJ405" t="s">
        <v>41</v>
      </c>
      <c r="AK405">
        <v>15</v>
      </c>
      <c r="AL405">
        <v>32</v>
      </c>
    </row>
    <row r="406" spans="1:38" x14ac:dyDescent="0.25">
      <c r="A406" s="1">
        <v>412</v>
      </c>
      <c r="B406">
        <v>209</v>
      </c>
      <c r="C406" t="s">
        <v>806</v>
      </c>
      <c r="D406" t="s">
        <v>206</v>
      </c>
      <c r="E406" t="s">
        <v>39</v>
      </c>
      <c r="F406" t="s">
        <v>40</v>
      </c>
      <c r="G406" t="s">
        <v>41</v>
      </c>
      <c r="H406" t="s">
        <v>807</v>
      </c>
      <c r="I406" t="s">
        <v>41</v>
      </c>
      <c r="J406" t="s">
        <v>827</v>
      </c>
      <c r="K406" t="s">
        <v>44</v>
      </c>
      <c r="L406" t="s">
        <v>809</v>
      </c>
      <c r="M406">
        <v>1</v>
      </c>
      <c r="N406">
        <v>1</v>
      </c>
      <c r="O406" t="s">
        <v>98</v>
      </c>
      <c r="P406">
        <v>1</v>
      </c>
      <c r="Q406">
        <v>1</v>
      </c>
      <c r="R406">
        <v>1</v>
      </c>
      <c r="S406" t="s">
        <v>47</v>
      </c>
      <c r="T406">
        <v>1</v>
      </c>
      <c r="U406">
        <v>1</v>
      </c>
      <c r="V406">
        <v>1</v>
      </c>
      <c r="W406" t="s">
        <v>41</v>
      </c>
      <c r="X406">
        <v>0</v>
      </c>
      <c r="Y406">
        <v>0</v>
      </c>
      <c r="Z406">
        <v>1</v>
      </c>
      <c r="AA406" t="s">
        <v>41</v>
      </c>
      <c r="AB406">
        <v>1</v>
      </c>
      <c r="AC406">
        <v>1</v>
      </c>
      <c r="AD406" t="s">
        <v>41</v>
      </c>
      <c r="AE406">
        <v>0</v>
      </c>
      <c r="AF406">
        <v>0</v>
      </c>
      <c r="AG406">
        <v>0.5625</v>
      </c>
      <c r="AH406" t="s">
        <v>810</v>
      </c>
      <c r="AI406" t="s">
        <v>166</v>
      </c>
      <c r="AJ406" t="s">
        <v>41</v>
      </c>
      <c r="AK406">
        <v>14</v>
      </c>
      <c r="AL406">
        <v>32</v>
      </c>
    </row>
    <row r="407" spans="1:38" x14ac:dyDescent="0.25">
      <c r="A407" s="1">
        <v>413</v>
      </c>
      <c r="B407">
        <v>209</v>
      </c>
      <c r="C407" t="s">
        <v>806</v>
      </c>
      <c r="D407" t="s">
        <v>206</v>
      </c>
      <c r="E407" t="s">
        <v>39</v>
      </c>
      <c r="F407" t="s">
        <v>40</v>
      </c>
      <c r="G407" t="s">
        <v>41</v>
      </c>
      <c r="H407" t="s">
        <v>807</v>
      </c>
      <c r="I407" t="s">
        <v>41</v>
      </c>
      <c r="J407" t="s">
        <v>828</v>
      </c>
      <c r="K407" t="s">
        <v>44</v>
      </c>
      <c r="L407" t="s">
        <v>809</v>
      </c>
      <c r="M407">
        <v>1</v>
      </c>
      <c r="N407">
        <v>1</v>
      </c>
      <c r="O407" t="s">
        <v>98</v>
      </c>
      <c r="P407">
        <v>1</v>
      </c>
      <c r="Q407">
        <v>1</v>
      </c>
      <c r="R407">
        <v>1</v>
      </c>
      <c r="S407" t="s">
        <v>47</v>
      </c>
      <c r="T407">
        <v>1</v>
      </c>
      <c r="U407">
        <v>1</v>
      </c>
      <c r="V407">
        <v>1</v>
      </c>
      <c r="W407" t="s">
        <v>41</v>
      </c>
      <c r="X407">
        <v>0</v>
      </c>
      <c r="Y407">
        <v>0</v>
      </c>
      <c r="Z407">
        <v>1</v>
      </c>
      <c r="AA407" t="s">
        <v>41</v>
      </c>
      <c r="AB407">
        <v>1</v>
      </c>
      <c r="AC407">
        <v>0</v>
      </c>
      <c r="AD407" t="s">
        <v>41</v>
      </c>
      <c r="AE407">
        <v>0</v>
      </c>
      <c r="AF407">
        <v>0</v>
      </c>
      <c r="AG407">
        <v>0.5625</v>
      </c>
      <c r="AH407" t="s">
        <v>810</v>
      </c>
      <c r="AI407" t="s">
        <v>166</v>
      </c>
      <c r="AJ407" t="s">
        <v>41</v>
      </c>
      <c r="AK407">
        <v>13</v>
      </c>
      <c r="AL407">
        <v>32</v>
      </c>
    </row>
    <row r="408" spans="1:38" x14ac:dyDescent="0.25">
      <c r="A408" s="1">
        <v>396</v>
      </c>
      <c r="B408">
        <v>209</v>
      </c>
      <c r="C408" t="s">
        <v>806</v>
      </c>
      <c r="D408" t="s">
        <v>206</v>
      </c>
      <c r="E408" t="s">
        <v>39</v>
      </c>
      <c r="F408" t="s">
        <v>40</v>
      </c>
      <c r="G408" t="s">
        <v>41</v>
      </c>
      <c r="H408" t="s">
        <v>807</v>
      </c>
      <c r="I408" t="s">
        <v>41</v>
      </c>
      <c r="J408" t="s">
        <v>811</v>
      </c>
      <c r="K408" t="s">
        <v>44</v>
      </c>
      <c r="L408" t="s">
        <v>809</v>
      </c>
      <c r="M408">
        <v>1</v>
      </c>
      <c r="N408">
        <v>1</v>
      </c>
      <c r="O408" t="s">
        <v>98</v>
      </c>
      <c r="P408">
        <v>1</v>
      </c>
      <c r="Q408">
        <v>1</v>
      </c>
      <c r="R408">
        <v>1</v>
      </c>
      <c r="S408" t="s">
        <v>47</v>
      </c>
      <c r="T408">
        <v>1</v>
      </c>
      <c r="U408">
        <v>1</v>
      </c>
      <c r="V408">
        <v>1</v>
      </c>
      <c r="W408" t="s">
        <v>41</v>
      </c>
      <c r="X408">
        <v>0</v>
      </c>
      <c r="Y408">
        <v>0</v>
      </c>
      <c r="Z408">
        <v>1</v>
      </c>
      <c r="AA408" t="s">
        <v>41</v>
      </c>
      <c r="AB408">
        <v>1</v>
      </c>
      <c r="AC408">
        <v>1</v>
      </c>
      <c r="AD408" t="s">
        <v>41</v>
      </c>
      <c r="AE408">
        <v>1</v>
      </c>
      <c r="AF408">
        <v>0</v>
      </c>
      <c r="AG408">
        <v>0.5625</v>
      </c>
      <c r="AH408" t="s">
        <v>810</v>
      </c>
      <c r="AI408" t="s">
        <v>166</v>
      </c>
      <c r="AJ408" t="s">
        <v>41</v>
      </c>
      <c r="AK408">
        <v>30</v>
      </c>
      <c r="AL408">
        <v>32</v>
      </c>
    </row>
    <row r="409" spans="1:38" x14ac:dyDescent="0.25">
      <c r="A409" s="1">
        <v>414</v>
      </c>
      <c r="B409">
        <v>209</v>
      </c>
      <c r="C409" t="s">
        <v>806</v>
      </c>
      <c r="D409" t="s">
        <v>206</v>
      </c>
      <c r="E409" t="s">
        <v>39</v>
      </c>
      <c r="F409" t="s">
        <v>40</v>
      </c>
      <c r="G409" t="s">
        <v>41</v>
      </c>
      <c r="H409" t="s">
        <v>807</v>
      </c>
      <c r="I409" t="s">
        <v>41</v>
      </c>
      <c r="J409" t="s">
        <v>829</v>
      </c>
      <c r="K409" t="s">
        <v>44</v>
      </c>
      <c r="L409" t="s">
        <v>809</v>
      </c>
      <c r="M409">
        <v>1</v>
      </c>
      <c r="N409">
        <v>1</v>
      </c>
      <c r="O409" t="s">
        <v>98</v>
      </c>
      <c r="P409">
        <v>1</v>
      </c>
      <c r="Q409">
        <v>1</v>
      </c>
      <c r="R409">
        <v>1</v>
      </c>
      <c r="S409" t="s">
        <v>47</v>
      </c>
      <c r="T409">
        <v>1</v>
      </c>
      <c r="U409">
        <v>1</v>
      </c>
      <c r="V409">
        <v>1</v>
      </c>
      <c r="W409" t="s">
        <v>41</v>
      </c>
      <c r="X409">
        <v>0</v>
      </c>
      <c r="Y409">
        <v>0</v>
      </c>
      <c r="Z409">
        <v>1</v>
      </c>
      <c r="AA409" t="s">
        <v>41</v>
      </c>
      <c r="AB409">
        <v>1</v>
      </c>
      <c r="AC409">
        <v>0</v>
      </c>
      <c r="AD409" t="s">
        <v>41</v>
      </c>
      <c r="AE409">
        <v>0</v>
      </c>
      <c r="AF409">
        <v>0</v>
      </c>
      <c r="AG409">
        <v>0.5625</v>
      </c>
      <c r="AH409" t="s">
        <v>810</v>
      </c>
      <c r="AI409" t="s">
        <v>166</v>
      </c>
      <c r="AJ409" t="s">
        <v>41</v>
      </c>
      <c r="AK409">
        <v>12</v>
      </c>
      <c r="AL409">
        <v>32</v>
      </c>
    </row>
    <row r="410" spans="1:38" x14ac:dyDescent="0.25">
      <c r="A410" s="1">
        <v>415</v>
      </c>
      <c r="B410">
        <v>209</v>
      </c>
      <c r="C410" t="s">
        <v>806</v>
      </c>
      <c r="D410" t="s">
        <v>206</v>
      </c>
      <c r="E410" t="s">
        <v>39</v>
      </c>
      <c r="F410" t="s">
        <v>40</v>
      </c>
      <c r="G410" t="s">
        <v>41</v>
      </c>
      <c r="H410" t="s">
        <v>807</v>
      </c>
      <c r="I410" t="s">
        <v>41</v>
      </c>
      <c r="J410" t="s">
        <v>830</v>
      </c>
      <c r="K410" t="s">
        <v>44</v>
      </c>
      <c r="L410" t="s">
        <v>809</v>
      </c>
      <c r="M410">
        <v>1</v>
      </c>
      <c r="N410">
        <v>1</v>
      </c>
      <c r="O410" t="s">
        <v>98</v>
      </c>
      <c r="P410">
        <v>1</v>
      </c>
      <c r="Q410">
        <v>1</v>
      </c>
      <c r="R410">
        <v>1</v>
      </c>
      <c r="S410" t="s">
        <v>47</v>
      </c>
      <c r="T410">
        <v>1</v>
      </c>
      <c r="U410">
        <v>1</v>
      </c>
      <c r="V410">
        <v>1</v>
      </c>
      <c r="W410" t="s">
        <v>41</v>
      </c>
      <c r="X410">
        <v>0</v>
      </c>
      <c r="Y410">
        <v>0</v>
      </c>
      <c r="Z410">
        <v>1</v>
      </c>
      <c r="AA410" t="s">
        <v>41</v>
      </c>
      <c r="AB410">
        <v>1</v>
      </c>
      <c r="AC410">
        <v>0</v>
      </c>
      <c r="AD410" t="s">
        <v>41</v>
      </c>
      <c r="AE410">
        <v>0</v>
      </c>
      <c r="AF410">
        <v>0</v>
      </c>
      <c r="AG410">
        <v>0.5625</v>
      </c>
      <c r="AH410" t="s">
        <v>810</v>
      </c>
      <c r="AI410" t="s">
        <v>166</v>
      </c>
      <c r="AJ410" t="s">
        <v>41</v>
      </c>
      <c r="AK410">
        <v>11</v>
      </c>
      <c r="AL410">
        <v>32</v>
      </c>
    </row>
    <row r="411" spans="1:38" x14ac:dyDescent="0.25">
      <c r="A411" s="1">
        <v>416</v>
      </c>
      <c r="B411">
        <v>209</v>
      </c>
      <c r="C411" t="s">
        <v>806</v>
      </c>
      <c r="D411" t="s">
        <v>206</v>
      </c>
      <c r="E411" t="s">
        <v>39</v>
      </c>
      <c r="F411" t="s">
        <v>40</v>
      </c>
      <c r="G411" t="s">
        <v>41</v>
      </c>
      <c r="H411" t="s">
        <v>807</v>
      </c>
      <c r="I411" t="s">
        <v>41</v>
      </c>
      <c r="J411" t="s">
        <v>831</v>
      </c>
      <c r="K411" t="s">
        <v>44</v>
      </c>
      <c r="L411" t="s">
        <v>809</v>
      </c>
      <c r="M411">
        <v>1</v>
      </c>
      <c r="N411">
        <v>1</v>
      </c>
      <c r="O411" t="s">
        <v>98</v>
      </c>
      <c r="P411">
        <v>1</v>
      </c>
      <c r="Q411">
        <v>1</v>
      </c>
      <c r="R411">
        <v>1</v>
      </c>
      <c r="S411" t="s">
        <v>47</v>
      </c>
      <c r="T411">
        <v>1</v>
      </c>
      <c r="U411">
        <v>1</v>
      </c>
      <c r="V411">
        <v>1</v>
      </c>
      <c r="W411" t="s">
        <v>41</v>
      </c>
      <c r="X411">
        <v>0</v>
      </c>
      <c r="Y411">
        <v>0</v>
      </c>
      <c r="Z411">
        <v>1</v>
      </c>
      <c r="AA411" t="s">
        <v>41</v>
      </c>
      <c r="AB411">
        <v>1</v>
      </c>
      <c r="AC411">
        <v>0</v>
      </c>
      <c r="AD411" t="s">
        <v>41</v>
      </c>
      <c r="AE411">
        <v>0</v>
      </c>
      <c r="AF411">
        <v>0</v>
      </c>
      <c r="AG411">
        <v>0.5625</v>
      </c>
      <c r="AH411" t="s">
        <v>810</v>
      </c>
      <c r="AI411" t="s">
        <v>166</v>
      </c>
      <c r="AJ411" t="s">
        <v>41</v>
      </c>
      <c r="AK411">
        <v>10</v>
      </c>
      <c r="AL411">
        <v>32</v>
      </c>
    </row>
    <row r="412" spans="1:38" x14ac:dyDescent="0.25">
      <c r="A412" s="1">
        <v>417</v>
      </c>
      <c r="B412">
        <v>209</v>
      </c>
      <c r="C412" t="s">
        <v>806</v>
      </c>
      <c r="D412" t="s">
        <v>206</v>
      </c>
      <c r="E412" t="s">
        <v>39</v>
      </c>
      <c r="F412" t="s">
        <v>40</v>
      </c>
      <c r="G412" t="s">
        <v>41</v>
      </c>
      <c r="H412" t="s">
        <v>807</v>
      </c>
      <c r="I412" t="s">
        <v>41</v>
      </c>
      <c r="J412" t="s">
        <v>832</v>
      </c>
      <c r="K412" t="s">
        <v>44</v>
      </c>
      <c r="L412" t="s">
        <v>809</v>
      </c>
      <c r="M412">
        <v>1</v>
      </c>
      <c r="N412">
        <v>1</v>
      </c>
      <c r="O412" t="s">
        <v>98</v>
      </c>
      <c r="P412">
        <v>1</v>
      </c>
      <c r="Q412">
        <v>1</v>
      </c>
      <c r="R412">
        <v>1</v>
      </c>
      <c r="S412" t="s">
        <v>47</v>
      </c>
      <c r="T412">
        <v>1</v>
      </c>
      <c r="U412">
        <v>1</v>
      </c>
      <c r="V412">
        <v>1</v>
      </c>
      <c r="W412" t="s">
        <v>41</v>
      </c>
      <c r="X412">
        <v>0</v>
      </c>
      <c r="Y412">
        <v>0</v>
      </c>
      <c r="Z412">
        <v>1</v>
      </c>
      <c r="AA412" t="s">
        <v>41</v>
      </c>
      <c r="AB412">
        <v>1</v>
      </c>
      <c r="AC412">
        <v>0</v>
      </c>
      <c r="AD412" t="s">
        <v>41</v>
      </c>
      <c r="AE412">
        <v>0</v>
      </c>
      <c r="AF412">
        <v>0</v>
      </c>
      <c r="AG412">
        <v>0.5625</v>
      </c>
      <c r="AH412" t="s">
        <v>810</v>
      </c>
      <c r="AI412" t="s">
        <v>166</v>
      </c>
      <c r="AJ412" t="s">
        <v>41</v>
      </c>
      <c r="AK412">
        <v>9</v>
      </c>
      <c r="AL412">
        <v>32</v>
      </c>
    </row>
    <row r="413" spans="1:38" x14ac:dyDescent="0.25">
      <c r="A413" s="1">
        <v>418</v>
      </c>
      <c r="B413">
        <v>209</v>
      </c>
      <c r="C413" t="s">
        <v>806</v>
      </c>
      <c r="D413" t="s">
        <v>206</v>
      </c>
      <c r="E413" t="s">
        <v>39</v>
      </c>
      <c r="F413" t="s">
        <v>40</v>
      </c>
      <c r="G413" t="s">
        <v>41</v>
      </c>
      <c r="H413" t="s">
        <v>807</v>
      </c>
      <c r="I413" t="s">
        <v>41</v>
      </c>
      <c r="J413" t="s">
        <v>833</v>
      </c>
      <c r="K413" t="s">
        <v>44</v>
      </c>
      <c r="L413" t="s">
        <v>809</v>
      </c>
      <c r="M413">
        <v>1</v>
      </c>
      <c r="N413">
        <v>1</v>
      </c>
      <c r="O413" t="s">
        <v>98</v>
      </c>
      <c r="P413">
        <v>1</v>
      </c>
      <c r="Q413">
        <v>1</v>
      </c>
      <c r="R413">
        <v>1</v>
      </c>
      <c r="S413" t="s">
        <v>47</v>
      </c>
      <c r="T413">
        <v>1</v>
      </c>
      <c r="U413">
        <v>1</v>
      </c>
      <c r="V413">
        <v>1</v>
      </c>
      <c r="W413" t="s">
        <v>41</v>
      </c>
      <c r="X413">
        <v>0</v>
      </c>
      <c r="Y413">
        <v>0</v>
      </c>
      <c r="Z413">
        <v>1</v>
      </c>
      <c r="AA413" t="s">
        <v>41</v>
      </c>
      <c r="AB413">
        <v>1</v>
      </c>
      <c r="AC413">
        <v>0</v>
      </c>
      <c r="AD413" t="s">
        <v>41</v>
      </c>
      <c r="AE413">
        <v>0</v>
      </c>
      <c r="AF413">
        <v>0</v>
      </c>
      <c r="AG413">
        <v>0.5625</v>
      </c>
      <c r="AH413" t="s">
        <v>810</v>
      </c>
      <c r="AI413" t="s">
        <v>166</v>
      </c>
      <c r="AJ413" t="s">
        <v>41</v>
      </c>
      <c r="AK413">
        <v>8</v>
      </c>
      <c r="AL413">
        <v>32</v>
      </c>
    </row>
    <row r="414" spans="1:38" x14ac:dyDescent="0.25">
      <c r="A414" s="1">
        <v>419</v>
      </c>
      <c r="B414">
        <v>209</v>
      </c>
      <c r="C414" t="s">
        <v>806</v>
      </c>
      <c r="D414" t="s">
        <v>206</v>
      </c>
      <c r="E414" t="s">
        <v>39</v>
      </c>
      <c r="F414" t="s">
        <v>40</v>
      </c>
      <c r="G414" t="s">
        <v>41</v>
      </c>
      <c r="H414" t="s">
        <v>807</v>
      </c>
      <c r="I414" t="s">
        <v>41</v>
      </c>
      <c r="J414" t="s">
        <v>834</v>
      </c>
      <c r="K414" t="s">
        <v>44</v>
      </c>
      <c r="L414" t="s">
        <v>809</v>
      </c>
      <c r="M414">
        <v>1</v>
      </c>
      <c r="N414">
        <v>1</v>
      </c>
      <c r="O414" t="s">
        <v>98</v>
      </c>
      <c r="P414">
        <v>1</v>
      </c>
      <c r="Q414">
        <v>1</v>
      </c>
      <c r="R414">
        <v>1</v>
      </c>
      <c r="S414" t="s">
        <v>47</v>
      </c>
      <c r="T414">
        <v>1</v>
      </c>
      <c r="U414">
        <v>1</v>
      </c>
      <c r="V414">
        <v>1</v>
      </c>
      <c r="W414" t="s">
        <v>41</v>
      </c>
      <c r="X414">
        <v>0</v>
      </c>
      <c r="Y414">
        <v>0</v>
      </c>
      <c r="Z414">
        <v>1</v>
      </c>
      <c r="AA414" t="s">
        <v>41</v>
      </c>
      <c r="AB414">
        <v>1</v>
      </c>
      <c r="AC414">
        <v>0</v>
      </c>
      <c r="AD414" t="s">
        <v>41</v>
      </c>
      <c r="AE414">
        <v>0</v>
      </c>
      <c r="AF414">
        <v>0</v>
      </c>
      <c r="AG414">
        <v>0.5625</v>
      </c>
      <c r="AH414" t="s">
        <v>810</v>
      </c>
      <c r="AI414" t="s">
        <v>166</v>
      </c>
      <c r="AJ414" t="s">
        <v>41</v>
      </c>
      <c r="AK414">
        <v>7</v>
      </c>
      <c r="AL414">
        <v>32</v>
      </c>
    </row>
    <row r="415" spans="1:38" x14ac:dyDescent="0.25">
      <c r="A415" s="1">
        <v>420</v>
      </c>
      <c r="B415">
        <v>209</v>
      </c>
      <c r="C415" t="s">
        <v>806</v>
      </c>
      <c r="D415" t="s">
        <v>206</v>
      </c>
      <c r="E415" t="s">
        <v>39</v>
      </c>
      <c r="F415" t="s">
        <v>40</v>
      </c>
      <c r="G415" t="s">
        <v>41</v>
      </c>
      <c r="H415" t="s">
        <v>807</v>
      </c>
      <c r="I415" t="s">
        <v>41</v>
      </c>
      <c r="J415" t="s">
        <v>835</v>
      </c>
      <c r="K415" t="s">
        <v>44</v>
      </c>
      <c r="L415" t="s">
        <v>809</v>
      </c>
      <c r="M415">
        <v>1</v>
      </c>
      <c r="N415">
        <v>1</v>
      </c>
      <c r="O415" t="s">
        <v>98</v>
      </c>
      <c r="P415">
        <v>1</v>
      </c>
      <c r="Q415">
        <v>1</v>
      </c>
      <c r="R415">
        <v>1</v>
      </c>
      <c r="S415" t="s">
        <v>47</v>
      </c>
      <c r="T415">
        <v>1</v>
      </c>
      <c r="U415">
        <v>1</v>
      </c>
      <c r="V415">
        <v>1</v>
      </c>
      <c r="W415" t="s">
        <v>41</v>
      </c>
      <c r="X415">
        <v>0</v>
      </c>
      <c r="Y415">
        <v>0</v>
      </c>
      <c r="Z415">
        <v>1</v>
      </c>
      <c r="AA415" t="s">
        <v>41</v>
      </c>
      <c r="AB415">
        <v>1</v>
      </c>
      <c r="AC415">
        <v>0</v>
      </c>
      <c r="AD415" t="s">
        <v>41</v>
      </c>
      <c r="AE415">
        <v>0</v>
      </c>
      <c r="AF415">
        <v>0</v>
      </c>
      <c r="AG415">
        <v>0.5625</v>
      </c>
      <c r="AH415" t="s">
        <v>810</v>
      </c>
      <c r="AI415" t="s">
        <v>166</v>
      </c>
      <c r="AJ415" t="s">
        <v>41</v>
      </c>
      <c r="AK415">
        <v>6</v>
      </c>
      <c r="AL415">
        <v>32</v>
      </c>
    </row>
    <row r="416" spans="1:38" x14ac:dyDescent="0.25">
      <c r="A416" s="1">
        <v>421</v>
      </c>
      <c r="B416">
        <v>209</v>
      </c>
      <c r="C416" t="s">
        <v>806</v>
      </c>
      <c r="D416" t="s">
        <v>206</v>
      </c>
      <c r="E416" t="s">
        <v>39</v>
      </c>
      <c r="F416" t="s">
        <v>40</v>
      </c>
      <c r="G416" t="s">
        <v>41</v>
      </c>
      <c r="H416" t="s">
        <v>807</v>
      </c>
      <c r="I416" t="s">
        <v>41</v>
      </c>
      <c r="J416" t="s">
        <v>836</v>
      </c>
      <c r="K416" t="s">
        <v>44</v>
      </c>
      <c r="L416" t="s">
        <v>809</v>
      </c>
      <c r="M416">
        <v>1</v>
      </c>
      <c r="N416">
        <v>1</v>
      </c>
      <c r="O416" t="s">
        <v>98</v>
      </c>
      <c r="P416">
        <v>1</v>
      </c>
      <c r="Q416">
        <v>1</v>
      </c>
      <c r="R416">
        <v>1</v>
      </c>
      <c r="S416" t="s">
        <v>47</v>
      </c>
      <c r="T416">
        <v>1</v>
      </c>
      <c r="U416">
        <v>1</v>
      </c>
      <c r="V416">
        <v>1</v>
      </c>
      <c r="W416" t="s">
        <v>41</v>
      </c>
      <c r="X416">
        <v>0</v>
      </c>
      <c r="Y416">
        <v>0</v>
      </c>
      <c r="Z416">
        <v>1</v>
      </c>
      <c r="AA416" t="s">
        <v>41</v>
      </c>
      <c r="AB416">
        <v>1</v>
      </c>
      <c r="AC416">
        <v>0</v>
      </c>
      <c r="AD416" t="s">
        <v>41</v>
      </c>
      <c r="AE416">
        <v>0</v>
      </c>
      <c r="AF416">
        <v>0</v>
      </c>
      <c r="AG416">
        <v>0.5625</v>
      </c>
      <c r="AH416" t="s">
        <v>810</v>
      </c>
      <c r="AI416" t="s">
        <v>166</v>
      </c>
      <c r="AJ416" t="s">
        <v>41</v>
      </c>
      <c r="AK416">
        <v>5</v>
      </c>
      <c r="AL416">
        <v>32</v>
      </c>
    </row>
    <row r="417" spans="1:38" x14ac:dyDescent="0.25">
      <c r="A417" s="1">
        <v>422</v>
      </c>
      <c r="B417">
        <v>209</v>
      </c>
      <c r="C417" t="s">
        <v>806</v>
      </c>
      <c r="D417" t="s">
        <v>206</v>
      </c>
      <c r="E417" t="s">
        <v>39</v>
      </c>
      <c r="F417" t="s">
        <v>40</v>
      </c>
      <c r="G417" t="s">
        <v>41</v>
      </c>
      <c r="H417" t="s">
        <v>807</v>
      </c>
      <c r="I417" t="s">
        <v>41</v>
      </c>
      <c r="J417" t="s">
        <v>837</v>
      </c>
      <c r="K417" t="s">
        <v>44</v>
      </c>
      <c r="L417" t="s">
        <v>809</v>
      </c>
      <c r="M417">
        <v>1</v>
      </c>
      <c r="N417">
        <v>1</v>
      </c>
      <c r="O417" t="s">
        <v>98</v>
      </c>
      <c r="P417">
        <v>1</v>
      </c>
      <c r="Q417">
        <v>1</v>
      </c>
      <c r="R417">
        <v>1</v>
      </c>
      <c r="S417" t="s">
        <v>47</v>
      </c>
      <c r="T417">
        <v>1</v>
      </c>
      <c r="U417">
        <v>1</v>
      </c>
      <c r="V417">
        <v>1</v>
      </c>
      <c r="W417" t="s">
        <v>41</v>
      </c>
      <c r="X417">
        <v>0</v>
      </c>
      <c r="Y417">
        <v>0</v>
      </c>
      <c r="Z417">
        <v>1</v>
      </c>
      <c r="AA417" t="s">
        <v>41</v>
      </c>
      <c r="AB417">
        <v>1</v>
      </c>
      <c r="AC417">
        <v>0</v>
      </c>
      <c r="AD417" t="s">
        <v>41</v>
      </c>
      <c r="AE417">
        <v>0</v>
      </c>
      <c r="AF417">
        <v>0</v>
      </c>
      <c r="AG417">
        <v>0.5625</v>
      </c>
      <c r="AH417" t="s">
        <v>810</v>
      </c>
      <c r="AI417" t="s">
        <v>166</v>
      </c>
      <c r="AJ417" t="s">
        <v>41</v>
      </c>
      <c r="AK417">
        <v>4</v>
      </c>
      <c r="AL417">
        <v>32</v>
      </c>
    </row>
    <row r="418" spans="1:38" x14ac:dyDescent="0.25">
      <c r="A418" s="1">
        <v>423</v>
      </c>
      <c r="B418">
        <v>209</v>
      </c>
      <c r="C418" t="s">
        <v>806</v>
      </c>
      <c r="D418" t="s">
        <v>206</v>
      </c>
      <c r="E418" t="s">
        <v>39</v>
      </c>
      <c r="F418" t="s">
        <v>40</v>
      </c>
      <c r="G418" t="s">
        <v>41</v>
      </c>
      <c r="H418" t="s">
        <v>807</v>
      </c>
      <c r="I418" t="s">
        <v>41</v>
      </c>
      <c r="J418" t="s">
        <v>838</v>
      </c>
      <c r="K418" t="s">
        <v>44</v>
      </c>
      <c r="L418" t="s">
        <v>809</v>
      </c>
      <c r="M418">
        <v>1</v>
      </c>
      <c r="N418">
        <v>1</v>
      </c>
      <c r="O418" t="s">
        <v>98</v>
      </c>
      <c r="P418">
        <v>1</v>
      </c>
      <c r="Q418">
        <v>1</v>
      </c>
      <c r="R418">
        <v>1</v>
      </c>
      <c r="S418" t="s">
        <v>47</v>
      </c>
      <c r="T418">
        <v>1</v>
      </c>
      <c r="U418">
        <v>1</v>
      </c>
      <c r="V418">
        <v>1</v>
      </c>
      <c r="W418" t="s">
        <v>41</v>
      </c>
      <c r="X418">
        <v>0</v>
      </c>
      <c r="Y418">
        <v>0</v>
      </c>
      <c r="Z418">
        <v>1</v>
      </c>
      <c r="AA418" t="s">
        <v>41</v>
      </c>
      <c r="AB418">
        <v>1</v>
      </c>
      <c r="AC418">
        <v>0</v>
      </c>
      <c r="AD418" t="s">
        <v>41</v>
      </c>
      <c r="AE418">
        <v>0</v>
      </c>
      <c r="AF418">
        <v>0</v>
      </c>
      <c r="AG418">
        <v>0.5625</v>
      </c>
      <c r="AH418" t="s">
        <v>810</v>
      </c>
      <c r="AI418" t="s">
        <v>166</v>
      </c>
      <c r="AJ418" t="s">
        <v>41</v>
      </c>
      <c r="AK418">
        <v>3</v>
      </c>
      <c r="AL418">
        <v>32</v>
      </c>
    </row>
    <row r="419" spans="1:38" x14ac:dyDescent="0.25">
      <c r="A419" s="1">
        <v>397</v>
      </c>
      <c r="B419">
        <v>209</v>
      </c>
      <c r="C419" t="s">
        <v>806</v>
      </c>
      <c r="D419" t="s">
        <v>206</v>
      </c>
      <c r="E419" t="s">
        <v>39</v>
      </c>
      <c r="F419" t="s">
        <v>40</v>
      </c>
      <c r="G419" t="s">
        <v>41</v>
      </c>
      <c r="H419" t="s">
        <v>807</v>
      </c>
      <c r="I419" t="s">
        <v>41</v>
      </c>
      <c r="J419" t="s">
        <v>812</v>
      </c>
      <c r="K419" t="s">
        <v>44</v>
      </c>
      <c r="L419" t="s">
        <v>809</v>
      </c>
      <c r="M419">
        <v>1</v>
      </c>
      <c r="N419">
        <v>1</v>
      </c>
      <c r="O419" t="s">
        <v>98</v>
      </c>
      <c r="P419">
        <v>1</v>
      </c>
      <c r="Q419">
        <v>1</v>
      </c>
      <c r="R419">
        <v>1</v>
      </c>
      <c r="S419" t="s">
        <v>47</v>
      </c>
      <c r="T419">
        <v>1</v>
      </c>
      <c r="U419">
        <v>1</v>
      </c>
      <c r="V419">
        <v>1</v>
      </c>
      <c r="W419" t="s">
        <v>41</v>
      </c>
      <c r="X419">
        <v>0</v>
      </c>
      <c r="Y419">
        <v>0</v>
      </c>
      <c r="Z419">
        <v>1</v>
      </c>
      <c r="AA419" t="s">
        <v>41</v>
      </c>
      <c r="AB419">
        <v>1</v>
      </c>
      <c r="AC419">
        <v>1</v>
      </c>
      <c r="AD419" t="s">
        <v>41</v>
      </c>
      <c r="AE419">
        <v>1</v>
      </c>
      <c r="AF419">
        <v>0</v>
      </c>
      <c r="AG419">
        <v>0.5625</v>
      </c>
      <c r="AH419" t="s">
        <v>810</v>
      </c>
      <c r="AI419" t="s">
        <v>166</v>
      </c>
      <c r="AJ419" t="s">
        <v>41</v>
      </c>
      <c r="AK419">
        <v>29</v>
      </c>
      <c r="AL419">
        <v>32</v>
      </c>
    </row>
    <row r="420" spans="1:38" x14ac:dyDescent="0.25">
      <c r="A420" s="1">
        <v>424</v>
      </c>
      <c r="B420">
        <v>209</v>
      </c>
      <c r="C420" t="s">
        <v>806</v>
      </c>
      <c r="D420" t="s">
        <v>206</v>
      </c>
      <c r="E420" t="s">
        <v>39</v>
      </c>
      <c r="F420" t="s">
        <v>40</v>
      </c>
      <c r="G420" t="s">
        <v>41</v>
      </c>
      <c r="H420" t="s">
        <v>807</v>
      </c>
      <c r="I420" t="s">
        <v>41</v>
      </c>
      <c r="J420" t="s">
        <v>839</v>
      </c>
      <c r="K420" t="s">
        <v>44</v>
      </c>
      <c r="L420" t="s">
        <v>809</v>
      </c>
      <c r="M420">
        <v>1</v>
      </c>
      <c r="N420">
        <v>1</v>
      </c>
      <c r="O420" t="s">
        <v>98</v>
      </c>
      <c r="P420">
        <v>1</v>
      </c>
      <c r="Q420">
        <v>1</v>
      </c>
      <c r="R420">
        <v>1</v>
      </c>
      <c r="S420" t="s">
        <v>47</v>
      </c>
      <c r="T420">
        <v>1</v>
      </c>
      <c r="U420">
        <v>1</v>
      </c>
      <c r="V420">
        <v>1</v>
      </c>
      <c r="W420" t="s">
        <v>41</v>
      </c>
      <c r="X420">
        <v>0</v>
      </c>
      <c r="Y420">
        <v>0</v>
      </c>
      <c r="Z420">
        <v>1</v>
      </c>
      <c r="AA420" t="s">
        <v>41</v>
      </c>
      <c r="AB420">
        <v>1</v>
      </c>
      <c r="AC420">
        <v>0</v>
      </c>
      <c r="AD420" t="s">
        <v>41</v>
      </c>
      <c r="AE420">
        <v>0</v>
      </c>
      <c r="AF420">
        <v>0</v>
      </c>
      <c r="AG420">
        <v>0.5625</v>
      </c>
      <c r="AH420" t="s">
        <v>810</v>
      </c>
      <c r="AI420" t="s">
        <v>166</v>
      </c>
      <c r="AJ420" t="s">
        <v>41</v>
      </c>
      <c r="AK420">
        <v>2</v>
      </c>
      <c r="AL420">
        <v>32</v>
      </c>
    </row>
    <row r="421" spans="1:38" x14ac:dyDescent="0.25">
      <c r="A421" s="1">
        <v>425</v>
      </c>
      <c r="B421">
        <v>209</v>
      </c>
      <c r="C421" t="s">
        <v>806</v>
      </c>
      <c r="D421" t="s">
        <v>206</v>
      </c>
      <c r="E421" t="s">
        <v>39</v>
      </c>
      <c r="F421" t="s">
        <v>40</v>
      </c>
      <c r="G421" t="s">
        <v>41</v>
      </c>
      <c r="H421" t="s">
        <v>807</v>
      </c>
      <c r="I421" t="s">
        <v>41</v>
      </c>
      <c r="J421" t="s">
        <v>840</v>
      </c>
      <c r="K421" t="s">
        <v>44</v>
      </c>
      <c r="L421" t="s">
        <v>809</v>
      </c>
      <c r="M421">
        <v>1</v>
      </c>
      <c r="N421">
        <v>1</v>
      </c>
      <c r="O421" t="s">
        <v>98</v>
      </c>
      <c r="P421">
        <v>1</v>
      </c>
      <c r="Q421">
        <v>1</v>
      </c>
      <c r="R421">
        <v>1</v>
      </c>
      <c r="S421" t="s">
        <v>47</v>
      </c>
      <c r="T421">
        <v>1</v>
      </c>
      <c r="U421">
        <v>1</v>
      </c>
      <c r="V421">
        <v>1</v>
      </c>
      <c r="W421" t="s">
        <v>41</v>
      </c>
      <c r="X421">
        <v>0</v>
      </c>
      <c r="Y421">
        <v>0</v>
      </c>
      <c r="Z421">
        <v>1</v>
      </c>
      <c r="AA421" t="s">
        <v>41</v>
      </c>
      <c r="AB421">
        <v>1</v>
      </c>
      <c r="AC421">
        <v>0</v>
      </c>
      <c r="AD421" t="s">
        <v>41</v>
      </c>
      <c r="AE421">
        <v>0</v>
      </c>
      <c r="AF421">
        <v>0</v>
      </c>
      <c r="AG421">
        <v>0.5625</v>
      </c>
      <c r="AH421" t="s">
        <v>810</v>
      </c>
      <c r="AI421" t="s">
        <v>166</v>
      </c>
      <c r="AJ421" t="s">
        <v>41</v>
      </c>
      <c r="AK421">
        <v>1</v>
      </c>
      <c r="AL421">
        <v>32</v>
      </c>
    </row>
    <row r="422" spans="1:38" x14ac:dyDescent="0.25">
      <c r="A422" s="1">
        <v>426</v>
      </c>
      <c r="B422">
        <v>209</v>
      </c>
      <c r="C422" t="s">
        <v>806</v>
      </c>
      <c r="D422" t="s">
        <v>206</v>
      </c>
      <c r="E422" t="s">
        <v>39</v>
      </c>
      <c r="F422" t="s">
        <v>40</v>
      </c>
      <c r="G422" t="s">
        <v>41</v>
      </c>
      <c r="H422" t="s">
        <v>807</v>
      </c>
      <c r="I422" t="s">
        <v>41</v>
      </c>
      <c r="J422" t="s">
        <v>841</v>
      </c>
      <c r="K422" t="s">
        <v>44</v>
      </c>
      <c r="L422" t="s">
        <v>809</v>
      </c>
      <c r="M422">
        <v>1</v>
      </c>
      <c r="N422">
        <v>1</v>
      </c>
      <c r="O422" t="s">
        <v>98</v>
      </c>
      <c r="P422">
        <v>1</v>
      </c>
      <c r="Q422">
        <v>1</v>
      </c>
      <c r="R422">
        <v>1</v>
      </c>
      <c r="S422" t="s">
        <v>47</v>
      </c>
      <c r="T422">
        <v>1</v>
      </c>
      <c r="U422">
        <v>1</v>
      </c>
      <c r="V422">
        <v>1</v>
      </c>
      <c r="W422" t="s">
        <v>41</v>
      </c>
      <c r="X422">
        <v>1</v>
      </c>
      <c r="Y422">
        <v>0</v>
      </c>
      <c r="Z422">
        <v>1</v>
      </c>
      <c r="AA422" t="s">
        <v>41</v>
      </c>
      <c r="AB422">
        <v>1</v>
      </c>
      <c r="AC422">
        <v>0</v>
      </c>
      <c r="AD422" t="s">
        <v>41</v>
      </c>
      <c r="AE422">
        <v>0</v>
      </c>
      <c r="AF422">
        <v>0</v>
      </c>
      <c r="AG422">
        <v>0.5625</v>
      </c>
      <c r="AH422" t="s">
        <v>810</v>
      </c>
      <c r="AI422" t="s">
        <v>166</v>
      </c>
      <c r="AJ422" t="s">
        <v>41</v>
      </c>
      <c r="AK422">
        <v>0</v>
      </c>
      <c r="AL422">
        <v>32</v>
      </c>
    </row>
    <row r="423" spans="1:38" x14ac:dyDescent="0.25">
      <c r="A423" s="1">
        <v>398</v>
      </c>
      <c r="B423">
        <v>209</v>
      </c>
      <c r="C423" t="s">
        <v>806</v>
      </c>
      <c r="D423" t="s">
        <v>206</v>
      </c>
      <c r="E423" t="s">
        <v>39</v>
      </c>
      <c r="F423" t="s">
        <v>40</v>
      </c>
      <c r="G423" t="s">
        <v>41</v>
      </c>
      <c r="H423" t="s">
        <v>807</v>
      </c>
      <c r="I423" t="s">
        <v>41</v>
      </c>
      <c r="J423" t="s">
        <v>813</v>
      </c>
      <c r="K423" t="s">
        <v>44</v>
      </c>
      <c r="L423" t="s">
        <v>809</v>
      </c>
      <c r="M423">
        <v>1</v>
      </c>
      <c r="N423">
        <v>1</v>
      </c>
      <c r="O423" t="s">
        <v>98</v>
      </c>
      <c r="P423">
        <v>1</v>
      </c>
      <c r="Q423">
        <v>1</v>
      </c>
      <c r="R423">
        <v>1</v>
      </c>
      <c r="S423" t="s">
        <v>47</v>
      </c>
      <c r="T423">
        <v>1</v>
      </c>
      <c r="U423">
        <v>1</v>
      </c>
      <c r="V423">
        <v>1</v>
      </c>
      <c r="W423" t="s">
        <v>41</v>
      </c>
      <c r="X423">
        <v>0</v>
      </c>
      <c r="Y423">
        <v>0</v>
      </c>
      <c r="Z423">
        <v>1</v>
      </c>
      <c r="AA423" t="s">
        <v>41</v>
      </c>
      <c r="AB423">
        <v>1</v>
      </c>
      <c r="AC423">
        <v>1</v>
      </c>
      <c r="AD423" t="s">
        <v>41</v>
      </c>
      <c r="AE423">
        <v>1</v>
      </c>
      <c r="AF423">
        <v>0</v>
      </c>
      <c r="AG423">
        <v>0.5625</v>
      </c>
      <c r="AH423" t="s">
        <v>810</v>
      </c>
      <c r="AI423" t="s">
        <v>166</v>
      </c>
      <c r="AJ423" t="s">
        <v>41</v>
      </c>
      <c r="AK423">
        <v>28</v>
      </c>
      <c r="AL423">
        <v>32</v>
      </c>
    </row>
    <row r="424" spans="1:38" x14ac:dyDescent="0.25">
      <c r="A424" s="1">
        <v>399</v>
      </c>
      <c r="B424">
        <v>209</v>
      </c>
      <c r="C424" t="s">
        <v>806</v>
      </c>
      <c r="D424" t="s">
        <v>206</v>
      </c>
      <c r="E424" t="s">
        <v>39</v>
      </c>
      <c r="F424" t="s">
        <v>40</v>
      </c>
      <c r="G424" t="s">
        <v>41</v>
      </c>
      <c r="H424" t="s">
        <v>807</v>
      </c>
      <c r="I424" t="s">
        <v>41</v>
      </c>
      <c r="J424" t="s">
        <v>814</v>
      </c>
      <c r="K424" t="s">
        <v>44</v>
      </c>
      <c r="L424" t="s">
        <v>809</v>
      </c>
      <c r="M424">
        <v>1</v>
      </c>
      <c r="N424">
        <v>1</v>
      </c>
      <c r="O424" t="s">
        <v>98</v>
      </c>
      <c r="P424">
        <v>1</v>
      </c>
      <c r="Q424">
        <v>1</v>
      </c>
      <c r="R424">
        <v>1</v>
      </c>
      <c r="S424" t="s">
        <v>47</v>
      </c>
      <c r="T424">
        <v>1</v>
      </c>
      <c r="U424">
        <v>1</v>
      </c>
      <c r="V424">
        <v>1</v>
      </c>
      <c r="W424" t="s">
        <v>41</v>
      </c>
      <c r="X424">
        <v>0</v>
      </c>
      <c r="Y424">
        <v>0</v>
      </c>
      <c r="Z424">
        <v>1</v>
      </c>
      <c r="AA424" t="s">
        <v>41</v>
      </c>
      <c r="AB424">
        <v>1</v>
      </c>
      <c r="AC424">
        <v>1</v>
      </c>
      <c r="AD424" t="s">
        <v>41</v>
      </c>
      <c r="AE424">
        <v>1</v>
      </c>
      <c r="AF424">
        <v>0</v>
      </c>
      <c r="AG424">
        <v>0.5625</v>
      </c>
      <c r="AH424" t="s">
        <v>810</v>
      </c>
      <c r="AI424" t="s">
        <v>166</v>
      </c>
      <c r="AJ424" t="s">
        <v>41</v>
      </c>
      <c r="AK424">
        <v>27</v>
      </c>
      <c r="AL424">
        <v>32</v>
      </c>
    </row>
    <row r="425" spans="1:38" x14ac:dyDescent="0.25">
      <c r="A425" s="1">
        <v>400</v>
      </c>
      <c r="B425">
        <v>209</v>
      </c>
      <c r="C425" t="s">
        <v>806</v>
      </c>
      <c r="D425" t="s">
        <v>206</v>
      </c>
      <c r="E425" t="s">
        <v>39</v>
      </c>
      <c r="F425" t="s">
        <v>40</v>
      </c>
      <c r="G425" t="s">
        <v>41</v>
      </c>
      <c r="H425" t="s">
        <v>807</v>
      </c>
      <c r="I425" t="s">
        <v>41</v>
      </c>
      <c r="J425" t="s">
        <v>815</v>
      </c>
      <c r="K425" t="s">
        <v>44</v>
      </c>
      <c r="L425" t="s">
        <v>809</v>
      </c>
      <c r="M425">
        <v>1</v>
      </c>
      <c r="N425">
        <v>1</v>
      </c>
      <c r="O425" t="s">
        <v>98</v>
      </c>
      <c r="P425">
        <v>1</v>
      </c>
      <c r="Q425">
        <v>1</v>
      </c>
      <c r="R425">
        <v>1</v>
      </c>
      <c r="S425" t="s">
        <v>47</v>
      </c>
      <c r="T425">
        <v>1</v>
      </c>
      <c r="U425">
        <v>1</v>
      </c>
      <c r="V425">
        <v>1</v>
      </c>
      <c r="W425" t="s">
        <v>41</v>
      </c>
      <c r="X425">
        <v>0</v>
      </c>
      <c r="Y425">
        <v>0</v>
      </c>
      <c r="Z425">
        <v>1</v>
      </c>
      <c r="AA425" t="s">
        <v>41</v>
      </c>
      <c r="AB425">
        <v>1</v>
      </c>
      <c r="AC425">
        <v>1</v>
      </c>
      <c r="AD425" t="s">
        <v>41</v>
      </c>
      <c r="AE425">
        <v>1</v>
      </c>
      <c r="AF425">
        <v>0</v>
      </c>
      <c r="AG425">
        <v>0.5625</v>
      </c>
      <c r="AH425" t="s">
        <v>810</v>
      </c>
      <c r="AI425" t="s">
        <v>166</v>
      </c>
      <c r="AJ425" t="s">
        <v>41</v>
      </c>
      <c r="AK425">
        <v>26</v>
      </c>
      <c r="AL425">
        <v>32</v>
      </c>
    </row>
    <row r="426" spans="1:38" x14ac:dyDescent="0.25">
      <c r="A426" s="1">
        <v>401</v>
      </c>
      <c r="B426">
        <v>209</v>
      </c>
      <c r="C426" t="s">
        <v>806</v>
      </c>
      <c r="D426" t="s">
        <v>206</v>
      </c>
      <c r="E426" t="s">
        <v>39</v>
      </c>
      <c r="F426" t="s">
        <v>40</v>
      </c>
      <c r="G426" t="s">
        <v>41</v>
      </c>
      <c r="H426" t="s">
        <v>807</v>
      </c>
      <c r="I426" t="s">
        <v>41</v>
      </c>
      <c r="J426" t="s">
        <v>816</v>
      </c>
      <c r="K426" t="s">
        <v>44</v>
      </c>
      <c r="L426" t="s">
        <v>809</v>
      </c>
      <c r="M426">
        <v>1</v>
      </c>
      <c r="N426">
        <v>1</v>
      </c>
      <c r="O426" t="s">
        <v>98</v>
      </c>
      <c r="P426">
        <v>1</v>
      </c>
      <c r="Q426">
        <v>1</v>
      </c>
      <c r="R426">
        <v>1</v>
      </c>
      <c r="S426" t="s">
        <v>47</v>
      </c>
      <c r="T426">
        <v>1</v>
      </c>
      <c r="U426">
        <v>1</v>
      </c>
      <c r="V426">
        <v>1</v>
      </c>
      <c r="W426" t="s">
        <v>41</v>
      </c>
      <c r="X426">
        <v>0</v>
      </c>
      <c r="Y426">
        <v>0</v>
      </c>
      <c r="Z426">
        <v>1</v>
      </c>
      <c r="AA426" t="s">
        <v>41</v>
      </c>
      <c r="AB426">
        <v>1</v>
      </c>
      <c r="AC426">
        <v>1</v>
      </c>
      <c r="AD426" t="s">
        <v>41</v>
      </c>
      <c r="AE426">
        <v>1</v>
      </c>
      <c r="AF426">
        <v>0</v>
      </c>
      <c r="AG426">
        <v>0.5625</v>
      </c>
      <c r="AH426" t="s">
        <v>810</v>
      </c>
      <c r="AI426" t="s">
        <v>166</v>
      </c>
      <c r="AJ426" t="s">
        <v>41</v>
      </c>
      <c r="AK426">
        <v>25</v>
      </c>
      <c r="AL426">
        <v>32</v>
      </c>
    </row>
    <row r="427" spans="1:38" x14ac:dyDescent="0.25">
      <c r="A427" s="1">
        <v>402</v>
      </c>
      <c r="B427">
        <v>209</v>
      </c>
      <c r="C427" t="s">
        <v>806</v>
      </c>
      <c r="D427" t="s">
        <v>206</v>
      </c>
      <c r="E427" t="s">
        <v>39</v>
      </c>
      <c r="F427" t="s">
        <v>40</v>
      </c>
      <c r="G427" t="s">
        <v>41</v>
      </c>
      <c r="H427" t="s">
        <v>807</v>
      </c>
      <c r="I427" t="s">
        <v>41</v>
      </c>
      <c r="J427" t="s">
        <v>817</v>
      </c>
      <c r="K427" t="s">
        <v>44</v>
      </c>
      <c r="L427" t="s">
        <v>809</v>
      </c>
      <c r="M427">
        <v>1</v>
      </c>
      <c r="N427">
        <v>1</v>
      </c>
      <c r="O427" t="s">
        <v>98</v>
      </c>
      <c r="P427">
        <v>1</v>
      </c>
      <c r="Q427">
        <v>1</v>
      </c>
      <c r="R427">
        <v>1</v>
      </c>
      <c r="S427" t="s">
        <v>47</v>
      </c>
      <c r="T427">
        <v>1</v>
      </c>
      <c r="U427">
        <v>1</v>
      </c>
      <c r="V427">
        <v>1</v>
      </c>
      <c r="W427" t="s">
        <v>41</v>
      </c>
      <c r="X427">
        <v>0</v>
      </c>
      <c r="Y427">
        <v>0</v>
      </c>
      <c r="Z427">
        <v>1</v>
      </c>
      <c r="AA427" t="s">
        <v>41</v>
      </c>
      <c r="AB427">
        <v>1</v>
      </c>
      <c r="AC427">
        <v>1</v>
      </c>
      <c r="AD427" t="s">
        <v>41</v>
      </c>
      <c r="AE427">
        <v>1</v>
      </c>
      <c r="AF427">
        <v>0</v>
      </c>
      <c r="AG427">
        <v>0.5625</v>
      </c>
      <c r="AH427" t="s">
        <v>810</v>
      </c>
      <c r="AI427" t="s">
        <v>166</v>
      </c>
      <c r="AJ427" t="s">
        <v>41</v>
      </c>
      <c r="AK427">
        <v>24</v>
      </c>
      <c r="AL427">
        <v>32</v>
      </c>
    </row>
    <row r="428" spans="1:38" x14ac:dyDescent="0.25">
      <c r="A428" s="1">
        <v>403</v>
      </c>
      <c r="B428">
        <v>209</v>
      </c>
      <c r="C428" t="s">
        <v>806</v>
      </c>
      <c r="D428" t="s">
        <v>206</v>
      </c>
      <c r="E428" t="s">
        <v>39</v>
      </c>
      <c r="F428" t="s">
        <v>40</v>
      </c>
      <c r="G428" t="s">
        <v>41</v>
      </c>
      <c r="H428" t="s">
        <v>807</v>
      </c>
      <c r="I428" t="s">
        <v>41</v>
      </c>
      <c r="J428" t="s">
        <v>818</v>
      </c>
      <c r="K428" t="s">
        <v>44</v>
      </c>
      <c r="L428" t="s">
        <v>809</v>
      </c>
      <c r="M428">
        <v>1</v>
      </c>
      <c r="N428">
        <v>1</v>
      </c>
      <c r="O428" t="s">
        <v>98</v>
      </c>
      <c r="P428">
        <v>1</v>
      </c>
      <c r="Q428">
        <v>1</v>
      </c>
      <c r="R428">
        <v>1</v>
      </c>
      <c r="S428" t="s">
        <v>47</v>
      </c>
      <c r="T428">
        <v>1</v>
      </c>
      <c r="U428">
        <v>1</v>
      </c>
      <c r="V428">
        <v>1</v>
      </c>
      <c r="W428" t="s">
        <v>41</v>
      </c>
      <c r="X428">
        <v>0</v>
      </c>
      <c r="Y428">
        <v>0</v>
      </c>
      <c r="Z428">
        <v>1</v>
      </c>
      <c r="AA428" t="s">
        <v>41</v>
      </c>
      <c r="AB428">
        <v>1</v>
      </c>
      <c r="AC428">
        <v>1</v>
      </c>
      <c r="AD428" t="s">
        <v>41</v>
      </c>
      <c r="AE428">
        <v>1</v>
      </c>
      <c r="AF428">
        <v>0</v>
      </c>
      <c r="AG428">
        <v>0.5625</v>
      </c>
      <c r="AH428" t="s">
        <v>810</v>
      </c>
      <c r="AI428" t="s">
        <v>166</v>
      </c>
      <c r="AJ428" t="s">
        <v>41</v>
      </c>
      <c r="AK428">
        <v>23</v>
      </c>
      <c r="AL428">
        <v>32</v>
      </c>
    </row>
    <row r="429" spans="1:38" x14ac:dyDescent="0.25">
      <c r="A429" s="1">
        <v>427</v>
      </c>
      <c r="B429">
        <v>210</v>
      </c>
      <c r="C429" t="s">
        <v>842</v>
      </c>
      <c r="D429" t="s">
        <v>843</v>
      </c>
      <c r="E429" t="s">
        <v>39</v>
      </c>
      <c r="F429" t="s">
        <v>150</v>
      </c>
      <c r="G429" t="s">
        <v>41</v>
      </c>
      <c r="H429" t="s">
        <v>844</v>
      </c>
      <c r="I429" t="s">
        <v>41</v>
      </c>
      <c r="J429" t="s">
        <v>845</v>
      </c>
      <c r="K429" t="s">
        <v>44</v>
      </c>
      <c r="L429" t="s">
        <v>846</v>
      </c>
      <c r="M429">
        <v>1</v>
      </c>
      <c r="N429">
        <v>1</v>
      </c>
      <c r="O429" t="s">
        <v>98</v>
      </c>
      <c r="P429">
        <v>1</v>
      </c>
      <c r="Q429">
        <v>1</v>
      </c>
      <c r="R429">
        <v>1</v>
      </c>
      <c r="S429" t="s">
        <v>47</v>
      </c>
      <c r="T429">
        <v>1</v>
      </c>
      <c r="U429">
        <v>1</v>
      </c>
      <c r="V429">
        <v>1</v>
      </c>
      <c r="W429" t="s">
        <v>41</v>
      </c>
      <c r="X429">
        <v>0</v>
      </c>
      <c r="Y429">
        <v>0</v>
      </c>
      <c r="Z429">
        <v>1</v>
      </c>
      <c r="AA429" t="s">
        <v>41</v>
      </c>
      <c r="AB429">
        <v>1</v>
      </c>
      <c r="AC429">
        <v>1</v>
      </c>
      <c r="AD429" t="s">
        <v>41</v>
      </c>
      <c r="AE429">
        <v>1</v>
      </c>
      <c r="AF429">
        <v>0</v>
      </c>
      <c r="AG429">
        <v>0.5625</v>
      </c>
      <c r="AH429" t="s">
        <v>847</v>
      </c>
      <c r="AI429" t="s">
        <v>41</v>
      </c>
      <c r="AJ429" t="s">
        <v>41</v>
      </c>
      <c r="AK429" s="2">
        <v>31</v>
      </c>
      <c r="AL429" s="2">
        <v>32</v>
      </c>
    </row>
    <row r="430" spans="1:38" x14ac:dyDescent="0.25">
      <c r="A430" s="1">
        <v>436</v>
      </c>
      <c r="B430">
        <v>210</v>
      </c>
      <c r="C430" t="s">
        <v>842</v>
      </c>
      <c r="D430" t="s">
        <v>843</v>
      </c>
      <c r="E430" t="s">
        <v>39</v>
      </c>
      <c r="F430" t="s">
        <v>150</v>
      </c>
      <c r="G430" t="s">
        <v>41</v>
      </c>
      <c r="H430" t="s">
        <v>844</v>
      </c>
      <c r="I430" t="s">
        <v>41</v>
      </c>
      <c r="J430" t="s">
        <v>856</v>
      </c>
      <c r="K430" t="s">
        <v>44</v>
      </c>
      <c r="L430" t="s">
        <v>846</v>
      </c>
      <c r="M430">
        <v>1</v>
      </c>
      <c r="N430">
        <v>1</v>
      </c>
      <c r="O430" t="s">
        <v>98</v>
      </c>
      <c r="P430">
        <v>1</v>
      </c>
      <c r="Q430">
        <v>1</v>
      </c>
      <c r="R430">
        <v>1</v>
      </c>
      <c r="S430" t="s">
        <v>47</v>
      </c>
      <c r="T430">
        <v>1</v>
      </c>
      <c r="U430">
        <v>1</v>
      </c>
      <c r="V430">
        <v>1</v>
      </c>
      <c r="W430" t="s">
        <v>41</v>
      </c>
      <c r="X430">
        <v>0</v>
      </c>
      <c r="Y430">
        <v>0</v>
      </c>
      <c r="Z430">
        <v>1</v>
      </c>
      <c r="AA430" t="s">
        <v>41</v>
      </c>
      <c r="AB430">
        <v>1</v>
      </c>
      <c r="AC430">
        <v>1</v>
      </c>
      <c r="AD430" t="s">
        <v>41</v>
      </c>
      <c r="AE430">
        <v>1</v>
      </c>
      <c r="AF430">
        <v>0</v>
      </c>
      <c r="AG430">
        <v>0.5625</v>
      </c>
      <c r="AH430" t="s">
        <v>847</v>
      </c>
      <c r="AI430" t="s">
        <v>41</v>
      </c>
      <c r="AJ430" t="s">
        <v>41</v>
      </c>
      <c r="AK430" s="2">
        <v>22</v>
      </c>
      <c r="AL430" s="2">
        <v>32</v>
      </c>
    </row>
    <row r="431" spans="1:38" x14ac:dyDescent="0.25">
      <c r="A431" s="1">
        <v>437</v>
      </c>
      <c r="B431">
        <v>210</v>
      </c>
      <c r="C431" t="s">
        <v>842</v>
      </c>
      <c r="D431" t="s">
        <v>843</v>
      </c>
      <c r="E431" t="s">
        <v>39</v>
      </c>
      <c r="F431" t="s">
        <v>150</v>
      </c>
      <c r="G431" t="s">
        <v>41</v>
      </c>
      <c r="H431" t="s">
        <v>844</v>
      </c>
      <c r="I431" t="s">
        <v>41</v>
      </c>
      <c r="J431" t="s">
        <v>857</v>
      </c>
      <c r="K431" t="s">
        <v>44</v>
      </c>
      <c r="L431" t="s">
        <v>846</v>
      </c>
      <c r="M431">
        <v>1</v>
      </c>
      <c r="N431">
        <v>1</v>
      </c>
      <c r="O431" t="s">
        <v>98</v>
      </c>
      <c r="P431">
        <v>1</v>
      </c>
      <c r="Q431">
        <v>1</v>
      </c>
      <c r="R431">
        <v>1</v>
      </c>
      <c r="S431" t="s">
        <v>47</v>
      </c>
      <c r="T431">
        <v>1</v>
      </c>
      <c r="U431">
        <v>1</v>
      </c>
      <c r="V431">
        <v>1</v>
      </c>
      <c r="W431" t="s">
        <v>41</v>
      </c>
      <c r="X431">
        <v>0</v>
      </c>
      <c r="Y431">
        <v>0</v>
      </c>
      <c r="Z431">
        <v>1</v>
      </c>
      <c r="AA431" t="s">
        <v>41</v>
      </c>
      <c r="AB431">
        <v>1</v>
      </c>
      <c r="AC431">
        <v>1</v>
      </c>
      <c r="AD431" t="s">
        <v>41</v>
      </c>
      <c r="AE431">
        <v>1</v>
      </c>
      <c r="AF431">
        <v>0</v>
      </c>
      <c r="AG431">
        <v>0.5625</v>
      </c>
      <c r="AH431" t="s">
        <v>847</v>
      </c>
      <c r="AI431" t="s">
        <v>41</v>
      </c>
      <c r="AJ431" t="s">
        <v>41</v>
      </c>
      <c r="AK431" s="2">
        <v>21</v>
      </c>
      <c r="AL431" s="2">
        <v>32</v>
      </c>
    </row>
    <row r="432" spans="1:38" x14ac:dyDescent="0.25">
      <c r="A432" s="1">
        <v>438</v>
      </c>
      <c r="B432">
        <v>210</v>
      </c>
      <c r="C432" t="s">
        <v>842</v>
      </c>
      <c r="D432" t="s">
        <v>843</v>
      </c>
      <c r="E432" t="s">
        <v>39</v>
      </c>
      <c r="F432" t="s">
        <v>150</v>
      </c>
      <c r="G432" t="s">
        <v>41</v>
      </c>
      <c r="H432" t="s">
        <v>844</v>
      </c>
      <c r="I432" t="s">
        <v>41</v>
      </c>
      <c r="J432" t="s">
        <v>858</v>
      </c>
      <c r="K432" t="s">
        <v>44</v>
      </c>
      <c r="L432" t="s">
        <v>846</v>
      </c>
      <c r="M432">
        <v>1</v>
      </c>
      <c r="N432">
        <v>1</v>
      </c>
      <c r="O432" t="s">
        <v>98</v>
      </c>
      <c r="P432">
        <v>1</v>
      </c>
      <c r="Q432">
        <v>1</v>
      </c>
      <c r="R432">
        <v>1</v>
      </c>
      <c r="S432" t="s">
        <v>47</v>
      </c>
      <c r="T432">
        <v>1</v>
      </c>
      <c r="U432">
        <v>1</v>
      </c>
      <c r="V432">
        <v>1</v>
      </c>
      <c r="W432" t="s">
        <v>41</v>
      </c>
      <c r="X432">
        <v>0</v>
      </c>
      <c r="Y432">
        <v>0</v>
      </c>
      <c r="Z432">
        <v>1</v>
      </c>
      <c r="AA432" t="s">
        <v>41</v>
      </c>
      <c r="AB432">
        <v>1</v>
      </c>
      <c r="AC432">
        <v>1</v>
      </c>
      <c r="AD432" t="s">
        <v>41</v>
      </c>
      <c r="AE432">
        <v>1</v>
      </c>
      <c r="AF432">
        <v>0</v>
      </c>
      <c r="AG432">
        <v>0.5625</v>
      </c>
      <c r="AH432" t="s">
        <v>847</v>
      </c>
      <c r="AI432" t="s">
        <v>41</v>
      </c>
      <c r="AJ432" t="s">
        <v>41</v>
      </c>
      <c r="AK432" s="2">
        <v>20</v>
      </c>
      <c r="AL432" s="2">
        <v>32</v>
      </c>
    </row>
    <row r="433" spans="1:38" x14ac:dyDescent="0.25">
      <c r="A433" s="1">
        <v>439</v>
      </c>
      <c r="B433">
        <v>210</v>
      </c>
      <c r="C433" t="s">
        <v>842</v>
      </c>
      <c r="D433" t="s">
        <v>843</v>
      </c>
      <c r="E433" t="s">
        <v>39</v>
      </c>
      <c r="F433" t="s">
        <v>150</v>
      </c>
      <c r="G433" t="s">
        <v>41</v>
      </c>
      <c r="H433" t="s">
        <v>844</v>
      </c>
      <c r="I433" t="s">
        <v>41</v>
      </c>
      <c r="J433" t="s">
        <v>859</v>
      </c>
      <c r="K433" t="s">
        <v>44</v>
      </c>
      <c r="L433" t="s">
        <v>846</v>
      </c>
      <c r="M433">
        <v>1</v>
      </c>
      <c r="N433">
        <v>1</v>
      </c>
      <c r="O433" t="s">
        <v>98</v>
      </c>
      <c r="P433">
        <v>1</v>
      </c>
      <c r="Q433">
        <v>1</v>
      </c>
      <c r="R433">
        <v>1</v>
      </c>
      <c r="S433" t="s">
        <v>47</v>
      </c>
      <c r="T433">
        <v>1</v>
      </c>
      <c r="U433">
        <v>1</v>
      </c>
      <c r="V433">
        <v>1</v>
      </c>
      <c r="W433" t="s">
        <v>41</v>
      </c>
      <c r="X433">
        <v>0</v>
      </c>
      <c r="Y433">
        <v>0</v>
      </c>
      <c r="Z433">
        <v>1</v>
      </c>
      <c r="AA433" t="s">
        <v>41</v>
      </c>
      <c r="AB433">
        <v>1</v>
      </c>
      <c r="AC433">
        <v>1</v>
      </c>
      <c r="AD433" t="s">
        <v>41</v>
      </c>
      <c r="AE433">
        <v>1</v>
      </c>
      <c r="AF433">
        <v>0</v>
      </c>
      <c r="AG433">
        <v>0.5625</v>
      </c>
      <c r="AH433" t="s">
        <v>847</v>
      </c>
      <c r="AI433" t="s">
        <v>41</v>
      </c>
      <c r="AJ433" t="s">
        <v>41</v>
      </c>
      <c r="AK433" s="2">
        <v>19</v>
      </c>
      <c r="AL433" s="2">
        <v>32</v>
      </c>
    </row>
    <row r="434" spans="1:38" x14ac:dyDescent="0.25">
      <c r="A434" s="1">
        <v>440</v>
      </c>
      <c r="B434">
        <v>210</v>
      </c>
      <c r="C434" t="s">
        <v>842</v>
      </c>
      <c r="D434" t="s">
        <v>843</v>
      </c>
      <c r="E434" t="s">
        <v>39</v>
      </c>
      <c r="F434" t="s">
        <v>150</v>
      </c>
      <c r="G434" t="s">
        <v>41</v>
      </c>
      <c r="H434" t="s">
        <v>844</v>
      </c>
      <c r="I434" t="s">
        <v>41</v>
      </c>
      <c r="J434" t="s">
        <v>860</v>
      </c>
      <c r="K434" t="s">
        <v>44</v>
      </c>
      <c r="L434" t="s">
        <v>846</v>
      </c>
      <c r="M434">
        <v>1</v>
      </c>
      <c r="N434">
        <v>1</v>
      </c>
      <c r="O434" t="s">
        <v>98</v>
      </c>
      <c r="P434">
        <v>1</v>
      </c>
      <c r="Q434">
        <v>1</v>
      </c>
      <c r="R434">
        <v>1</v>
      </c>
      <c r="S434" t="s">
        <v>47</v>
      </c>
      <c r="T434">
        <v>1</v>
      </c>
      <c r="U434">
        <v>1</v>
      </c>
      <c r="V434">
        <v>1</v>
      </c>
      <c r="W434" t="s">
        <v>41</v>
      </c>
      <c r="X434">
        <v>0</v>
      </c>
      <c r="Y434">
        <v>0</v>
      </c>
      <c r="Z434">
        <v>1</v>
      </c>
      <c r="AA434" t="s">
        <v>41</v>
      </c>
      <c r="AB434">
        <v>1</v>
      </c>
      <c r="AC434">
        <v>1</v>
      </c>
      <c r="AD434" t="s">
        <v>41</v>
      </c>
      <c r="AE434">
        <v>1</v>
      </c>
      <c r="AF434">
        <v>0</v>
      </c>
      <c r="AG434">
        <v>0.5625</v>
      </c>
      <c r="AH434" t="s">
        <v>847</v>
      </c>
      <c r="AI434" t="s">
        <v>41</v>
      </c>
      <c r="AJ434" t="s">
        <v>41</v>
      </c>
      <c r="AK434" s="2">
        <v>18</v>
      </c>
      <c r="AL434" s="2">
        <v>32</v>
      </c>
    </row>
    <row r="435" spans="1:38" x14ac:dyDescent="0.25">
      <c r="A435" s="1">
        <v>441</v>
      </c>
      <c r="B435">
        <v>210</v>
      </c>
      <c r="C435" t="s">
        <v>842</v>
      </c>
      <c r="D435" t="s">
        <v>843</v>
      </c>
      <c r="E435" t="s">
        <v>39</v>
      </c>
      <c r="F435" t="s">
        <v>150</v>
      </c>
      <c r="G435" t="s">
        <v>41</v>
      </c>
      <c r="H435" t="s">
        <v>844</v>
      </c>
      <c r="I435" t="s">
        <v>41</v>
      </c>
      <c r="J435" t="s">
        <v>861</v>
      </c>
      <c r="K435" t="s">
        <v>44</v>
      </c>
      <c r="L435" t="s">
        <v>846</v>
      </c>
      <c r="M435">
        <v>1</v>
      </c>
      <c r="N435">
        <v>1</v>
      </c>
      <c r="O435" t="s">
        <v>98</v>
      </c>
      <c r="P435">
        <v>1</v>
      </c>
      <c r="Q435">
        <v>1</v>
      </c>
      <c r="R435">
        <v>1</v>
      </c>
      <c r="S435" t="s">
        <v>47</v>
      </c>
      <c r="T435">
        <v>1</v>
      </c>
      <c r="U435">
        <v>1</v>
      </c>
      <c r="V435">
        <v>1</v>
      </c>
      <c r="W435" t="s">
        <v>41</v>
      </c>
      <c r="X435">
        <v>0</v>
      </c>
      <c r="Y435">
        <v>0</v>
      </c>
      <c r="Z435">
        <v>1</v>
      </c>
      <c r="AA435" t="s">
        <v>41</v>
      </c>
      <c r="AB435">
        <v>1</v>
      </c>
      <c r="AC435">
        <v>1</v>
      </c>
      <c r="AD435" t="s">
        <v>41</v>
      </c>
      <c r="AE435">
        <v>0</v>
      </c>
      <c r="AF435">
        <v>0</v>
      </c>
      <c r="AG435">
        <v>0.5625</v>
      </c>
      <c r="AH435" t="s">
        <v>847</v>
      </c>
      <c r="AI435" t="s">
        <v>41</v>
      </c>
      <c r="AJ435" t="s">
        <v>41</v>
      </c>
      <c r="AK435" s="2">
        <v>17</v>
      </c>
      <c r="AL435" s="2">
        <v>32</v>
      </c>
    </row>
    <row r="436" spans="1:38" x14ac:dyDescent="0.25">
      <c r="A436" s="1">
        <v>442</v>
      </c>
      <c r="B436">
        <v>210</v>
      </c>
      <c r="C436" t="s">
        <v>842</v>
      </c>
      <c r="D436" t="s">
        <v>843</v>
      </c>
      <c r="E436" t="s">
        <v>39</v>
      </c>
      <c r="F436" t="s">
        <v>150</v>
      </c>
      <c r="G436" t="s">
        <v>41</v>
      </c>
      <c r="H436" t="s">
        <v>844</v>
      </c>
      <c r="I436" t="s">
        <v>41</v>
      </c>
      <c r="J436" t="s">
        <v>862</v>
      </c>
      <c r="K436" t="s">
        <v>44</v>
      </c>
      <c r="L436" t="s">
        <v>846</v>
      </c>
      <c r="M436">
        <v>1</v>
      </c>
      <c r="N436">
        <v>1</v>
      </c>
      <c r="O436" t="s">
        <v>98</v>
      </c>
      <c r="P436">
        <v>1</v>
      </c>
      <c r="Q436">
        <v>1</v>
      </c>
      <c r="R436">
        <v>1</v>
      </c>
      <c r="S436" t="s">
        <v>47</v>
      </c>
      <c r="T436">
        <v>1</v>
      </c>
      <c r="U436">
        <v>1</v>
      </c>
      <c r="V436">
        <v>1</v>
      </c>
      <c r="W436" t="s">
        <v>41</v>
      </c>
      <c r="X436">
        <v>0</v>
      </c>
      <c r="Y436">
        <v>0</v>
      </c>
      <c r="Z436">
        <v>1</v>
      </c>
      <c r="AA436" t="s">
        <v>41</v>
      </c>
      <c r="AB436">
        <v>1</v>
      </c>
      <c r="AC436">
        <v>1</v>
      </c>
      <c r="AD436" t="s">
        <v>41</v>
      </c>
      <c r="AE436">
        <v>0</v>
      </c>
      <c r="AF436">
        <v>0</v>
      </c>
      <c r="AG436">
        <v>0.5625</v>
      </c>
      <c r="AH436" t="s">
        <v>847</v>
      </c>
      <c r="AI436" t="s">
        <v>41</v>
      </c>
      <c r="AJ436" t="s">
        <v>41</v>
      </c>
      <c r="AK436" s="2">
        <v>16</v>
      </c>
      <c r="AL436" s="2">
        <v>32</v>
      </c>
    </row>
    <row r="437" spans="1:38" x14ac:dyDescent="0.25">
      <c r="A437" s="1">
        <v>443</v>
      </c>
      <c r="B437">
        <v>210</v>
      </c>
      <c r="C437" t="s">
        <v>842</v>
      </c>
      <c r="D437" t="s">
        <v>843</v>
      </c>
      <c r="E437" t="s">
        <v>39</v>
      </c>
      <c r="F437" t="s">
        <v>150</v>
      </c>
      <c r="G437" t="s">
        <v>41</v>
      </c>
      <c r="H437" t="s">
        <v>844</v>
      </c>
      <c r="I437" t="s">
        <v>41</v>
      </c>
      <c r="J437" t="s">
        <v>863</v>
      </c>
      <c r="K437" t="s">
        <v>44</v>
      </c>
      <c r="L437" t="s">
        <v>846</v>
      </c>
      <c r="M437">
        <v>1</v>
      </c>
      <c r="N437">
        <v>1</v>
      </c>
      <c r="O437" t="s">
        <v>98</v>
      </c>
      <c r="P437">
        <v>1</v>
      </c>
      <c r="Q437">
        <v>1</v>
      </c>
      <c r="R437">
        <v>1</v>
      </c>
      <c r="S437" t="s">
        <v>47</v>
      </c>
      <c r="T437">
        <v>1</v>
      </c>
      <c r="U437">
        <v>1</v>
      </c>
      <c r="V437">
        <v>1</v>
      </c>
      <c r="W437" t="s">
        <v>41</v>
      </c>
      <c r="X437">
        <v>0</v>
      </c>
      <c r="Y437">
        <v>0</v>
      </c>
      <c r="Z437">
        <v>1</v>
      </c>
      <c r="AA437" t="s">
        <v>41</v>
      </c>
      <c r="AB437">
        <v>1</v>
      </c>
      <c r="AC437">
        <v>1</v>
      </c>
      <c r="AD437" t="s">
        <v>41</v>
      </c>
      <c r="AE437">
        <v>0</v>
      </c>
      <c r="AF437">
        <v>0</v>
      </c>
      <c r="AG437">
        <v>0.5625</v>
      </c>
      <c r="AH437" t="s">
        <v>847</v>
      </c>
      <c r="AI437" t="s">
        <v>41</v>
      </c>
      <c r="AJ437" t="s">
        <v>41</v>
      </c>
      <c r="AK437" s="2">
        <v>15</v>
      </c>
      <c r="AL437" s="2">
        <v>32</v>
      </c>
    </row>
    <row r="438" spans="1:38" x14ac:dyDescent="0.25">
      <c r="A438" s="1">
        <v>444</v>
      </c>
      <c r="B438">
        <v>210</v>
      </c>
      <c r="C438" t="s">
        <v>842</v>
      </c>
      <c r="D438" t="s">
        <v>843</v>
      </c>
      <c r="E438" t="s">
        <v>39</v>
      </c>
      <c r="F438" t="s">
        <v>150</v>
      </c>
      <c r="G438" t="s">
        <v>41</v>
      </c>
      <c r="H438" t="s">
        <v>844</v>
      </c>
      <c r="I438" t="s">
        <v>41</v>
      </c>
      <c r="J438" t="s">
        <v>864</v>
      </c>
      <c r="K438" t="s">
        <v>44</v>
      </c>
      <c r="L438" t="s">
        <v>846</v>
      </c>
      <c r="M438">
        <v>1</v>
      </c>
      <c r="N438">
        <v>1</v>
      </c>
      <c r="O438" t="s">
        <v>98</v>
      </c>
      <c r="P438">
        <v>1</v>
      </c>
      <c r="Q438">
        <v>1</v>
      </c>
      <c r="R438">
        <v>1</v>
      </c>
      <c r="S438" t="s">
        <v>47</v>
      </c>
      <c r="T438">
        <v>1</v>
      </c>
      <c r="U438">
        <v>1</v>
      </c>
      <c r="V438">
        <v>1</v>
      </c>
      <c r="W438" t="s">
        <v>41</v>
      </c>
      <c r="X438">
        <v>0</v>
      </c>
      <c r="Y438">
        <v>0</v>
      </c>
      <c r="Z438">
        <v>1</v>
      </c>
      <c r="AA438" t="s">
        <v>41</v>
      </c>
      <c r="AB438">
        <v>1</v>
      </c>
      <c r="AC438">
        <v>1</v>
      </c>
      <c r="AD438" t="s">
        <v>41</v>
      </c>
      <c r="AE438">
        <v>0</v>
      </c>
      <c r="AF438">
        <v>0</v>
      </c>
      <c r="AG438">
        <v>0.5625</v>
      </c>
      <c r="AH438" t="s">
        <v>847</v>
      </c>
      <c r="AI438" t="s">
        <v>41</v>
      </c>
      <c r="AJ438" t="s">
        <v>41</v>
      </c>
      <c r="AK438" s="2">
        <v>14</v>
      </c>
      <c r="AL438" s="2">
        <v>32</v>
      </c>
    </row>
    <row r="439" spans="1:38" x14ac:dyDescent="0.25">
      <c r="A439" s="1">
        <v>445</v>
      </c>
      <c r="B439">
        <v>210</v>
      </c>
      <c r="C439" t="s">
        <v>842</v>
      </c>
      <c r="D439" t="s">
        <v>843</v>
      </c>
      <c r="E439" t="s">
        <v>39</v>
      </c>
      <c r="F439" t="s">
        <v>150</v>
      </c>
      <c r="G439" t="s">
        <v>41</v>
      </c>
      <c r="H439" t="s">
        <v>844</v>
      </c>
      <c r="I439" t="s">
        <v>41</v>
      </c>
      <c r="J439" t="s">
        <v>865</v>
      </c>
      <c r="K439" t="s">
        <v>44</v>
      </c>
      <c r="L439" t="s">
        <v>846</v>
      </c>
      <c r="M439">
        <v>1</v>
      </c>
      <c r="N439">
        <v>1</v>
      </c>
      <c r="O439" t="s">
        <v>98</v>
      </c>
      <c r="P439">
        <v>1</v>
      </c>
      <c r="Q439">
        <v>1</v>
      </c>
      <c r="R439">
        <v>1</v>
      </c>
      <c r="S439" t="s">
        <v>47</v>
      </c>
      <c r="T439">
        <v>1</v>
      </c>
      <c r="U439">
        <v>1</v>
      </c>
      <c r="V439">
        <v>1</v>
      </c>
      <c r="W439" t="s">
        <v>41</v>
      </c>
      <c r="X439">
        <v>0</v>
      </c>
      <c r="Y439">
        <v>0</v>
      </c>
      <c r="Z439">
        <v>1</v>
      </c>
      <c r="AA439" t="s">
        <v>41</v>
      </c>
      <c r="AB439">
        <v>1</v>
      </c>
      <c r="AC439">
        <v>0</v>
      </c>
      <c r="AD439" t="s">
        <v>41</v>
      </c>
      <c r="AE439">
        <v>0</v>
      </c>
      <c r="AF439">
        <v>0</v>
      </c>
      <c r="AG439">
        <v>0.5625</v>
      </c>
      <c r="AH439" t="s">
        <v>847</v>
      </c>
      <c r="AI439" t="s">
        <v>41</v>
      </c>
      <c r="AJ439" t="s">
        <v>41</v>
      </c>
      <c r="AK439" s="2">
        <v>13</v>
      </c>
      <c r="AL439" s="2">
        <v>32</v>
      </c>
    </row>
    <row r="440" spans="1:38" x14ac:dyDescent="0.25">
      <c r="A440" s="1">
        <v>428</v>
      </c>
      <c r="B440">
        <v>210</v>
      </c>
      <c r="C440" t="s">
        <v>842</v>
      </c>
      <c r="D440" t="s">
        <v>843</v>
      </c>
      <c r="E440" t="s">
        <v>39</v>
      </c>
      <c r="F440" t="s">
        <v>150</v>
      </c>
      <c r="G440" t="s">
        <v>41</v>
      </c>
      <c r="H440" t="s">
        <v>844</v>
      </c>
      <c r="I440" t="s">
        <v>41</v>
      </c>
      <c r="J440" t="s">
        <v>848</v>
      </c>
      <c r="K440" t="s">
        <v>44</v>
      </c>
      <c r="L440" t="s">
        <v>846</v>
      </c>
      <c r="M440">
        <v>1</v>
      </c>
      <c r="N440">
        <v>1</v>
      </c>
      <c r="O440" t="s">
        <v>98</v>
      </c>
      <c r="P440">
        <v>1</v>
      </c>
      <c r="Q440">
        <v>1</v>
      </c>
      <c r="R440">
        <v>1</v>
      </c>
      <c r="S440" t="s">
        <v>47</v>
      </c>
      <c r="T440">
        <v>1</v>
      </c>
      <c r="U440">
        <v>1</v>
      </c>
      <c r="V440">
        <v>1</v>
      </c>
      <c r="W440" t="s">
        <v>41</v>
      </c>
      <c r="X440">
        <v>0</v>
      </c>
      <c r="Y440">
        <v>0</v>
      </c>
      <c r="Z440">
        <v>1</v>
      </c>
      <c r="AA440" t="s">
        <v>41</v>
      </c>
      <c r="AB440">
        <v>1</v>
      </c>
      <c r="AC440">
        <v>1</v>
      </c>
      <c r="AD440" t="s">
        <v>41</v>
      </c>
      <c r="AE440">
        <v>1</v>
      </c>
      <c r="AF440">
        <v>0</v>
      </c>
      <c r="AG440">
        <v>0.5625</v>
      </c>
      <c r="AH440" t="s">
        <v>847</v>
      </c>
      <c r="AI440" t="s">
        <v>41</v>
      </c>
      <c r="AJ440" t="s">
        <v>41</v>
      </c>
      <c r="AK440" s="2">
        <v>30</v>
      </c>
      <c r="AL440" s="2">
        <v>32</v>
      </c>
    </row>
    <row r="441" spans="1:38" x14ac:dyDescent="0.25">
      <c r="A441" s="1">
        <v>446</v>
      </c>
      <c r="B441">
        <v>210</v>
      </c>
      <c r="C441" t="s">
        <v>842</v>
      </c>
      <c r="D441" t="s">
        <v>843</v>
      </c>
      <c r="E441" t="s">
        <v>39</v>
      </c>
      <c r="F441" t="s">
        <v>150</v>
      </c>
      <c r="G441" t="s">
        <v>41</v>
      </c>
      <c r="H441" t="s">
        <v>844</v>
      </c>
      <c r="I441" t="s">
        <v>41</v>
      </c>
      <c r="J441" t="s">
        <v>866</v>
      </c>
      <c r="K441" t="s">
        <v>44</v>
      </c>
      <c r="L441" t="s">
        <v>846</v>
      </c>
      <c r="M441">
        <v>1</v>
      </c>
      <c r="N441">
        <v>1</v>
      </c>
      <c r="O441" t="s">
        <v>98</v>
      </c>
      <c r="P441">
        <v>1</v>
      </c>
      <c r="Q441">
        <v>1</v>
      </c>
      <c r="R441">
        <v>1</v>
      </c>
      <c r="S441" t="s">
        <v>47</v>
      </c>
      <c r="T441">
        <v>1</v>
      </c>
      <c r="U441">
        <v>1</v>
      </c>
      <c r="V441">
        <v>1</v>
      </c>
      <c r="W441" t="s">
        <v>41</v>
      </c>
      <c r="X441">
        <v>0</v>
      </c>
      <c r="Y441">
        <v>0</v>
      </c>
      <c r="Z441">
        <v>1</v>
      </c>
      <c r="AA441" t="s">
        <v>41</v>
      </c>
      <c r="AB441">
        <v>1</v>
      </c>
      <c r="AC441">
        <v>0</v>
      </c>
      <c r="AD441" t="s">
        <v>41</v>
      </c>
      <c r="AE441">
        <v>0</v>
      </c>
      <c r="AF441">
        <v>0</v>
      </c>
      <c r="AG441">
        <v>0.5625</v>
      </c>
      <c r="AH441" t="s">
        <v>847</v>
      </c>
      <c r="AI441" t="s">
        <v>41</v>
      </c>
      <c r="AJ441" t="s">
        <v>41</v>
      </c>
      <c r="AK441" s="2">
        <v>12</v>
      </c>
      <c r="AL441" s="2">
        <v>32</v>
      </c>
    </row>
    <row r="442" spans="1:38" x14ac:dyDescent="0.25">
      <c r="A442" s="1">
        <v>447</v>
      </c>
      <c r="B442">
        <v>210</v>
      </c>
      <c r="C442" t="s">
        <v>842</v>
      </c>
      <c r="D442" t="s">
        <v>843</v>
      </c>
      <c r="E442" t="s">
        <v>39</v>
      </c>
      <c r="F442" t="s">
        <v>150</v>
      </c>
      <c r="G442" t="s">
        <v>41</v>
      </c>
      <c r="H442" t="s">
        <v>844</v>
      </c>
      <c r="I442" t="s">
        <v>41</v>
      </c>
      <c r="J442" t="s">
        <v>867</v>
      </c>
      <c r="K442" t="s">
        <v>44</v>
      </c>
      <c r="L442" t="s">
        <v>846</v>
      </c>
      <c r="M442">
        <v>1</v>
      </c>
      <c r="N442">
        <v>1</v>
      </c>
      <c r="O442" t="s">
        <v>98</v>
      </c>
      <c r="P442">
        <v>1</v>
      </c>
      <c r="Q442">
        <v>1</v>
      </c>
      <c r="R442">
        <v>1</v>
      </c>
      <c r="S442" t="s">
        <v>47</v>
      </c>
      <c r="T442">
        <v>1</v>
      </c>
      <c r="U442">
        <v>1</v>
      </c>
      <c r="V442">
        <v>1</v>
      </c>
      <c r="W442" t="s">
        <v>41</v>
      </c>
      <c r="X442">
        <v>0</v>
      </c>
      <c r="Y442">
        <v>0</v>
      </c>
      <c r="Z442">
        <v>1</v>
      </c>
      <c r="AA442" t="s">
        <v>41</v>
      </c>
      <c r="AB442">
        <v>1</v>
      </c>
      <c r="AC442">
        <v>0</v>
      </c>
      <c r="AD442" t="s">
        <v>41</v>
      </c>
      <c r="AE442">
        <v>0</v>
      </c>
      <c r="AF442">
        <v>0</v>
      </c>
      <c r="AG442">
        <v>0.5625</v>
      </c>
      <c r="AH442" t="s">
        <v>847</v>
      </c>
      <c r="AI442" t="s">
        <v>41</v>
      </c>
      <c r="AJ442" t="s">
        <v>41</v>
      </c>
      <c r="AK442" s="2">
        <v>11</v>
      </c>
      <c r="AL442" s="2">
        <v>32</v>
      </c>
    </row>
    <row r="443" spans="1:38" x14ac:dyDescent="0.25">
      <c r="A443" s="1">
        <v>448</v>
      </c>
      <c r="B443">
        <v>210</v>
      </c>
      <c r="C443" t="s">
        <v>842</v>
      </c>
      <c r="D443" t="s">
        <v>843</v>
      </c>
      <c r="E443" t="s">
        <v>39</v>
      </c>
      <c r="F443" t="s">
        <v>150</v>
      </c>
      <c r="G443" t="s">
        <v>41</v>
      </c>
      <c r="H443" t="s">
        <v>844</v>
      </c>
      <c r="I443" t="s">
        <v>41</v>
      </c>
      <c r="J443" t="s">
        <v>868</v>
      </c>
      <c r="K443" t="s">
        <v>44</v>
      </c>
      <c r="L443" t="s">
        <v>846</v>
      </c>
      <c r="M443">
        <v>1</v>
      </c>
      <c r="N443">
        <v>1</v>
      </c>
      <c r="O443" t="s">
        <v>98</v>
      </c>
      <c r="P443">
        <v>1</v>
      </c>
      <c r="Q443">
        <v>1</v>
      </c>
      <c r="R443">
        <v>1</v>
      </c>
      <c r="S443" t="s">
        <v>47</v>
      </c>
      <c r="T443">
        <v>1</v>
      </c>
      <c r="U443">
        <v>1</v>
      </c>
      <c r="V443">
        <v>1</v>
      </c>
      <c r="W443" t="s">
        <v>41</v>
      </c>
      <c r="X443">
        <v>0</v>
      </c>
      <c r="Y443">
        <v>0</v>
      </c>
      <c r="Z443">
        <v>1</v>
      </c>
      <c r="AA443" t="s">
        <v>41</v>
      </c>
      <c r="AB443">
        <v>1</v>
      </c>
      <c r="AC443">
        <v>0</v>
      </c>
      <c r="AD443" t="s">
        <v>41</v>
      </c>
      <c r="AE443">
        <v>0</v>
      </c>
      <c r="AF443">
        <v>0</v>
      </c>
      <c r="AG443">
        <v>0.5625</v>
      </c>
      <c r="AH443" t="s">
        <v>847</v>
      </c>
      <c r="AI443" t="s">
        <v>41</v>
      </c>
      <c r="AJ443" t="s">
        <v>41</v>
      </c>
      <c r="AK443" s="2">
        <v>10</v>
      </c>
      <c r="AL443" s="2">
        <v>32</v>
      </c>
    </row>
    <row r="444" spans="1:38" x14ac:dyDescent="0.25">
      <c r="A444" s="1">
        <v>449</v>
      </c>
      <c r="B444">
        <v>210</v>
      </c>
      <c r="C444" t="s">
        <v>842</v>
      </c>
      <c r="D444" t="s">
        <v>843</v>
      </c>
      <c r="E444" t="s">
        <v>39</v>
      </c>
      <c r="F444" t="s">
        <v>150</v>
      </c>
      <c r="G444" t="s">
        <v>41</v>
      </c>
      <c r="H444" t="s">
        <v>844</v>
      </c>
      <c r="I444" t="s">
        <v>41</v>
      </c>
      <c r="J444" t="s">
        <v>869</v>
      </c>
      <c r="K444" t="s">
        <v>44</v>
      </c>
      <c r="L444" t="s">
        <v>846</v>
      </c>
      <c r="M444">
        <v>1</v>
      </c>
      <c r="N444">
        <v>1</v>
      </c>
      <c r="O444" t="s">
        <v>98</v>
      </c>
      <c r="P444">
        <v>1</v>
      </c>
      <c r="Q444">
        <v>1</v>
      </c>
      <c r="R444">
        <v>1</v>
      </c>
      <c r="S444" t="s">
        <v>47</v>
      </c>
      <c r="T444">
        <v>1</v>
      </c>
      <c r="U444">
        <v>1</v>
      </c>
      <c r="V444">
        <v>1</v>
      </c>
      <c r="W444" t="s">
        <v>41</v>
      </c>
      <c r="X444">
        <v>0</v>
      </c>
      <c r="Y444">
        <v>0</v>
      </c>
      <c r="Z444">
        <v>1</v>
      </c>
      <c r="AA444" t="s">
        <v>41</v>
      </c>
      <c r="AB444">
        <v>1</v>
      </c>
      <c r="AC444">
        <v>0</v>
      </c>
      <c r="AD444" t="s">
        <v>41</v>
      </c>
      <c r="AE444">
        <v>0</v>
      </c>
      <c r="AF444">
        <v>0</v>
      </c>
      <c r="AG444">
        <v>0.5625</v>
      </c>
      <c r="AH444" t="s">
        <v>847</v>
      </c>
      <c r="AI444" t="s">
        <v>41</v>
      </c>
      <c r="AJ444" t="s">
        <v>41</v>
      </c>
      <c r="AK444" s="2">
        <v>9</v>
      </c>
      <c r="AL444" s="2">
        <v>32</v>
      </c>
    </row>
    <row r="445" spans="1:38" x14ac:dyDescent="0.25">
      <c r="A445" s="1">
        <v>450</v>
      </c>
      <c r="B445">
        <v>210</v>
      </c>
      <c r="C445" t="s">
        <v>842</v>
      </c>
      <c r="D445" t="s">
        <v>843</v>
      </c>
      <c r="E445" t="s">
        <v>39</v>
      </c>
      <c r="F445" t="s">
        <v>150</v>
      </c>
      <c r="G445" t="s">
        <v>41</v>
      </c>
      <c r="H445" t="s">
        <v>844</v>
      </c>
      <c r="I445" t="s">
        <v>41</v>
      </c>
      <c r="J445" t="s">
        <v>870</v>
      </c>
      <c r="K445" t="s">
        <v>44</v>
      </c>
      <c r="L445" t="s">
        <v>846</v>
      </c>
      <c r="M445">
        <v>1</v>
      </c>
      <c r="N445">
        <v>1</v>
      </c>
      <c r="O445" t="s">
        <v>98</v>
      </c>
      <c r="P445">
        <v>1</v>
      </c>
      <c r="Q445">
        <v>1</v>
      </c>
      <c r="R445">
        <v>1</v>
      </c>
      <c r="S445" t="s">
        <v>47</v>
      </c>
      <c r="T445">
        <v>1</v>
      </c>
      <c r="U445">
        <v>1</v>
      </c>
      <c r="V445">
        <v>1</v>
      </c>
      <c r="W445" t="s">
        <v>41</v>
      </c>
      <c r="X445">
        <v>0</v>
      </c>
      <c r="Y445">
        <v>0</v>
      </c>
      <c r="Z445">
        <v>1</v>
      </c>
      <c r="AA445" t="s">
        <v>41</v>
      </c>
      <c r="AB445">
        <v>1</v>
      </c>
      <c r="AC445">
        <v>0</v>
      </c>
      <c r="AD445" t="s">
        <v>41</v>
      </c>
      <c r="AE445">
        <v>0</v>
      </c>
      <c r="AF445">
        <v>0</v>
      </c>
      <c r="AG445">
        <v>0.5625</v>
      </c>
      <c r="AH445" t="s">
        <v>847</v>
      </c>
      <c r="AI445" t="s">
        <v>41</v>
      </c>
      <c r="AJ445" t="s">
        <v>41</v>
      </c>
      <c r="AK445" s="2">
        <v>8</v>
      </c>
      <c r="AL445" s="2">
        <v>32</v>
      </c>
    </row>
    <row r="446" spans="1:38" x14ac:dyDescent="0.25">
      <c r="A446" s="1">
        <v>451</v>
      </c>
      <c r="B446">
        <v>210</v>
      </c>
      <c r="C446" t="s">
        <v>842</v>
      </c>
      <c r="D446" t="s">
        <v>843</v>
      </c>
      <c r="E446" t="s">
        <v>39</v>
      </c>
      <c r="F446" t="s">
        <v>150</v>
      </c>
      <c r="G446" t="s">
        <v>41</v>
      </c>
      <c r="H446" t="s">
        <v>844</v>
      </c>
      <c r="I446" t="s">
        <v>41</v>
      </c>
      <c r="J446" t="s">
        <v>871</v>
      </c>
      <c r="K446" t="s">
        <v>44</v>
      </c>
      <c r="L446" t="s">
        <v>846</v>
      </c>
      <c r="M446">
        <v>1</v>
      </c>
      <c r="N446">
        <v>1</v>
      </c>
      <c r="O446" t="s">
        <v>98</v>
      </c>
      <c r="P446">
        <v>1</v>
      </c>
      <c r="Q446">
        <v>1</v>
      </c>
      <c r="R446">
        <v>1</v>
      </c>
      <c r="S446" t="s">
        <v>47</v>
      </c>
      <c r="T446">
        <v>1</v>
      </c>
      <c r="U446">
        <v>1</v>
      </c>
      <c r="V446">
        <v>1</v>
      </c>
      <c r="W446" t="s">
        <v>41</v>
      </c>
      <c r="X446">
        <v>0</v>
      </c>
      <c r="Y446">
        <v>0</v>
      </c>
      <c r="Z446">
        <v>1</v>
      </c>
      <c r="AA446" t="s">
        <v>41</v>
      </c>
      <c r="AB446">
        <v>1</v>
      </c>
      <c r="AC446">
        <v>0</v>
      </c>
      <c r="AD446" t="s">
        <v>41</v>
      </c>
      <c r="AE446">
        <v>0</v>
      </c>
      <c r="AF446">
        <v>0</v>
      </c>
      <c r="AG446">
        <v>0.5625</v>
      </c>
      <c r="AH446" t="s">
        <v>847</v>
      </c>
      <c r="AI446" t="s">
        <v>41</v>
      </c>
      <c r="AJ446" t="s">
        <v>41</v>
      </c>
      <c r="AK446" s="2">
        <v>7</v>
      </c>
      <c r="AL446" s="2">
        <v>32</v>
      </c>
    </row>
    <row r="447" spans="1:38" x14ac:dyDescent="0.25">
      <c r="A447" s="1">
        <v>452</v>
      </c>
      <c r="B447">
        <v>210</v>
      </c>
      <c r="C447" t="s">
        <v>842</v>
      </c>
      <c r="D447" t="s">
        <v>843</v>
      </c>
      <c r="E447" t="s">
        <v>39</v>
      </c>
      <c r="F447" t="s">
        <v>150</v>
      </c>
      <c r="G447" t="s">
        <v>41</v>
      </c>
      <c r="H447" t="s">
        <v>844</v>
      </c>
      <c r="I447" t="s">
        <v>41</v>
      </c>
      <c r="J447" t="s">
        <v>872</v>
      </c>
      <c r="K447" t="s">
        <v>44</v>
      </c>
      <c r="L447" t="s">
        <v>846</v>
      </c>
      <c r="M447">
        <v>1</v>
      </c>
      <c r="N447">
        <v>1</v>
      </c>
      <c r="O447" t="s">
        <v>98</v>
      </c>
      <c r="P447">
        <v>1</v>
      </c>
      <c r="Q447">
        <v>1</v>
      </c>
      <c r="R447">
        <v>1</v>
      </c>
      <c r="S447" t="s">
        <v>47</v>
      </c>
      <c r="T447">
        <v>1</v>
      </c>
      <c r="U447">
        <v>1</v>
      </c>
      <c r="V447">
        <v>1</v>
      </c>
      <c r="W447" t="s">
        <v>41</v>
      </c>
      <c r="X447">
        <v>0</v>
      </c>
      <c r="Y447">
        <v>0</v>
      </c>
      <c r="Z447">
        <v>1</v>
      </c>
      <c r="AA447" t="s">
        <v>41</v>
      </c>
      <c r="AB447">
        <v>1</v>
      </c>
      <c r="AC447">
        <v>0</v>
      </c>
      <c r="AD447" t="s">
        <v>41</v>
      </c>
      <c r="AE447">
        <v>0</v>
      </c>
      <c r="AF447">
        <v>0</v>
      </c>
      <c r="AG447">
        <v>0.5625</v>
      </c>
      <c r="AH447" t="s">
        <v>847</v>
      </c>
      <c r="AI447" t="s">
        <v>41</v>
      </c>
      <c r="AJ447" t="s">
        <v>41</v>
      </c>
      <c r="AK447" s="2">
        <v>6</v>
      </c>
      <c r="AL447" s="2">
        <v>32</v>
      </c>
    </row>
    <row r="448" spans="1:38" x14ac:dyDescent="0.25">
      <c r="A448" s="1">
        <v>453</v>
      </c>
      <c r="B448">
        <v>210</v>
      </c>
      <c r="C448" t="s">
        <v>842</v>
      </c>
      <c r="D448" t="s">
        <v>843</v>
      </c>
      <c r="E448" t="s">
        <v>39</v>
      </c>
      <c r="F448" t="s">
        <v>150</v>
      </c>
      <c r="G448" t="s">
        <v>41</v>
      </c>
      <c r="H448" t="s">
        <v>844</v>
      </c>
      <c r="I448" t="s">
        <v>41</v>
      </c>
      <c r="J448" t="s">
        <v>873</v>
      </c>
      <c r="K448" t="s">
        <v>44</v>
      </c>
      <c r="L448" t="s">
        <v>846</v>
      </c>
      <c r="M448">
        <v>1</v>
      </c>
      <c r="N448">
        <v>1</v>
      </c>
      <c r="O448" t="s">
        <v>98</v>
      </c>
      <c r="P448">
        <v>1</v>
      </c>
      <c r="Q448">
        <v>1</v>
      </c>
      <c r="R448">
        <v>1</v>
      </c>
      <c r="S448" t="s">
        <v>47</v>
      </c>
      <c r="T448">
        <v>1</v>
      </c>
      <c r="U448">
        <v>1</v>
      </c>
      <c r="V448">
        <v>1</v>
      </c>
      <c r="W448" t="s">
        <v>41</v>
      </c>
      <c r="X448">
        <v>0</v>
      </c>
      <c r="Y448">
        <v>0</v>
      </c>
      <c r="Z448">
        <v>1</v>
      </c>
      <c r="AA448" t="s">
        <v>41</v>
      </c>
      <c r="AB448">
        <v>1</v>
      </c>
      <c r="AC448">
        <v>0</v>
      </c>
      <c r="AD448" t="s">
        <v>41</v>
      </c>
      <c r="AE448">
        <v>0</v>
      </c>
      <c r="AF448">
        <v>0</v>
      </c>
      <c r="AG448">
        <v>0.5625</v>
      </c>
      <c r="AH448" t="s">
        <v>847</v>
      </c>
      <c r="AI448" t="s">
        <v>41</v>
      </c>
      <c r="AJ448" t="s">
        <v>41</v>
      </c>
      <c r="AK448" s="2">
        <v>5</v>
      </c>
      <c r="AL448" s="2">
        <v>32</v>
      </c>
    </row>
    <row r="449" spans="1:38" x14ac:dyDescent="0.25">
      <c r="A449" s="1">
        <v>454</v>
      </c>
      <c r="B449">
        <v>210</v>
      </c>
      <c r="C449" t="s">
        <v>842</v>
      </c>
      <c r="D449" t="s">
        <v>843</v>
      </c>
      <c r="E449" t="s">
        <v>39</v>
      </c>
      <c r="F449" t="s">
        <v>150</v>
      </c>
      <c r="G449" t="s">
        <v>41</v>
      </c>
      <c r="H449" t="s">
        <v>844</v>
      </c>
      <c r="I449" t="s">
        <v>41</v>
      </c>
      <c r="J449" t="s">
        <v>874</v>
      </c>
      <c r="K449" t="s">
        <v>44</v>
      </c>
      <c r="L449" t="s">
        <v>846</v>
      </c>
      <c r="M449">
        <v>1</v>
      </c>
      <c r="N449">
        <v>1</v>
      </c>
      <c r="O449" t="s">
        <v>98</v>
      </c>
      <c r="P449">
        <v>1</v>
      </c>
      <c r="Q449">
        <v>1</v>
      </c>
      <c r="R449">
        <v>1</v>
      </c>
      <c r="S449" t="s">
        <v>47</v>
      </c>
      <c r="T449">
        <v>1</v>
      </c>
      <c r="U449">
        <v>1</v>
      </c>
      <c r="V449">
        <v>1</v>
      </c>
      <c r="W449" t="s">
        <v>41</v>
      </c>
      <c r="X449">
        <v>0</v>
      </c>
      <c r="Y449">
        <v>0</v>
      </c>
      <c r="Z449">
        <v>1</v>
      </c>
      <c r="AA449" t="s">
        <v>41</v>
      </c>
      <c r="AB449">
        <v>1</v>
      </c>
      <c r="AC449">
        <v>0</v>
      </c>
      <c r="AD449" t="s">
        <v>41</v>
      </c>
      <c r="AE449">
        <v>0</v>
      </c>
      <c r="AF449">
        <v>0</v>
      </c>
      <c r="AG449">
        <v>0.5625</v>
      </c>
      <c r="AH449" t="s">
        <v>847</v>
      </c>
      <c r="AI449" t="s">
        <v>41</v>
      </c>
      <c r="AJ449" t="s">
        <v>41</v>
      </c>
      <c r="AK449" s="2">
        <v>4</v>
      </c>
      <c r="AL449" s="2">
        <v>32</v>
      </c>
    </row>
    <row r="450" spans="1:38" x14ac:dyDescent="0.25">
      <c r="A450" s="1">
        <v>455</v>
      </c>
      <c r="B450">
        <v>210</v>
      </c>
      <c r="C450" t="s">
        <v>842</v>
      </c>
      <c r="D450" t="s">
        <v>843</v>
      </c>
      <c r="E450" t="s">
        <v>39</v>
      </c>
      <c r="F450" t="s">
        <v>150</v>
      </c>
      <c r="G450" t="s">
        <v>41</v>
      </c>
      <c r="H450" t="s">
        <v>844</v>
      </c>
      <c r="I450" t="s">
        <v>41</v>
      </c>
      <c r="J450" t="s">
        <v>875</v>
      </c>
      <c r="K450" t="s">
        <v>44</v>
      </c>
      <c r="L450" t="s">
        <v>846</v>
      </c>
      <c r="M450">
        <v>1</v>
      </c>
      <c r="N450">
        <v>1</v>
      </c>
      <c r="O450" t="s">
        <v>98</v>
      </c>
      <c r="P450">
        <v>1</v>
      </c>
      <c r="Q450">
        <v>1</v>
      </c>
      <c r="R450">
        <v>1</v>
      </c>
      <c r="S450" t="s">
        <v>47</v>
      </c>
      <c r="T450">
        <v>1</v>
      </c>
      <c r="U450">
        <v>1</v>
      </c>
      <c r="V450">
        <v>1</v>
      </c>
      <c r="W450" t="s">
        <v>41</v>
      </c>
      <c r="X450">
        <v>0</v>
      </c>
      <c r="Y450">
        <v>0</v>
      </c>
      <c r="Z450">
        <v>1</v>
      </c>
      <c r="AA450" t="s">
        <v>41</v>
      </c>
      <c r="AB450">
        <v>1</v>
      </c>
      <c r="AC450">
        <v>0</v>
      </c>
      <c r="AD450" t="s">
        <v>41</v>
      </c>
      <c r="AE450">
        <v>0</v>
      </c>
      <c r="AF450">
        <v>0</v>
      </c>
      <c r="AG450">
        <v>0.5625</v>
      </c>
      <c r="AH450" t="s">
        <v>847</v>
      </c>
      <c r="AI450" t="s">
        <v>41</v>
      </c>
      <c r="AJ450" t="s">
        <v>41</v>
      </c>
      <c r="AK450" s="2">
        <v>3</v>
      </c>
      <c r="AL450" s="2">
        <v>32</v>
      </c>
    </row>
    <row r="451" spans="1:38" x14ac:dyDescent="0.25">
      <c r="A451" s="1">
        <v>429</v>
      </c>
      <c r="B451">
        <v>210</v>
      </c>
      <c r="C451" t="s">
        <v>842</v>
      </c>
      <c r="D451" t="s">
        <v>843</v>
      </c>
      <c r="E451" t="s">
        <v>39</v>
      </c>
      <c r="F451" t="s">
        <v>150</v>
      </c>
      <c r="G451" t="s">
        <v>41</v>
      </c>
      <c r="H451" t="s">
        <v>844</v>
      </c>
      <c r="I451" t="s">
        <v>41</v>
      </c>
      <c r="J451" t="s">
        <v>849</v>
      </c>
      <c r="K451" t="s">
        <v>44</v>
      </c>
      <c r="L451" t="s">
        <v>846</v>
      </c>
      <c r="M451">
        <v>1</v>
      </c>
      <c r="N451">
        <v>1</v>
      </c>
      <c r="O451" t="s">
        <v>98</v>
      </c>
      <c r="P451">
        <v>1</v>
      </c>
      <c r="Q451">
        <v>1</v>
      </c>
      <c r="R451">
        <v>1</v>
      </c>
      <c r="S451" t="s">
        <v>47</v>
      </c>
      <c r="T451">
        <v>1</v>
      </c>
      <c r="U451">
        <v>1</v>
      </c>
      <c r="V451">
        <v>1</v>
      </c>
      <c r="W451" t="s">
        <v>41</v>
      </c>
      <c r="X451">
        <v>0</v>
      </c>
      <c r="Y451">
        <v>0</v>
      </c>
      <c r="Z451">
        <v>1</v>
      </c>
      <c r="AA451" t="s">
        <v>41</v>
      </c>
      <c r="AB451">
        <v>1</v>
      </c>
      <c r="AC451">
        <v>1</v>
      </c>
      <c r="AD451" t="s">
        <v>41</v>
      </c>
      <c r="AE451">
        <v>1</v>
      </c>
      <c r="AF451">
        <v>0</v>
      </c>
      <c r="AG451">
        <v>0.5625</v>
      </c>
      <c r="AH451" t="s">
        <v>847</v>
      </c>
      <c r="AI451" t="s">
        <v>41</v>
      </c>
      <c r="AJ451" t="s">
        <v>41</v>
      </c>
      <c r="AK451" s="2">
        <v>29</v>
      </c>
      <c r="AL451" s="2">
        <v>32</v>
      </c>
    </row>
    <row r="452" spans="1:38" x14ac:dyDescent="0.25">
      <c r="A452" s="1">
        <v>456</v>
      </c>
      <c r="B452">
        <v>210</v>
      </c>
      <c r="C452" t="s">
        <v>842</v>
      </c>
      <c r="D452" t="s">
        <v>843</v>
      </c>
      <c r="E452" t="s">
        <v>39</v>
      </c>
      <c r="F452" t="s">
        <v>150</v>
      </c>
      <c r="G452" t="s">
        <v>41</v>
      </c>
      <c r="H452" t="s">
        <v>844</v>
      </c>
      <c r="I452" t="s">
        <v>41</v>
      </c>
      <c r="J452" t="s">
        <v>876</v>
      </c>
      <c r="K452" t="s">
        <v>44</v>
      </c>
      <c r="L452" t="s">
        <v>846</v>
      </c>
      <c r="M452">
        <v>1</v>
      </c>
      <c r="N452">
        <v>1</v>
      </c>
      <c r="O452" t="s">
        <v>98</v>
      </c>
      <c r="P452">
        <v>1</v>
      </c>
      <c r="Q452">
        <v>1</v>
      </c>
      <c r="R452">
        <v>1</v>
      </c>
      <c r="S452" t="s">
        <v>47</v>
      </c>
      <c r="T452">
        <v>1</v>
      </c>
      <c r="U452">
        <v>1</v>
      </c>
      <c r="V452">
        <v>1</v>
      </c>
      <c r="W452" t="s">
        <v>41</v>
      </c>
      <c r="X452">
        <v>0</v>
      </c>
      <c r="Y452">
        <v>0</v>
      </c>
      <c r="Z452">
        <v>1</v>
      </c>
      <c r="AA452" t="s">
        <v>41</v>
      </c>
      <c r="AB452">
        <v>1</v>
      </c>
      <c r="AC452">
        <v>0</v>
      </c>
      <c r="AD452" t="s">
        <v>41</v>
      </c>
      <c r="AE452">
        <v>0</v>
      </c>
      <c r="AF452">
        <v>0</v>
      </c>
      <c r="AG452">
        <v>0.5625</v>
      </c>
      <c r="AH452" t="s">
        <v>847</v>
      </c>
      <c r="AI452" t="s">
        <v>41</v>
      </c>
      <c r="AJ452" t="s">
        <v>41</v>
      </c>
      <c r="AK452" s="2">
        <v>2</v>
      </c>
      <c r="AL452" s="2">
        <v>32</v>
      </c>
    </row>
    <row r="453" spans="1:38" x14ac:dyDescent="0.25">
      <c r="A453" s="1">
        <v>457</v>
      </c>
      <c r="B453">
        <v>210</v>
      </c>
      <c r="C453" t="s">
        <v>842</v>
      </c>
      <c r="D453" t="s">
        <v>843</v>
      </c>
      <c r="E453" t="s">
        <v>39</v>
      </c>
      <c r="F453" t="s">
        <v>150</v>
      </c>
      <c r="G453" t="s">
        <v>41</v>
      </c>
      <c r="H453" t="s">
        <v>844</v>
      </c>
      <c r="I453" t="s">
        <v>41</v>
      </c>
      <c r="J453" t="s">
        <v>877</v>
      </c>
      <c r="K453" t="s">
        <v>44</v>
      </c>
      <c r="L453" t="s">
        <v>846</v>
      </c>
      <c r="M453">
        <v>1</v>
      </c>
      <c r="N453">
        <v>1</v>
      </c>
      <c r="O453" t="s">
        <v>98</v>
      </c>
      <c r="P453">
        <v>1</v>
      </c>
      <c r="Q453">
        <v>1</v>
      </c>
      <c r="R453">
        <v>1</v>
      </c>
      <c r="S453" t="s">
        <v>47</v>
      </c>
      <c r="T453">
        <v>1</v>
      </c>
      <c r="U453">
        <v>1</v>
      </c>
      <c r="V453">
        <v>1</v>
      </c>
      <c r="W453" t="s">
        <v>41</v>
      </c>
      <c r="X453">
        <v>0</v>
      </c>
      <c r="Y453">
        <v>0</v>
      </c>
      <c r="Z453">
        <v>1</v>
      </c>
      <c r="AA453" t="s">
        <v>41</v>
      </c>
      <c r="AB453">
        <v>1</v>
      </c>
      <c r="AC453">
        <v>0</v>
      </c>
      <c r="AD453" t="s">
        <v>41</v>
      </c>
      <c r="AE453">
        <v>0</v>
      </c>
      <c r="AF453">
        <v>0</v>
      </c>
      <c r="AG453">
        <v>0.5625</v>
      </c>
      <c r="AH453" t="s">
        <v>847</v>
      </c>
      <c r="AI453" t="s">
        <v>41</v>
      </c>
      <c r="AJ453" t="s">
        <v>41</v>
      </c>
      <c r="AK453" s="2">
        <v>1</v>
      </c>
      <c r="AL453" s="2">
        <v>32</v>
      </c>
    </row>
    <row r="454" spans="1:38" x14ac:dyDescent="0.25">
      <c r="A454" s="1">
        <v>458</v>
      </c>
      <c r="B454">
        <v>210</v>
      </c>
      <c r="C454" t="s">
        <v>842</v>
      </c>
      <c r="D454" t="s">
        <v>843</v>
      </c>
      <c r="E454" t="s">
        <v>39</v>
      </c>
      <c r="F454" t="s">
        <v>150</v>
      </c>
      <c r="G454" t="s">
        <v>41</v>
      </c>
      <c r="H454" t="s">
        <v>844</v>
      </c>
      <c r="I454" t="s">
        <v>41</v>
      </c>
      <c r="J454" t="s">
        <v>878</v>
      </c>
      <c r="K454" t="s">
        <v>44</v>
      </c>
      <c r="L454" t="s">
        <v>846</v>
      </c>
      <c r="M454">
        <v>1</v>
      </c>
      <c r="N454">
        <v>1</v>
      </c>
      <c r="O454" t="s">
        <v>98</v>
      </c>
      <c r="P454">
        <v>1</v>
      </c>
      <c r="Q454">
        <v>1</v>
      </c>
      <c r="R454">
        <v>1</v>
      </c>
      <c r="S454" t="s">
        <v>47</v>
      </c>
      <c r="T454">
        <v>1</v>
      </c>
      <c r="U454">
        <v>1</v>
      </c>
      <c r="V454">
        <v>1</v>
      </c>
      <c r="W454" t="s">
        <v>41</v>
      </c>
      <c r="X454">
        <v>1</v>
      </c>
      <c r="Y454">
        <v>0</v>
      </c>
      <c r="Z454">
        <v>1</v>
      </c>
      <c r="AA454" t="s">
        <v>41</v>
      </c>
      <c r="AB454">
        <v>1</v>
      </c>
      <c r="AC454">
        <v>0</v>
      </c>
      <c r="AD454" t="s">
        <v>41</v>
      </c>
      <c r="AE454">
        <v>0</v>
      </c>
      <c r="AF454">
        <v>0</v>
      </c>
      <c r="AG454">
        <v>0.5625</v>
      </c>
      <c r="AH454" t="s">
        <v>847</v>
      </c>
      <c r="AI454" t="s">
        <v>41</v>
      </c>
      <c r="AJ454" t="s">
        <v>41</v>
      </c>
      <c r="AK454" s="2">
        <v>0</v>
      </c>
      <c r="AL454" s="2">
        <v>32</v>
      </c>
    </row>
    <row r="455" spans="1:38" x14ac:dyDescent="0.25">
      <c r="A455" s="1">
        <v>430</v>
      </c>
      <c r="B455">
        <v>210</v>
      </c>
      <c r="C455" t="s">
        <v>842</v>
      </c>
      <c r="D455" t="s">
        <v>843</v>
      </c>
      <c r="E455" t="s">
        <v>39</v>
      </c>
      <c r="F455" t="s">
        <v>150</v>
      </c>
      <c r="G455" t="s">
        <v>41</v>
      </c>
      <c r="H455" t="s">
        <v>844</v>
      </c>
      <c r="I455" t="s">
        <v>41</v>
      </c>
      <c r="J455" t="s">
        <v>850</v>
      </c>
      <c r="K455" t="s">
        <v>44</v>
      </c>
      <c r="L455" t="s">
        <v>846</v>
      </c>
      <c r="M455">
        <v>1</v>
      </c>
      <c r="N455">
        <v>1</v>
      </c>
      <c r="O455" t="s">
        <v>98</v>
      </c>
      <c r="P455">
        <v>1</v>
      </c>
      <c r="Q455">
        <v>1</v>
      </c>
      <c r="R455">
        <v>1</v>
      </c>
      <c r="S455" t="s">
        <v>47</v>
      </c>
      <c r="T455">
        <v>1</v>
      </c>
      <c r="U455">
        <v>1</v>
      </c>
      <c r="V455">
        <v>1</v>
      </c>
      <c r="W455" t="s">
        <v>41</v>
      </c>
      <c r="X455">
        <v>0</v>
      </c>
      <c r="Y455">
        <v>0</v>
      </c>
      <c r="Z455">
        <v>1</v>
      </c>
      <c r="AA455" t="s">
        <v>41</v>
      </c>
      <c r="AB455">
        <v>1</v>
      </c>
      <c r="AC455">
        <v>1</v>
      </c>
      <c r="AD455" t="s">
        <v>41</v>
      </c>
      <c r="AE455">
        <v>1</v>
      </c>
      <c r="AF455">
        <v>0</v>
      </c>
      <c r="AG455">
        <v>0.5625</v>
      </c>
      <c r="AH455" t="s">
        <v>847</v>
      </c>
      <c r="AI455" t="s">
        <v>41</v>
      </c>
      <c r="AJ455" t="s">
        <v>41</v>
      </c>
      <c r="AK455" s="2">
        <v>28</v>
      </c>
      <c r="AL455" s="2">
        <v>32</v>
      </c>
    </row>
    <row r="456" spans="1:38" x14ac:dyDescent="0.25">
      <c r="A456" s="1">
        <v>431</v>
      </c>
      <c r="B456">
        <v>210</v>
      </c>
      <c r="C456" t="s">
        <v>842</v>
      </c>
      <c r="D456" t="s">
        <v>843</v>
      </c>
      <c r="E456" t="s">
        <v>39</v>
      </c>
      <c r="F456" t="s">
        <v>150</v>
      </c>
      <c r="G456" t="s">
        <v>41</v>
      </c>
      <c r="H456" t="s">
        <v>844</v>
      </c>
      <c r="I456" t="s">
        <v>41</v>
      </c>
      <c r="J456" t="s">
        <v>851</v>
      </c>
      <c r="K456" t="s">
        <v>44</v>
      </c>
      <c r="L456" t="s">
        <v>846</v>
      </c>
      <c r="M456">
        <v>1</v>
      </c>
      <c r="N456">
        <v>1</v>
      </c>
      <c r="O456" t="s">
        <v>98</v>
      </c>
      <c r="P456">
        <v>1</v>
      </c>
      <c r="Q456">
        <v>1</v>
      </c>
      <c r="R456">
        <v>1</v>
      </c>
      <c r="S456" t="s">
        <v>47</v>
      </c>
      <c r="T456">
        <v>1</v>
      </c>
      <c r="U456">
        <v>1</v>
      </c>
      <c r="V456">
        <v>1</v>
      </c>
      <c r="W456" t="s">
        <v>41</v>
      </c>
      <c r="X456">
        <v>0</v>
      </c>
      <c r="Y456">
        <v>0</v>
      </c>
      <c r="Z456">
        <v>1</v>
      </c>
      <c r="AA456" t="s">
        <v>41</v>
      </c>
      <c r="AB456">
        <v>1</v>
      </c>
      <c r="AC456">
        <v>1</v>
      </c>
      <c r="AD456" t="s">
        <v>41</v>
      </c>
      <c r="AE456">
        <v>1</v>
      </c>
      <c r="AF456">
        <v>0</v>
      </c>
      <c r="AG456">
        <v>0.5625</v>
      </c>
      <c r="AH456" t="s">
        <v>847</v>
      </c>
      <c r="AI456" t="s">
        <v>41</v>
      </c>
      <c r="AJ456" t="s">
        <v>41</v>
      </c>
      <c r="AK456" s="2">
        <v>27</v>
      </c>
      <c r="AL456" s="2">
        <v>32</v>
      </c>
    </row>
    <row r="457" spans="1:38" x14ac:dyDescent="0.25">
      <c r="A457" s="1">
        <v>432</v>
      </c>
      <c r="B457">
        <v>210</v>
      </c>
      <c r="C457" t="s">
        <v>842</v>
      </c>
      <c r="D457" t="s">
        <v>843</v>
      </c>
      <c r="E457" t="s">
        <v>39</v>
      </c>
      <c r="F457" t="s">
        <v>150</v>
      </c>
      <c r="G457" t="s">
        <v>41</v>
      </c>
      <c r="H457" t="s">
        <v>844</v>
      </c>
      <c r="I457" t="s">
        <v>41</v>
      </c>
      <c r="J457" t="s">
        <v>852</v>
      </c>
      <c r="K457" t="s">
        <v>44</v>
      </c>
      <c r="L457" t="s">
        <v>846</v>
      </c>
      <c r="M457">
        <v>1</v>
      </c>
      <c r="N457">
        <v>1</v>
      </c>
      <c r="O457" t="s">
        <v>98</v>
      </c>
      <c r="P457">
        <v>1</v>
      </c>
      <c r="Q457">
        <v>1</v>
      </c>
      <c r="R457">
        <v>1</v>
      </c>
      <c r="S457" t="s">
        <v>47</v>
      </c>
      <c r="T457">
        <v>1</v>
      </c>
      <c r="U457">
        <v>1</v>
      </c>
      <c r="V457">
        <v>1</v>
      </c>
      <c r="W457" t="s">
        <v>41</v>
      </c>
      <c r="X457">
        <v>0</v>
      </c>
      <c r="Y457">
        <v>0</v>
      </c>
      <c r="Z457">
        <v>1</v>
      </c>
      <c r="AA457" t="s">
        <v>41</v>
      </c>
      <c r="AB457">
        <v>1</v>
      </c>
      <c r="AC457">
        <v>1</v>
      </c>
      <c r="AD457" t="s">
        <v>41</v>
      </c>
      <c r="AE457">
        <v>1</v>
      </c>
      <c r="AF457">
        <v>0</v>
      </c>
      <c r="AG457">
        <v>0.5625</v>
      </c>
      <c r="AH457" t="s">
        <v>847</v>
      </c>
      <c r="AI457" t="s">
        <v>41</v>
      </c>
      <c r="AJ457" t="s">
        <v>41</v>
      </c>
      <c r="AK457" s="2">
        <v>26</v>
      </c>
      <c r="AL457" s="2">
        <v>32</v>
      </c>
    </row>
    <row r="458" spans="1:38" x14ac:dyDescent="0.25">
      <c r="A458" s="1">
        <v>433</v>
      </c>
      <c r="B458">
        <v>210</v>
      </c>
      <c r="C458" t="s">
        <v>842</v>
      </c>
      <c r="D458" t="s">
        <v>843</v>
      </c>
      <c r="E458" t="s">
        <v>39</v>
      </c>
      <c r="F458" t="s">
        <v>150</v>
      </c>
      <c r="G458" t="s">
        <v>41</v>
      </c>
      <c r="H458" t="s">
        <v>844</v>
      </c>
      <c r="I458" t="s">
        <v>41</v>
      </c>
      <c r="J458" t="s">
        <v>853</v>
      </c>
      <c r="K458" t="s">
        <v>44</v>
      </c>
      <c r="L458" t="s">
        <v>846</v>
      </c>
      <c r="M458">
        <v>1</v>
      </c>
      <c r="N458">
        <v>1</v>
      </c>
      <c r="O458" t="s">
        <v>98</v>
      </c>
      <c r="P458">
        <v>1</v>
      </c>
      <c r="Q458">
        <v>1</v>
      </c>
      <c r="R458">
        <v>1</v>
      </c>
      <c r="S458" t="s">
        <v>47</v>
      </c>
      <c r="T458">
        <v>1</v>
      </c>
      <c r="U458">
        <v>1</v>
      </c>
      <c r="V458">
        <v>1</v>
      </c>
      <c r="W458" t="s">
        <v>41</v>
      </c>
      <c r="X458">
        <v>0</v>
      </c>
      <c r="Y458">
        <v>0</v>
      </c>
      <c r="Z458">
        <v>1</v>
      </c>
      <c r="AA458" t="s">
        <v>41</v>
      </c>
      <c r="AB458">
        <v>1</v>
      </c>
      <c r="AC458">
        <v>1</v>
      </c>
      <c r="AD458" t="s">
        <v>41</v>
      </c>
      <c r="AE458">
        <v>1</v>
      </c>
      <c r="AF458">
        <v>0</v>
      </c>
      <c r="AG458">
        <v>0.5625</v>
      </c>
      <c r="AH458" t="s">
        <v>847</v>
      </c>
      <c r="AI458" t="s">
        <v>41</v>
      </c>
      <c r="AJ458" t="s">
        <v>41</v>
      </c>
      <c r="AK458" s="2">
        <v>25</v>
      </c>
      <c r="AL458" s="2">
        <v>32</v>
      </c>
    </row>
    <row r="459" spans="1:38" x14ac:dyDescent="0.25">
      <c r="A459" s="1">
        <v>434</v>
      </c>
      <c r="B459">
        <v>210</v>
      </c>
      <c r="C459" t="s">
        <v>842</v>
      </c>
      <c r="D459" t="s">
        <v>843</v>
      </c>
      <c r="E459" t="s">
        <v>39</v>
      </c>
      <c r="F459" t="s">
        <v>150</v>
      </c>
      <c r="G459" t="s">
        <v>41</v>
      </c>
      <c r="H459" t="s">
        <v>844</v>
      </c>
      <c r="I459" t="s">
        <v>41</v>
      </c>
      <c r="J459" t="s">
        <v>854</v>
      </c>
      <c r="K459" t="s">
        <v>44</v>
      </c>
      <c r="L459" t="s">
        <v>846</v>
      </c>
      <c r="M459">
        <v>1</v>
      </c>
      <c r="N459">
        <v>1</v>
      </c>
      <c r="O459" t="s">
        <v>98</v>
      </c>
      <c r="P459">
        <v>1</v>
      </c>
      <c r="Q459">
        <v>1</v>
      </c>
      <c r="R459">
        <v>1</v>
      </c>
      <c r="S459" t="s">
        <v>47</v>
      </c>
      <c r="T459">
        <v>1</v>
      </c>
      <c r="U459">
        <v>1</v>
      </c>
      <c r="V459">
        <v>1</v>
      </c>
      <c r="W459" t="s">
        <v>41</v>
      </c>
      <c r="X459">
        <v>0</v>
      </c>
      <c r="Y459">
        <v>0</v>
      </c>
      <c r="Z459">
        <v>1</v>
      </c>
      <c r="AA459" t="s">
        <v>41</v>
      </c>
      <c r="AB459">
        <v>1</v>
      </c>
      <c r="AC459">
        <v>1</v>
      </c>
      <c r="AD459" t="s">
        <v>41</v>
      </c>
      <c r="AE459">
        <v>1</v>
      </c>
      <c r="AF459">
        <v>0</v>
      </c>
      <c r="AG459">
        <v>0.5625</v>
      </c>
      <c r="AH459" t="s">
        <v>847</v>
      </c>
      <c r="AI459" t="s">
        <v>41</v>
      </c>
      <c r="AJ459" t="s">
        <v>41</v>
      </c>
      <c r="AK459" s="2">
        <v>24</v>
      </c>
      <c r="AL459" s="2">
        <v>32</v>
      </c>
    </row>
    <row r="460" spans="1:38" x14ac:dyDescent="0.25">
      <c r="A460" s="1">
        <v>435</v>
      </c>
      <c r="B460">
        <v>210</v>
      </c>
      <c r="C460" t="s">
        <v>842</v>
      </c>
      <c r="D460" t="s">
        <v>843</v>
      </c>
      <c r="E460" t="s">
        <v>39</v>
      </c>
      <c r="F460" t="s">
        <v>150</v>
      </c>
      <c r="G460" t="s">
        <v>41</v>
      </c>
      <c r="H460" t="s">
        <v>844</v>
      </c>
      <c r="I460" t="s">
        <v>41</v>
      </c>
      <c r="J460" t="s">
        <v>855</v>
      </c>
      <c r="K460" t="s">
        <v>44</v>
      </c>
      <c r="L460" t="s">
        <v>846</v>
      </c>
      <c r="M460">
        <v>1</v>
      </c>
      <c r="N460">
        <v>1</v>
      </c>
      <c r="O460" t="s">
        <v>98</v>
      </c>
      <c r="P460">
        <v>1</v>
      </c>
      <c r="Q460">
        <v>1</v>
      </c>
      <c r="R460">
        <v>1</v>
      </c>
      <c r="S460" t="s">
        <v>47</v>
      </c>
      <c r="T460">
        <v>1</v>
      </c>
      <c r="U460">
        <v>1</v>
      </c>
      <c r="V460">
        <v>1</v>
      </c>
      <c r="W460" t="s">
        <v>41</v>
      </c>
      <c r="X460">
        <v>0</v>
      </c>
      <c r="Y460">
        <v>0</v>
      </c>
      <c r="Z460">
        <v>1</v>
      </c>
      <c r="AA460" t="s">
        <v>41</v>
      </c>
      <c r="AB460">
        <v>1</v>
      </c>
      <c r="AC460">
        <v>1</v>
      </c>
      <c r="AD460" t="s">
        <v>41</v>
      </c>
      <c r="AE460">
        <v>1</v>
      </c>
      <c r="AF460">
        <v>0</v>
      </c>
      <c r="AG460">
        <v>0.5625</v>
      </c>
      <c r="AH460" t="s">
        <v>847</v>
      </c>
      <c r="AI460" t="s">
        <v>41</v>
      </c>
      <c r="AJ460" t="s">
        <v>41</v>
      </c>
      <c r="AK460" s="2">
        <v>23</v>
      </c>
      <c r="AL460" s="2">
        <v>32</v>
      </c>
    </row>
    <row r="461" spans="1:38" x14ac:dyDescent="0.25">
      <c r="A461" s="1">
        <v>459</v>
      </c>
      <c r="B461">
        <v>211</v>
      </c>
      <c r="C461" t="s">
        <v>879</v>
      </c>
      <c r="D461" t="s">
        <v>880</v>
      </c>
      <c r="E461" t="s">
        <v>611</v>
      </c>
      <c r="F461" t="s">
        <v>40</v>
      </c>
      <c r="G461" t="s">
        <v>41</v>
      </c>
      <c r="H461" t="s">
        <v>881</v>
      </c>
      <c r="I461" t="s">
        <v>41</v>
      </c>
      <c r="J461" t="s">
        <v>882</v>
      </c>
      <c r="K461" t="s">
        <v>84</v>
      </c>
      <c r="L461" t="s">
        <v>883</v>
      </c>
      <c r="M461">
        <v>2</v>
      </c>
      <c r="N461">
        <v>1</v>
      </c>
      <c r="O461" t="s">
        <v>46</v>
      </c>
      <c r="P461">
        <v>1</v>
      </c>
      <c r="Q461">
        <v>1</v>
      </c>
      <c r="R461">
        <v>1</v>
      </c>
      <c r="S461" t="s">
        <v>69</v>
      </c>
      <c r="T461">
        <v>1</v>
      </c>
      <c r="U461">
        <v>1</v>
      </c>
      <c r="V461">
        <v>1</v>
      </c>
      <c r="W461" t="s">
        <v>41</v>
      </c>
      <c r="X461">
        <v>1</v>
      </c>
      <c r="Y461">
        <v>0</v>
      </c>
      <c r="Z461">
        <v>1</v>
      </c>
      <c r="AA461" t="s">
        <v>41</v>
      </c>
      <c r="AB461">
        <v>0</v>
      </c>
      <c r="AC461">
        <v>0</v>
      </c>
      <c r="AD461" t="s">
        <v>41</v>
      </c>
      <c r="AE461">
        <v>0</v>
      </c>
      <c r="AF461">
        <v>0</v>
      </c>
      <c r="AG461">
        <v>0</v>
      </c>
      <c r="AH461" t="s">
        <v>41</v>
      </c>
      <c r="AI461" t="s">
        <v>166</v>
      </c>
      <c r="AJ461" t="s">
        <v>884</v>
      </c>
      <c r="AK461">
        <v>3</v>
      </c>
      <c r="AL461">
        <v>4</v>
      </c>
    </row>
    <row r="462" spans="1:38" x14ac:dyDescent="0.25">
      <c r="A462" s="1">
        <v>461</v>
      </c>
      <c r="B462">
        <v>211</v>
      </c>
      <c r="C462" t="s">
        <v>879</v>
      </c>
      <c r="D462" t="s">
        <v>880</v>
      </c>
      <c r="E462" t="s">
        <v>611</v>
      </c>
      <c r="F462" t="s">
        <v>40</v>
      </c>
      <c r="G462" t="s">
        <v>41</v>
      </c>
      <c r="H462" t="s">
        <v>881</v>
      </c>
      <c r="I462" t="s">
        <v>41</v>
      </c>
      <c r="J462" t="s">
        <v>886</v>
      </c>
      <c r="K462" t="s">
        <v>84</v>
      </c>
      <c r="L462" t="s">
        <v>883</v>
      </c>
      <c r="M462">
        <v>2</v>
      </c>
      <c r="N462">
        <v>1</v>
      </c>
      <c r="O462" t="s">
        <v>46</v>
      </c>
      <c r="P462">
        <v>1</v>
      </c>
      <c r="Q462">
        <v>1</v>
      </c>
      <c r="R462">
        <v>1</v>
      </c>
      <c r="S462" t="s">
        <v>69</v>
      </c>
      <c r="T462">
        <v>0</v>
      </c>
      <c r="U462">
        <v>1</v>
      </c>
      <c r="V462">
        <v>1</v>
      </c>
      <c r="W462" t="s">
        <v>41</v>
      </c>
      <c r="X462">
        <v>1</v>
      </c>
      <c r="Y462">
        <v>0</v>
      </c>
      <c r="Z462">
        <v>1</v>
      </c>
      <c r="AA462" t="s">
        <v>41</v>
      </c>
      <c r="AB462">
        <v>0</v>
      </c>
      <c r="AC462">
        <v>0</v>
      </c>
      <c r="AD462" t="s">
        <v>41</v>
      </c>
      <c r="AE462">
        <v>0</v>
      </c>
      <c r="AF462">
        <v>0</v>
      </c>
      <c r="AG462">
        <v>0</v>
      </c>
      <c r="AH462" t="s">
        <v>41</v>
      </c>
      <c r="AI462" t="s">
        <v>166</v>
      </c>
      <c r="AJ462" t="s">
        <v>884</v>
      </c>
      <c r="AK462">
        <v>1</v>
      </c>
      <c r="AL462">
        <v>4</v>
      </c>
    </row>
    <row r="463" spans="1:38" x14ac:dyDescent="0.25">
      <c r="A463" s="1">
        <v>462</v>
      </c>
      <c r="B463">
        <v>211</v>
      </c>
      <c r="C463" t="s">
        <v>879</v>
      </c>
      <c r="D463" t="s">
        <v>880</v>
      </c>
      <c r="E463" t="s">
        <v>611</v>
      </c>
      <c r="F463" t="s">
        <v>40</v>
      </c>
      <c r="G463" t="s">
        <v>41</v>
      </c>
      <c r="H463" t="s">
        <v>881</v>
      </c>
      <c r="I463" t="s">
        <v>41</v>
      </c>
      <c r="J463" t="s">
        <v>887</v>
      </c>
      <c r="K463" t="s">
        <v>84</v>
      </c>
      <c r="L463" t="s">
        <v>883</v>
      </c>
      <c r="M463">
        <v>2</v>
      </c>
      <c r="N463">
        <v>1</v>
      </c>
      <c r="O463" t="s">
        <v>46</v>
      </c>
      <c r="P463">
        <v>1</v>
      </c>
      <c r="Q463">
        <v>1</v>
      </c>
      <c r="R463">
        <v>1</v>
      </c>
      <c r="S463" t="s">
        <v>69</v>
      </c>
      <c r="T463">
        <v>0</v>
      </c>
      <c r="U463">
        <v>1</v>
      </c>
      <c r="V463">
        <v>1</v>
      </c>
      <c r="W463" t="s">
        <v>41</v>
      </c>
      <c r="X463">
        <v>1</v>
      </c>
      <c r="Y463">
        <v>0</v>
      </c>
      <c r="Z463">
        <v>1</v>
      </c>
      <c r="AA463" t="s">
        <v>41</v>
      </c>
      <c r="AB463">
        <v>0</v>
      </c>
      <c r="AC463">
        <v>0</v>
      </c>
      <c r="AD463" t="s">
        <v>41</v>
      </c>
      <c r="AE463">
        <v>0</v>
      </c>
      <c r="AF463">
        <v>0</v>
      </c>
      <c r="AG463">
        <v>0</v>
      </c>
      <c r="AH463" t="s">
        <v>41</v>
      </c>
      <c r="AI463" t="s">
        <v>166</v>
      </c>
      <c r="AJ463" t="s">
        <v>884</v>
      </c>
      <c r="AK463">
        <v>0</v>
      </c>
      <c r="AL463">
        <v>4</v>
      </c>
    </row>
    <row r="464" spans="1:38" x14ac:dyDescent="0.25">
      <c r="A464" s="1">
        <v>460</v>
      </c>
      <c r="B464">
        <v>211</v>
      </c>
      <c r="C464" t="s">
        <v>879</v>
      </c>
      <c r="D464" t="s">
        <v>880</v>
      </c>
      <c r="E464" t="s">
        <v>611</v>
      </c>
      <c r="F464" t="s">
        <v>40</v>
      </c>
      <c r="G464" t="s">
        <v>41</v>
      </c>
      <c r="H464" t="s">
        <v>881</v>
      </c>
      <c r="I464" t="s">
        <v>41</v>
      </c>
      <c r="J464" t="s">
        <v>885</v>
      </c>
      <c r="K464" t="s">
        <v>84</v>
      </c>
      <c r="L464" t="s">
        <v>883</v>
      </c>
      <c r="M464">
        <v>2</v>
      </c>
      <c r="N464">
        <v>1</v>
      </c>
      <c r="O464" t="s">
        <v>46</v>
      </c>
      <c r="P464">
        <v>1</v>
      </c>
      <c r="Q464">
        <v>1</v>
      </c>
      <c r="R464">
        <v>1</v>
      </c>
      <c r="S464" t="s">
        <v>69</v>
      </c>
      <c r="T464">
        <v>1</v>
      </c>
      <c r="U464">
        <v>1</v>
      </c>
      <c r="V464">
        <v>1</v>
      </c>
      <c r="W464" t="s">
        <v>41</v>
      </c>
      <c r="X464">
        <v>1</v>
      </c>
      <c r="Y464">
        <v>0</v>
      </c>
      <c r="Z464">
        <v>1</v>
      </c>
      <c r="AA464" t="s">
        <v>41</v>
      </c>
      <c r="AB464">
        <v>0</v>
      </c>
      <c r="AC464">
        <v>0</v>
      </c>
      <c r="AD464" t="s">
        <v>41</v>
      </c>
      <c r="AE464">
        <v>0</v>
      </c>
      <c r="AF464">
        <v>0</v>
      </c>
      <c r="AG464">
        <v>0</v>
      </c>
      <c r="AH464" t="s">
        <v>41</v>
      </c>
      <c r="AI464" t="s">
        <v>166</v>
      </c>
      <c r="AJ464" t="s">
        <v>884</v>
      </c>
      <c r="AK464">
        <v>2</v>
      </c>
      <c r="AL464">
        <v>4</v>
      </c>
    </row>
    <row r="465" spans="1:38" x14ac:dyDescent="0.25">
      <c r="A465" s="1">
        <v>463</v>
      </c>
      <c r="B465">
        <v>212</v>
      </c>
      <c r="C465" t="s">
        <v>879</v>
      </c>
      <c r="D465" t="s">
        <v>880</v>
      </c>
      <c r="E465" t="s">
        <v>611</v>
      </c>
      <c r="F465" t="s">
        <v>40</v>
      </c>
      <c r="G465" t="s">
        <v>41</v>
      </c>
      <c r="H465" t="s">
        <v>881</v>
      </c>
      <c r="I465" t="s">
        <v>41</v>
      </c>
      <c r="J465" t="s">
        <v>888</v>
      </c>
      <c r="K465" t="s">
        <v>44</v>
      </c>
      <c r="L465" t="s">
        <v>889</v>
      </c>
      <c r="M465">
        <v>2</v>
      </c>
      <c r="N465">
        <v>1</v>
      </c>
      <c r="O465" t="s">
        <v>46</v>
      </c>
      <c r="P465">
        <v>1</v>
      </c>
      <c r="Q465">
        <v>1</v>
      </c>
      <c r="R465">
        <v>1</v>
      </c>
      <c r="S465" t="s">
        <v>69</v>
      </c>
      <c r="T465">
        <v>1</v>
      </c>
      <c r="U465">
        <v>1</v>
      </c>
      <c r="V465">
        <v>1</v>
      </c>
      <c r="W465" t="s">
        <v>41</v>
      </c>
      <c r="X465">
        <v>0</v>
      </c>
      <c r="Y465">
        <v>0</v>
      </c>
      <c r="Z465">
        <v>1</v>
      </c>
      <c r="AA465" t="s">
        <v>41</v>
      </c>
      <c r="AB465">
        <v>1</v>
      </c>
      <c r="AC465">
        <v>0</v>
      </c>
      <c r="AD465" t="s">
        <v>41</v>
      </c>
      <c r="AE465">
        <v>1</v>
      </c>
      <c r="AF465">
        <v>0</v>
      </c>
      <c r="AG465">
        <v>0</v>
      </c>
      <c r="AH465" t="s">
        <v>326</v>
      </c>
      <c r="AI465" t="s">
        <v>166</v>
      </c>
      <c r="AJ465" t="s">
        <v>884</v>
      </c>
      <c r="AK465">
        <v>3</v>
      </c>
      <c r="AL465">
        <v>4</v>
      </c>
    </row>
    <row r="466" spans="1:38" x14ac:dyDescent="0.25">
      <c r="A466" s="1">
        <v>465</v>
      </c>
      <c r="B466">
        <v>212</v>
      </c>
      <c r="C466" t="s">
        <v>879</v>
      </c>
      <c r="D466" t="s">
        <v>880</v>
      </c>
      <c r="E466" t="s">
        <v>611</v>
      </c>
      <c r="F466" t="s">
        <v>40</v>
      </c>
      <c r="G466" t="s">
        <v>41</v>
      </c>
      <c r="H466" t="s">
        <v>881</v>
      </c>
      <c r="I466" t="s">
        <v>41</v>
      </c>
      <c r="J466" t="s">
        <v>891</v>
      </c>
      <c r="K466" t="s">
        <v>44</v>
      </c>
      <c r="L466" t="s">
        <v>889</v>
      </c>
      <c r="M466">
        <v>2</v>
      </c>
      <c r="N466">
        <v>1</v>
      </c>
      <c r="O466" t="s">
        <v>46</v>
      </c>
      <c r="P466">
        <v>1</v>
      </c>
      <c r="Q466">
        <v>1</v>
      </c>
      <c r="R466">
        <v>1</v>
      </c>
      <c r="S466" t="s">
        <v>69</v>
      </c>
      <c r="T466">
        <v>0</v>
      </c>
      <c r="U466">
        <v>0</v>
      </c>
      <c r="V466">
        <v>0</v>
      </c>
      <c r="W466" t="s">
        <v>41</v>
      </c>
      <c r="X466">
        <v>0</v>
      </c>
      <c r="Y466">
        <v>0</v>
      </c>
      <c r="Z466">
        <v>1</v>
      </c>
      <c r="AA466" t="s">
        <v>41</v>
      </c>
      <c r="AB466">
        <v>1</v>
      </c>
      <c r="AC466">
        <v>0</v>
      </c>
      <c r="AD466" t="s">
        <v>41</v>
      </c>
      <c r="AE466">
        <v>1</v>
      </c>
      <c r="AF466">
        <v>0</v>
      </c>
      <c r="AG466">
        <v>0</v>
      </c>
      <c r="AH466" t="s">
        <v>326</v>
      </c>
      <c r="AI466" t="s">
        <v>166</v>
      </c>
      <c r="AJ466" t="s">
        <v>884</v>
      </c>
      <c r="AK466">
        <v>1</v>
      </c>
      <c r="AL466">
        <v>4</v>
      </c>
    </row>
    <row r="467" spans="1:38" x14ac:dyDescent="0.25">
      <c r="A467" s="1">
        <v>466</v>
      </c>
      <c r="B467">
        <v>212</v>
      </c>
      <c r="C467" t="s">
        <v>879</v>
      </c>
      <c r="D467" t="s">
        <v>880</v>
      </c>
      <c r="E467" t="s">
        <v>611</v>
      </c>
      <c r="F467" t="s">
        <v>40</v>
      </c>
      <c r="G467" t="s">
        <v>41</v>
      </c>
      <c r="H467" t="s">
        <v>881</v>
      </c>
      <c r="I467" t="s">
        <v>41</v>
      </c>
      <c r="J467" t="s">
        <v>892</v>
      </c>
      <c r="K467" t="s">
        <v>44</v>
      </c>
      <c r="L467" t="s">
        <v>889</v>
      </c>
      <c r="M467">
        <v>2</v>
      </c>
      <c r="N467">
        <v>1</v>
      </c>
      <c r="O467" t="s">
        <v>46</v>
      </c>
      <c r="P467">
        <v>1</v>
      </c>
      <c r="Q467">
        <v>1</v>
      </c>
      <c r="R467">
        <v>1</v>
      </c>
      <c r="S467" t="s">
        <v>69</v>
      </c>
      <c r="T467">
        <v>0</v>
      </c>
      <c r="U467">
        <v>0</v>
      </c>
      <c r="V467">
        <v>0</v>
      </c>
      <c r="W467" t="s">
        <v>41</v>
      </c>
      <c r="X467">
        <v>1</v>
      </c>
      <c r="Y467">
        <v>0</v>
      </c>
      <c r="Z467">
        <v>1</v>
      </c>
      <c r="AA467" t="s">
        <v>41</v>
      </c>
      <c r="AB467">
        <v>1</v>
      </c>
      <c r="AC467">
        <v>0</v>
      </c>
      <c r="AD467" t="s">
        <v>41</v>
      </c>
      <c r="AE467">
        <v>1</v>
      </c>
      <c r="AF467">
        <v>0</v>
      </c>
      <c r="AG467">
        <v>0</v>
      </c>
      <c r="AH467" t="s">
        <v>326</v>
      </c>
      <c r="AI467" t="s">
        <v>166</v>
      </c>
      <c r="AJ467" t="s">
        <v>884</v>
      </c>
      <c r="AK467">
        <v>0</v>
      </c>
      <c r="AL467">
        <v>4</v>
      </c>
    </row>
    <row r="468" spans="1:38" x14ac:dyDescent="0.25">
      <c r="A468" s="1">
        <v>464</v>
      </c>
      <c r="B468">
        <v>212</v>
      </c>
      <c r="C468" t="s">
        <v>879</v>
      </c>
      <c r="D468" t="s">
        <v>880</v>
      </c>
      <c r="E468" t="s">
        <v>611</v>
      </c>
      <c r="F468" t="s">
        <v>40</v>
      </c>
      <c r="G468" t="s">
        <v>41</v>
      </c>
      <c r="H468" t="s">
        <v>881</v>
      </c>
      <c r="I468" t="s">
        <v>41</v>
      </c>
      <c r="J468" t="s">
        <v>890</v>
      </c>
      <c r="K468" t="s">
        <v>44</v>
      </c>
      <c r="L468" t="s">
        <v>889</v>
      </c>
      <c r="M468">
        <v>2</v>
      </c>
      <c r="N468">
        <v>1</v>
      </c>
      <c r="O468" t="s">
        <v>46</v>
      </c>
      <c r="P468">
        <v>1</v>
      </c>
      <c r="Q468">
        <v>1</v>
      </c>
      <c r="R468">
        <v>1</v>
      </c>
      <c r="S468" t="s">
        <v>69</v>
      </c>
      <c r="T468">
        <v>1</v>
      </c>
      <c r="U468">
        <v>1</v>
      </c>
      <c r="V468">
        <v>1</v>
      </c>
      <c r="W468" t="s">
        <v>41</v>
      </c>
      <c r="X468">
        <v>0</v>
      </c>
      <c r="Y468">
        <v>0</v>
      </c>
      <c r="Z468">
        <v>1</v>
      </c>
      <c r="AA468" t="s">
        <v>41</v>
      </c>
      <c r="AB468">
        <v>1</v>
      </c>
      <c r="AC468">
        <v>0</v>
      </c>
      <c r="AD468" t="s">
        <v>41</v>
      </c>
      <c r="AE468">
        <v>1</v>
      </c>
      <c r="AF468">
        <v>0</v>
      </c>
      <c r="AG468">
        <v>0</v>
      </c>
      <c r="AH468" t="s">
        <v>326</v>
      </c>
      <c r="AI468" t="s">
        <v>166</v>
      </c>
      <c r="AJ468" t="s">
        <v>884</v>
      </c>
      <c r="AK468">
        <v>2</v>
      </c>
      <c r="AL468">
        <v>4</v>
      </c>
    </row>
    <row r="469" spans="1:38" x14ac:dyDescent="0.25">
      <c r="A469" s="1">
        <v>467</v>
      </c>
      <c r="B469">
        <v>213</v>
      </c>
      <c r="C469" t="s">
        <v>879</v>
      </c>
      <c r="D469" t="s">
        <v>880</v>
      </c>
      <c r="E469" t="s">
        <v>611</v>
      </c>
      <c r="F469" t="s">
        <v>40</v>
      </c>
      <c r="G469" t="s">
        <v>41</v>
      </c>
      <c r="H469" t="s">
        <v>893</v>
      </c>
      <c r="I469" t="s">
        <v>41</v>
      </c>
      <c r="J469" t="s">
        <v>894</v>
      </c>
      <c r="K469" t="s">
        <v>44</v>
      </c>
      <c r="L469" t="s">
        <v>895</v>
      </c>
      <c r="M469">
        <v>4</v>
      </c>
      <c r="N469">
        <v>1</v>
      </c>
      <c r="O469" t="s">
        <v>46</v>
      </c>
      <c r="P469">
        <v>1</v>
      </c>
      <c r="Q469">
        <v>1</v>
      </c>
      <c r="R469">
        <v>1</v>
      </c>
      <c r="S469" t="s">
        <v>47</v>
      </c>
      <c r="T469">
        <v>1</v>
      </c>
      <c r="U469">
        <v>1</v>
      </c>
      <c r="V469">
        <v>1</v>
      </c>
      <c r="W469" t="s">
        <v>41</v>
      </c>
      <c r="X469">
        <v>0</v>
      </c>
      <c r="Y469">
        <v>0</v>
      </c>
      <c r="Z469">
        <v>1</v>
      </c>
      <c r="AA469" t="s">
        <v>41</v>
      </c>
      <c r="AB469">
        <v>1</v>
      </c>
      <c r="AC469">
        <v>0</v>
      </c>
      <c r="AD469" t="s">
        <v>41</v>
      </c>
      <c r="AE469">
        <v>1</v>
      </c>
      <c r="AF469">
        <v>0</v>
      </c>
      <c r="AG469">
        <v>0</v>
      </c>
      <c r="AH469" t="s">
        <v>326</v>
      </c>
      <c r="AI469" t="s">
        <v>166</v>
      </c>
      <c r="AJ469" t="s">
        <v>884</v>
      </c>
      <c r="AK469">
        <v>3</v>
      </c>
      <c r="AL469">
        <v>4</v>
      </c>
    </row>
    <row r="470" spans="1:38" x14ac:dyDescent="0.25">
      <c r="A470" s="1">
        <v>468</v>
      </c>
      <c r="B470">
        <v>213</v>
      </c>
      <c r="C470" t="s">
        <v>879</v>
      </c>
      <c r="D470" t="s">
        <v>880</v>
      </c>
      <c r="E470" t="s">
        <v>611</v>
      </c>
      <c r="F470" t="s">
        <v>40</v>
      </c>
      <c r="G470" t="s">
        <v>41</v>
      </c>
      <c r="H470" t="s">
        <v>893</v>
      </c>
      <c r="I470" t="s">
        <v>41</v>
      </c>
      <c r="J470" t="s">
        <v>896</v>
      </c>
      <c r="K470" t="s">
        <v>44</v>
      </c>
      <c r="L470" t="s">
        <v>895</v>
      </c>
      <c r="M470">
        <v>4</v>
      </c>
      <c r="N470">
        <v>1</v>
      </c>
      <c r="O470" t="s">
        <v>46</v>
      </c>
      <c r="P470">
        <v>1</v>
      </c>
      <c r="Q470">
        <v>1</v>
      </c>
      <c r="R470">
        <v>1</v>
      </c>
      <c r="S470" t="s">
        <v>47</v>
      </c>
      <c r="T470">
        <v>1</v>
      </c>
      <c r="U470">
        <v>1</v>
      </c>
      <c r="V470">
        <v>1</v>
      </c>
      <c r="W470" t="s">
        <v>41</v>
      </c>
      <c r="X470">
        <v>0</v>
      </c>
      <c r="Y470">
        <v>0</v>
      </c>
      <c r="Z470">
        <v>1</v>
      </c>
      <c r="AA470" t="s">
        <v>41</v>
      </c>
      <c r="AB470">
        <v>1</v>
      </c>
      <c r="AC470">
        <v>0</v>
      </c>
      <c r="AD470" t="s">
        <v>41</v>
      </c>
      <c r="AE470">
        <v>1</v>
      </c>
      <c r="AF470">
        <v>0</v>
      </c>
      <c r="AG470">
        <v>0</v>
      </c>
      <c r="AH470" t="s">
        <v>326</v>
      </c>
      <c r="AI470" t="s">
        <v>166</v>
      </c>
      <c r="AJ470" t="s">
        <v>884</v>
      </c>
      <c r="AK470">
        <v>2</v>
      </c>
      <c r="AL470">
        <v>4</v>
      </c>
    </row>
    <row r="471" spans="1:38" x14ac:dyDescent="0.25">
      <c r="A471" s="1">
        <v>469</v>
      </c>
      <c r="B471">
        <v>213</v>
      </c>
      <c r="C471" t="s">
        <v>879</v>
      </c>
      <c r="D471" t="s">
        <v>880</v>
      </c>
      <c r="E471" t="s">
        <v>611</v>
      </c>
      <c r="F471" t="s">
        <v>40</v>
      </c>
      <c r="G471" t="s">
        <v>41</v>
      </c>
      <c r="H471" t="s">
        <v>893</v>
      </c>
      <c r="I471" t="s">
        <v>41</v>
      </c>
      <c r="J471" t="s">
        <v>897</v>
      </c>
      <c r="K471" t="s">
        <v>44</v>
      </c>
      <c r="L471" t="s">
        <v>895</v>
      </c>
      <c r="M471">
        <v>4</v>
      </c>
      <c r="N471">
        <v>1</v>
      </c>
      <c r="O471" t="s">
        <v>46</v>
      </c>
      <c r="P471">
        <v>1</v>
      </c>
      <c r="Q471">
        <v>1</v>
      </c>
      <c r="R471">
        <v>1</v>
      </c>
      <c r="S471" t="s">
        <v>47</v>
      </c>
      <c r="T471">
        <v>0</v>
      </c>
      <c r="U471">
        <v>1</v>
      </c>
      <c r="V471">
        <v>1</v>
      </c>
      <c r="W471" t="s">
        <v>41</v>
      </c>
      <c r="X471">
        <v>0</v>
      </c>
      <c r="Y471">
        <v>0</v>
      </c>
      <c r="Z471">
        <v>1</v>
      </c>
      <c r="AA471" t="s">
        <v>41</v>
      </c>
      <c r="AB471">
        <v>1</v>
      </c>
      <c r="AC471">
        <v>0</v>
      </c>
      <c r="AD471" t="s">
        <v>41</v>
      </c>
      <c r="AE471">
        <v>1</v>
      </c>
      <c r="AF471">
        <v>0</v>
      </c>
      <c r="AG471">
        <v>0</v>
      </c>
      <c r="AH471" t="s">
        <v>326</v>
      </c>
      <c r="AI471" t="s">
        <v>166</v>
      </c>
      <c r="AJ471" t="s">
        <v>884</v>
      </c>
      <c r="AK471">
        <v>1</v>
      </c>
      <c r="AL471">
        <v>4</v>
      </c>
    </row>
    <row r="472" spans="1:38" x14ac:dyDescent="0.25">
      <c r="A472" s="1">
        <v>470</v>
      </c>
      <c r="B472">
        <v>213</v>
      </c>
      <c r="C472" t="s">
        <v>879</v>
      </c>
      <c r="D472" t="s">
        <v>880</v>
      </c>
      <c r="E472" t="s">
        <v>611</v>
      </c>
      <c r="F472" t="s">
        <v>40</v>
      </c>
      <c r="G472" t="s">
        <v>41</v>
      </c>
      <c r="H472" t="s">
        <v>893</v>
      </c>
      <c r="I472" t="s">
        <v>41</v>
      </c>
      <c r="J472" t="s">
        <v>898</v>
      </c>
      <c r="K472" t="s">
        <v>44</v>
      </c>
      <c r="L472" t="s">
        <v>895</v>
      </c>
      <c r="M472">
        <v>4</v>
      </c>
      <c r="N472">
        <v>1</v>
      </c>
      <c r="O472" t="s">
        <v>46</v>
      </c>
      <c r="P472">
        <v>1</v>
      </c>
      <c r="Q472">
        <v>1</v>
      </c>
      <c r="R472">
        <v>1</v>
      </c>
      <c r="S472" t="s">
        <v>47</v>
      </c>
      <c r="T472">
        <v>0</v>
      </c>
      <c r="U472">
        <v>1</v>
      </c>
      <c r="V472">
        <v>1</v>
      </c>
      <c r="W472" t="s">
        <v>41</v>
      </c>
      <c r="X472">
        <v>1</v>
      </c>
      <c r="Y472">
        <v>0</v>
      </c>
      <c r="Z472">
        <v>1</v>
      </c>
      <c r="AA472" t="s">
        <v>41</v>
      </c>
      <c r="AB472">
        <v>1</v>
      </c>
      <c r="AC472">
        <v>0</v>
      </c>
      <c r="AD472" t="s">
        <v>41</v>
      </c>
      <c r="AE472">
        <v>1</v>
      </c>
      <c r="AF472">
        <v>0</v>
      </c>
      <c r="AG472">
        <v>0</v>
      </c>
      <c r="AH472" t="s">
        <v>326</v>
      </c>
      <c r="AI472" t="s">
        <v>166</v>
      </c>
      <c r="AJ472" t="s">
        <v>884</v>
      </c>
      <c r="AK472">
        <v>0</v>
      </c>
      <c r="AL472">
        <v>4</v>
      </c>
    </row>
    <row r="473" spans="1:38" x14ac:dyDescent="0.25">
      <c r="A473" s="1">
        <v>471</v>
      </c>
      <c r="B473">
        <v>214</v>
      </c>
      <c r="C473" t="s">
        <v>879</v>
      </c>
      <c r="D473" t="s">
        <v>880</v>
      </c>
      <c r="E473" t="s">
        <v>611</v>
      </c>
      <c r="F473" t="s">
        <v>40</v>
      </c>
      <c r="G473" t="s">
        <v>41</v>
      </c>
      <c r="H473" t="s">
        <v>899</v>
      </c>
      <c r="I473" t="s">
        <v>41</v>
      </c>
      <c r="J473" t="s">
        <v>900</v>
      </c>
      <c r="K473" t="s">
        <v>44</v>
      </c>
      <c r="L473" t="s">
        <v>895</v>
      </c>
      <c r="M473">
        <v>4</v>
      </c>
      <c r="N473">
        <v>1</v>
      </c>
      <c r="O473" t="s">
        <v>46</v>
      </c>
      <c r="P473">
        <v>1</v>
      </c>
      <c r="Q473">
        <v>1</v>
      </c>
      <c r="R473">
        <v>1</v>
      </c>
      <c r="S473" t="s">
        <v>47</v>
      </c>
      <c r="T473">
        <v>1</v>
      </c>
      <c r="U473">
        <v>1</v>
      </c>
      <c r="V473">
        <v>1</v>
      </c>
      <c r="W473" t="s">
        <v>41</v>
      </c>
      <c r="X473">
        <v>0</v>
      </c>
      <c r="Y473">
        <v>0</v>
      </c>
      <c r="Z473">
        <v>1</v>
      </c>
      <c r="AA473" t="s">
        <v>41</v>
      </c>
      <c r="AB473">
        <v>1</v>
      </c>
      <c r="AC473">
        <v>0</v>
      </c>
      <c r="AD473" t="s">
        <v>41</v>
      </c>
      <c r="AE473">
        <v>1</v>
      </c>
      <c r="AF473">
        <v>0</v>
      </c>
      <c r="AG473">
        <v>0</v>
      </c>
      <c r="AH473" t="s">
        <v>326</v>
      </c>
      <c r="AI473" t="s">
        <v>166</v>
      </c>
      <c r="AJ473" t="s">
        <v>884</v>
      </c>
      <c r="AK473">
        <v>3</v>
      </c>
      <c r="AL473">
        <v>4</v>
      </c>
    </row>
    <row r="474" spans="1:38" x14ac:dyDescent="0.25">
      <c r="A474" s="1">
        <v>472</v>
      </c>
      <c r="B474">
        <v>214</v>
      </c>
      <c r="C474" t="s">
        <v>879</v>
      </c>
      <c r="D474" t="s">
        <v>880</v>
      </c>
      <c r="E474" t="s">
        <v>611</v>
      </c>
      <c r="F474" t="s">
        <v>40</v>
      </c>
      <c r="G474" t="s">
        <v>41</v>
      </c>
      <c r="H474" t="s">
        <v>899</v>
      </c>
      <c r="I474" t="s">
        <v>41</v>
      </c>
      <c r="J474" t="s">
        <v>901</v>
      </c>
      <c r="K474" t="s">
        <v>44</v>
      </c>
      <c r="L474" t="s">
        <v>895</v>
      </c>
      <c r="M474">
        <v>4</v>
      </c>
      <c r="N474">
        <v>1</v>
      </c>
      <c r="O474" t="s">
        <v>46</v>
      </c>
      <c r="P474">
        <v>1</v>
      </c>
      <c r="Q474">
        <v>1</v>
      </c>
      <c r="R474">
        <v>1</v>
      </c>
      <c r="S474" t="s">
        <v>47</v>
      </c>
      <c r="T474">
        <v>1</v>
      </c>
      <c r="U474">
        <v>1</v>
      </c>
      <c r="V474">
        <v>1</v>
      </c>
      <c r="W474" t="s">
        <v>41</v>
      </c>
      <c r="X474">
        <v>0</v>
      </c>
      <c r="Y474">
        <v>0</v>
      </c>
      <c r="Z474">
        <v>1</v>
      </c>
      <c r="AA474" t="s">
        <v>41</v>
      </c>
      <c r="AB474">
        <v>1</v>
      </c>
      <c r="AC474">
        <v>0</v>
      </c>
      <c r="AD474" t="s">
        <v>41</v>
      </c>
      <c r="AE474">
        <v>1</v>
      </c>
      <c r="AF474">
        <v>0</v>
      </c>
      <c r="AG474">
        <v>0</v>
      </c>
      <c r="AH474" t="s">
        <v>326</v>
      </c>
      <c r="AI474" t="s">
        <v>166</v>
      </c>
      <c r="AJ474" t="s">
        <v>884</v>
      </c>
      <c r="AK474">
        <v>2</v>
      </c>
      <c r="AL474">
        <v>4</v>
      </c>
    </row>
    <row r="475" spans="1:38" x14ac:dyDescent="0.25">
      <c r="A475" s="1">
        <v>473</v>
      </c>
      <c r="B475">
        <v>214</v>
      </c>
      <c r="C475" t="s">
        <v>879</v>
      </c>
      <c r="D475" t="s">
        <v>880</v>
      </c>
      <c r="E475" t="s">
        <v>611</v>
      </c>
      <c r="F475" t="s">
        <v>40</v>
      </c>
      <c r="G475" t="s">
        <v>41</v>
      </c>
      <c r="H475" t="s">
        <v>899</v>
      </c>
      <c r="I475" t="s">
        <v>41</v>
      </c>
      <c r="J475" t="s">
        <v>902</v>
      </c>
      <c r="K475" t="s">
        <v>44</v>
      </c>
      <c r="L475" t="s">
        <v>895</v>
      </c>
      <c r="M475">
        <v>4</v>
      </c>
      <c r="N475">
        <v>1</v>
      </c>
      <c r="O475" t="s">
        <v>46</v>
      </c>
      <c r="P475">
        <v>1</v>
      </c>
      <c r="Q475">
        <v>1</v>
      </c>
      <c r="R475">
        <v>1</v>
      </c>
      <c r="S475" t="s">
        <v>47</v>
      </c>
      <c r="T475">
        <v>0</v>
      </c>
      <c r="U475">
        <v>1</v>
      </c>
      <c r="V475">
        <v>1</v>
      </c>
      <c r="W475" t="s">
        <v>41</v>
      </c>
      <c r="X475">
        <v>0</v>
      </c>
      <c r="Y475">
        <v>0</v>
      </c>
      <c r="Z475">
        <v>1</v>
      </c>
      <c r="AA475" t="s">
        <v>41</v>
      </c>
      <c r="AB475">
        <v>1</v>
      </c>
      <c r="AC475">
        <v>0</v>
      </c>
      <c r="AD475" t="s">
        <v>41</v>
      </c>
      <c r="AE475">
        <v>1</v>
      </c>
      <c r="AF475">
        <v>0</v>
      </c>
      <c r="AG475">
        <v>0</v>
      </c>
      <c r="AH475" t="s">
        <v>326</v>
      </c>
      <c r="AI475" t="s">
        <v>166</v>
      </c>
      <c r="AJ475" t="s">
        <v>884</v>
      </c>
      <c r="AK475">
        <v>1</v>
      </c>
      <c r="AL475">
        <v>4</v>
      </c>
    </row>
    <row r="476" spans="1:38" x14ac:dyDescent="0.25">
      <c r="A476" s="1">
        <v>474</v>
      </c>
      <c r="B476">
        <v>214</v>
      </c>
      <c r="C476" t="s">
        <v>879</v>
      </c>
      <c r="D476" t="s">
        <v>880</v>
      </c>
      <c r="E476" t="s">
        <v>611</v>
      </c>
      <c r="F476" t="s">
        <v>40</v>
      </c>
      <c r="G476" t="s">
        <v>41</v>
      </c>
      <c r="H476" t="s">
        <v>899</v>
      </c>
      <c r="I476" t="s">
        <v>41</v>
      </c>
      <c r="J476" t="s">
        <v>903</v>
      </c>
      <c r="K476" t="s">
        <v>44</v>
      </c>
      <c r="L476" t="s">
        <v>895</v>
      </c>
      <c r="M476">
        <v>4</v>
      </c>
      <c r="N476">
        <v>1</v>
      </c>
      <c r="O476" t="s">
        <v>46</v>
      </c>
      <c r="P476">
        <v>1</v>
      </c>
      <c r="Q476">
        <v>1</v>
      </c>
      <c r="R476">
        <v>1</v>
      </c>
      <c r="S476" t="s">
        <v>47</v>
      </c>
      <c r="T476">
        <v>0</v>
      </c>
      <c r="U476">
        <v>1</v>
      </c>
      <c r="V476">
        <v>1</v>
      </c>
      <c r="W476" t="s">
        <v>41</v>
      </c>
      <c r="X476">
        <v>1</v>
      </c>
      <c r="Y476">
        <v>0</v>
      </c>
      <c r="Z476">
        <v>1</v>
      </c>
      <c r="AA476" t="s">
        <v>41</v>
      </c>
      <c r="AB476">
        <v>1</v>
      </c>
      <c r="AC476">
        <v>0</v>
      </c>
      <c r="AD476" t="s">
        <v>41</v>
      </c>
      <c r="AE476">
        <v>1</v>
      </c>
      <c r="AF476">
        <v>0</v>
      </c>
      <c r="AG476">
        <v>0</v>
      </c>
      <c r="AH476" t="s">
        <v>326</v>
      </c>
      <c r="AI476" t="s">
        <v>166</v>
      </c>
      <c r="AJ476" t="s">
        <v>884</v>
      </c>
      <c r="AK476">
        <v>0</v>
      </c>
      <c r="AL476">
        <v>4</v>
      </c>
    </row>
    <row r="477" spans="1:38" x14ac:dyDescent="0.25">
      <c r="A477" s="1">
        <v>477</v>
      </c>
      <c r="B477">
        <v>215</v>
      </c>
      <c r="C477" t="s">
        <v>879</v>
      </c>
      <c r="D477" t="s">
        <v>880</v>
      </c>
      <c r="E477" t="s">
        <v>611</v>
      </c>
      <c r="F477" t="s">
        <v>40</v>
      </c>
      <c r="G477" t="s">
        <v>41</v>
      </c>
      <c r="H477" t="s">
        <v>904</v>
      </c>
      <c r="I477" t="s">
        <v>41</v>
      </c>
      <c r="J477" t="s">
        <v>908</v>
      </c>
      <c r="K477" t="s">
        <v>44</v>
      </c>
      <c r="L477" t="s">
        <v>906</v>
      </c>
      <c r="M477">
        <v>1</v>
      </c>
      <c r="N477">
        <v>1</v>
      </c>
      <c r="O477" t="s">
        <v>46</v>
      </c>
      <c r="P477">
        <v>1</v>
      </c>
      <c r="Q477">
        <v>1</v>
      </c>
      <c r="R477">
        <v>1</v>
      </c>
      <c r="S477" t="s">
        <v>47</v>
      </c>
      <c r="T477">
        <v>1</v>
      </c>
      <c r="U477">
        <v>1</v>
      </c>
      <c r="V477">
        <v>1</v>
      </c>
      <c r="W477" t="s">
        <v>41</v>
      </c>
      <c r="X477">
        <v>0</v>
      </c>
      <c r="Y477">
        <v>0</v>
      </c>
      <c r="Z477">
        <v>1</v>
      </c>
      <c r="AA477" t="s">
        <v>41</v>
      </c>
      <c r="AB477">
        <v>1</v>
      </c>
      <c r="AC477">
        <v>0</v>
      </c>
      <c r="AD477" t="s">
        <v>41</v>
      </c>
      <c r="AE477">
        <v>1</v>
      </c>
      <c r="AF477">
        <v>0</v>
      </c>
      <c r="AG477">
        <v>0</v>
      </c>
      <c r="AH477" t="s">
        <v>326</v>
      </c>
      <c r="AI477" t="s">
        <v>166</v>
      </c>
      <c r="AJ477" t="s">
        <v>41</v>
      </c>
      <c r="AK477">
        <v>5</v>
      </c>
      <c r="AL477">
        <v>8</v>
      </c>
    </row>
    <row r="478" spans="1:38" x14ac:dyDescent="0.25">
      <c r="A478" s="1">
        <v>478</v>
      </c>
      <c r="B478">
        <v>215</v>
      </c>
      <c r="C478" t="s">
        <v>879</v>
      </c>
      <c r="D478" t="s">
        <v>880</v>
      </c>
      <c r="E478" t="s">
        <v>611</v>
      </c>
      <c r="F478" t="s">
        <v>40</v>
      </c>
      <c r="G478" t="s">
        <v>41</v>
      </c>
      <c r="H478" t="s">
        <v>904</v>
      </c>
      <c r="I478" t="s">
        <v>41</v>
      </c>
      <c r="J478" t="s">
        <v>909</v>
      </c>
      <c r="K478" t="s">
        <v>44</v>
      </c>
      <c r="L478" t="s">
        <v>906</v>
      </c>
      <c r="M478">
        <v>1</v>
      </c>
      <c r="N478">
        <v>1</v>
      </c>
      <c r="O478" t="s">
        <v>46</v>
      </c>
      <c r="P478">
        <v>1</v>
      </c>
      <c r="Q478">
        <v>1</v>
      </c>
      <c r="R478">
        <v>1</v>
      </c>
      <c r="S478" t="s">
        <v>47</v>
      </c>
      <c r="T478">
        <v>1</v>
      </c>
      <c r="U478">
        <v>1</v>
      </c>
      <c r="V478">
        <v>1</v>
      </c>
      <c r="W478" t="s">
        <v>41</v>
      </c>
      <c r="X478">
        <v>0</v>
      </c>
      <c r="Y478">
        <v>0</v>
      </c>
      <c r="Z478">
        <v>1</v>
      </c>
      <c r="AA478" t="s">
        <v>41</v>
      </c>
      <c r="AB478">
        <v>1</v>
      </c>
      <c r="AC478">
        <v>0</v>
      </c>
      <c r="AD478" t="s">
        <v>41</v>
      </c>
      <c r="AE478">
        <v>1</v>
      </c>
      <c r="AF478">
        <v>0</v>
      </c>
      <c r="AG478">
        <v>0</v>
      </c>
      <c r="AH478" t="s">
        <v>326</v>
      </c>
      <c r="AI478" t="s">
        <v>166</v>
      </c>
      <c r="AJ478" t="s">
        <v>41</v>
      </c>
      <c r="AK478">
        <v>4</v>
      </c>
      <c r="AL478">
        <v>8</v>
      </c>
    </row>
    <row r="479" spans="1:38" x14ac:dyDescent="0.25">
      <c r="A479" s="1">
        <v>479</v>
      </c>
      <c r="B479">
        <v>215</v>
      </c>
      <c r="C479" t="s">
        <v>879</v>
      </c>
      <c r="D479" t="s">
        <v>880</v>
      </c>
      <c r="E479" t="s">
        <v>611</v>
      </c>
      <c r="F479" t="s">
        <v>40</v>
      </c>
      <c r="G479" t="s">
        <v>41</v>
      </c>
      <c r="H479" t="s">
        <v>904</v>
      </c>
      <c r="I479" t="s">
        <v>41</v>
      </c>
      <c r="J479" t="s">
        <v>910</v>
      </c>
      <c r="K479" t="s">
        <v>44</v>
      </c>
      <c r="L479" t="s">
        <v>906</v>
      </c>
      <c r="M479">
        <v>1</v>
      </c>
      <c r="N479">
        <v>1</v>
      </c>
      <c r="O479" t="s">
        <v>46</v>
      </c>
      <c r="P479">
        <v>1</v>
      </c>
      <c r="Q479">
        <v>1</v>
      </c>
      <c r="R479">
        <v>1</v>
      </c>
      <c r="S479" t="s">
        <v>47</v>
      </c>
      <c r="T479">
        <v>1</v>
      </c>
      <c r="U479">
        <v>1</v>
      </c>
      <c r="V479">
        <v>1</v>
      </c>
      <c r="W479" t="s">
        <v>41</v>
      </c>
      <c r="X479">
        <v>0</v>
      </c>
      <c r="Y479">
        <v>0</v>
      </c>
      <c r="Z479">
        <v>1</v>
      </c>
      <c r="AA479" t="s">
        <v>41</v>
      </c>
      <c r="AB479">
        <v>1</v>
      </c>
      <c r="AC479">
        <v>0</v>
      </c>
      <c r="AD479" t="s">
        <v>41</v>
      </c>
      <c r="AE479">
        <v>1</v>
      </c>
      <c r="AF479">
        <v>0</v>
      </c>
      <c r="AG479">
        <v>0</v>
      </c>
      <c r="AH479" t="s">
        <v>326</v>
      </c>
      <c r="AI479" t="s">
        <v>166</v>
      </c>
      <c r="AJ479" t="s">
        <v>41</v>
      </c>
      <c r="AK479">
        <v>3</v>
      </c>
      <c r="AL479">
        <v>8</v>
      </c>
    </row>
    <row r="480" spans="1:38" x14ac:dyDescent="0.25">
      <c r="A480" s="1">
        <v>480</v>
      </c>
      <c r="B480">
        <v>215</v>
      </c>
      <c r="C480" t="s">
        <v>879</v>
      </c>
      <c r="D480" t="s">
        <v>880</v>
      </c>
      <c r="E480" t="s">
        <v>611</v>
      </c>
      <c r="F480" t="s">
        <v>40</v>
      </c>
      <c r="G480" t="s">
        <v>41</v>
      </c>
      <c r="H480" t="s">
        <v>904</v>
      </c>
      <c r="I480" t="s">
        <v>41</v>
      </c>
      <c r="J480" t="s">
        <v>911</v>
      </c>
      <c r="K480" t="s">
        <v>44</v>
      </c>
      <c r="L480" t="s">
        <v>906</v>
      </c>
      <c r="M480">
        <v>1</v>
      </c>
      <c r="N480">
        <v>1</v>
      </c>
      <c r="O480" t="s">
        <v>46</v>
      </c>
      <c r="P480">
        <v>1</v>
      </c>
      <c r="Q480">
        <v>1</v>
      </c>
      <c r="R480">
        <v>1</v>
      </c>
      <c r="S480" t="s">
        <v>47</v>
      </c>
      <c r="T480">
        <v>1</v>
      </c>
      <c r="U480">
        <v>1</v>
      </c>
      <c r="V480">
        <v>1</v>
      </c>
      <c r="W480" t="s">
        <v>41</v>
      </c>
      <c r="X480">
        <v>0</v>
      </c>
      <c r="Y480">
        <v>0</v>
      </c>
      <c r="Z480">
        <v>1</v>
      </c>
      <c r="AA480" t="s">
        <v>41</v>
      </c>
      <c r="AB480">
        <v>1</v>
      </c>
      <c r="AC480">
        <v>0</v>
      </c>
      <c r="AD480" t="s">
        <v>41</v>
      </c>
      <c r="AE480">
        <v>1</v>
      </c>
      <c r="AF480">
        <v>0</v>
      </c>
      <c r="AG480">
        <v>0</v>
      </c>
      <c r="AH480" t="s">
        <v>326</v>
      </c>
      <c r="AI480" t="s">
        <v>166</v>
      </c>
      <c r="AJ480" t="s">
        <v>41</v>
      </c>
      <c r="AK480">
        <v>2</v>
      </c>
      <c r="AL480">
        <v>8</v>
      </c>
    </row>
    <row r="481" spans="1:38" x14ac:dyDescent="0.25">
      <c r="A481" s="1">
        <v>481</v>
      </c>
      <c r="B481">
        <v>215</v>
      </c>
      <c r="C481" t="s">
        <v>879</v>
      </c>
      <c r="D481" t="s">
        <v>880</v>
      </c>
      <c r="E481" t="s">
        <v>611</v>
      </c>
      <c r="F481" t="s">
        <v>40</v>
      </c>
      <c r="G481" t="s">
        <v>41</v>
      </c>
      <c r="H481" t="s">
        <v>904</v>
      </c>
      <c r="I481" t="s">
        <v>41</v>
      </c>
      <c r="J481" t="s">
        <v>912</v>
      </c>
      <c r="K481" t="s">
        <v>44</v>
      </c>
      <c r="L481" t="s">
        <v>906</v>
      </c>
      <c r="M481">
        <v>1</v>
      </c>
      <c r="N481">
        <v>1</v>
      </c>
      <c r="O481" t="s">
        <v>46</v>
      </c>
      <c r="P481">
        <v>1</v>
      </c>
      <c r="Q481">
        <v>1</v>
      </c>
      <c r="R481">
        <v>1</v>
      </c>
      <c r="S481" t="s">
        <v>47</v>
      </c>
      <c r="T481">
        <v>1</v>
      </c>
      <c r="U481">
        <v>1</v>
      </c>
      <c r="V481">
        <v>1</v>
      </c>
      <c r="W481" t="s">
        <v>41</v>
      </c>
      <c r="X481">
        <v>0</v>
      </c>
      <c r="Y481">
        <v>0</v>
      </c>
      <c r="Z481">
        <v>1</v>
      </c>
      <c r="AA481" t="s">
        <v>41</v>
      </c>
      <c r="AB481">
        <v>1</v>
      </c>
      <c r="AC481">
        <v>0</v>
      </c>
      <c r="AD481" t="s">
        <v>41</v>
      </c>
      <c r="AE481">
        <v>1</v>
      </c>
      <c r="AF481">
        <v>0</v>
      </c>
      <c r="AG481">
        <v>0</v>
      </c>
      <c r="AH481" t="s">
        <v>326</v>
      </c>
      <c r="AI481" t="s">
        <v>166</v>
      </c>
      <c r="AJ481" t="s">
        <v>41</v>
      </c>
      <c r="AK481">
        <v>1</v>
      </c>
      <c r="AL481">
        <v>8</v>
      </c>
    </row>
    <row r="482" spans="1:38" x14ac:dyDescent="0.25">
      <c r="A482" s="1">
        <v>482</v>
      </c>
      <c r="B482">
        <v>215</v>
      </c>
      <c r="C482" t="s">
        <v>879</v>
      </c>
      <c r="D482" t="s">
        <v>880</v>
      </c>
      <c r="E482" t="s">
        <v>611</v>
      </c>
      <c r="F482" t="s">
        <v>40</v>
      </c>
      <c r="G482" t="s">
        <v>41</v>
      </c>
      <c r="H482" t="s">
        <v>904</v>
      </c>
      <c r="I482" t="s">
        <v>41</v>
      </c>
      <c r="J482" t="s">
        <v>913</v>
      </c>
      <c r="K482" t="s">
        <v>44</v>
      </c>
      <c r="L482" t="s">
        <v>906</v>
      </c>
      <c r="M482">
        <v>1</v>
      </c>
      <c r="N482">
        <v>1</v>
      </c>
      <c r="O482" t="s">
        <v>46</v>
      </c>
      <c r="P482">
        <v>1</v>
      </c>
      <c r="Q482">
        <v>1</v>
      </c>
      <c r="R482">
        <v>1</v>
      </c>
      <c r="S482" t="s">
        <v>47</v>
      </c>
      <c r="T482">
        <v>1</v>
      </c>
      <c r="U482">
        <v>1</v>
      </c>
      <c r="V482">
        <v>1</v>
      </c>
      <c r="W482" t="s">
        <v>41</v>
      </c>
      <c r="X482">
        <v>0</v>
      </c>
      <c r="Y482">
        <v>0</v>
      </c>
      <c r="Z482">
        <v>1</v>
      </c>
      <c r="AA482" t="s">
        <v>41</v>
      </c>
      <c r="AB482">
        <v>1</v>
      </c>
      <c r="AC482">
        <v>0</v>
      </c>
      <c r="AD482" t="s">
        <v>41</v>
      </c>
      <c r="AE482">
        <v>1</v>
      </c>
      <c r="AF482">
        <v>0</v>
      </c>
      <c r="AG482">
        <v>0</v>
      </c>
      <c r="AH482" t="s">
        <v>326</v>
      </c>
      <c r="AI482" t="s">
        <v>166</v>
      </c>
      <c r="AJ482" t="s">
        <v>41</v>
      </c>
      <c r="AK482">
        <v>0</v>
      </c>
      <c r="AL482">
        <v>8</v>
      </c>
    </row>
    <row r="483" spans="1:38" x14ac:dyDescent="0.25">
      <c r="A483" s="1">
        <v>475</v>
      </c>
      <c r="B483">
        <v>215</v>
      </c>
      <c r="C483" t="s">
        <v>879</v>
      </c>
      <c r="D483" t="s">
        <v>880</v>
      </c>
      <c r="E483" t="s">
        <v>611</v>
      </c>
      <c r="F483" t="s">
        <v>40</v>
      </c>
      <c r="G483" t="s">
        <v>41</v>
      </c>
      <c r="H483" t="s">
        <v>904</v>
      </c>
      <c r="I483" t="s">
        <v>41</v>
      </c>
      <c r="J483" t="s">
        <v>905</v>
      </c>
      <c r="K483" t="s">
        <v>44</v>
      </c>
      <c r="L483" t="s">
        <v>906</v>
      </c>
      <c r="M483">
        <v>1</v>
      </c>
      <c r="N483">
        <v>1</v>
      </c>
      <c r="O483" t="s">
        <v>46</v>
      </c>
      <c r="P483">
        <v>1</v>
      </c>
      <c r="Q483">
        <v>1</v>
      </c>
      <c r="R483">
        <v>1</v>
      </c>
      <c r="S483" t="s">
        <v>47</v>
      </c>
      <c r="T483">
        <v>1</v>
      </c>
      <c r="U483">
        <v>1</v>
      </c>
      <c r="V483">
        <v>1</v>
      </c>
      <c r="W483" t="s">
        <v>41</v>
      </c>
      <c r="X483">
        <v>0</v>
      </c>
      <c r="Y483">
        <v>0</v>
      </c>
      <c r="Z483">
        <v>1</v>
      </c>
      <c r="AA483" t="s">
        <v>41</v>
      </c>
      <c r="AB483">
        <v>1</v>
      </c>
      <c r="AC483">
        <v>0</v>
      </c>
      <c r="AD483" t="s">
        <v>41</v>
      </c>
      <c r="AE483">
        <v>1</v>
      </c>
      <c r="AF483">
        <v>0</v>
      </c>
      <c r="AG483">
        <v>0</v>
      </c>
      <c r="AH483" t="s">
        <v>326</v>
      </c>
      <c r="AI483" t="s">
        <v>166</v>
      </c>
      <c r="AJ483" t="s">
        <v>41</v>
      </c>
      <c r="AK483">
        <v>7</v>
      </c>
      <c r="AL483">
        <v>8</v>
      </c>
    </row>
    <row r="484" spans="1:38" x14ac:dyDescent="0.25">
      <c r="A484" s="1">
        <v>476</v>
      </c>
      <c r="B484">
        <v>215</v>
      </c>
      <c r="C484" t="s">
        <v>879</v>
      </c>
      <c r="D484" t="s">
        <v>880</v>
      </c>
      <c r="E484" t="s">
        <v>611</v>
      </c>
      <c r="F484" t="s">
        <v>40</v>
      </c>
      <c r="G484" t="s">
        <v>41</v>
      </c>
      <c r="H484" t="s">
        <v>904</v>
      </c>
      <c r="I484" t="s">
        <v>41</v>
      </c>
      <c r="J484" t="s">
        <v>907</v>
      </c>
      <c r="K484" t="s">
        <v>44</v>
      </c>
      <c r="L484" t="s">
        <v>906</v>
      </c>
      <c r="M484">
        <v>1</v>
      </c>
      <c r="N484">
        <v>1</v>
      </c>
      <c r="O484" t="s">
        <v>46</v>
      </c>
      <c r="P484">
        <v>1</v>
      </c>
      <c r="Q484">
        <v>1</v>
      </c>
      <c r="R484">
        <v>1</v>
      </c>
      <c r="S484" t="s">
        <v>47</v>
      </c>
      <c r="T484">
        <v>1</v>
      </c>
      <c r="U484">
        <v>1</v>
      </c>
      <c r="V484">
        <v>1</v>
      </c>
      <c r="W484" t="s">
        <v>41</v>
      </c>
      <c r="X484">
        <v>0</v>
      </c>
      <c r="Y484">
        <v>0</v>
      </c>
      <c r="Z484">
        <v>1</v>
      </c>
      <c r="AA484" t="s">
        <v>41</v>
      </c>
      <c r="AB484">
        <v>1</v>
      </c>
      <c r="AC484">
        <v>0</v>
      </c>
      <c r="AD484" t="s">
        <v>41</v>
      </c>
      <c r="AE484">
        <v>1</v>
      </c>
      <c r="AF484">
        <v>0</v>
      </c>
      <c r="AG484">
        <v>0</v>
      </c>
      <c r="AH484" t="s">
        <v>326</v>
      </c>
      <c r="AI484" t="s">
        <v>166</v>
      </c>
      <c r="AJ484" t="s">
        <v>41</v>
      </c>
      <c r="AK484">
        <v>6</v>
      </c>
      <c r="AL484">
        <v>8</v>
      </c>
    </row>
    <row r="485" spans="1:38" x14ac:dyDescent="0.25">
      <c r="A485" s="1">
        <v>483</v>
      </c>
      <c r="B485">
        <v>216</v>
      </c>
      <c r="C485" t="s">
        <v>879</v>
      </c>
      <c r="D485" t="s">
        <v>880</v>
      </c>
      <c r="E485" t="s">
        <v>611</v>
      </c>
      <c r="F485" t="s">
        <v>40</v>
      </c>
      <c r="G485" t="s">
        <v>41</v>
      </c>
      <c r="H485" t="s">
        <v>914</v>
      </c>
      <c r="I485" t="s">
        <v>41</v>
      </c>
      <c r="J485" t="s">
        <v>915</v>
      </c>
      <c r="K485" t="s">
        <v>44</v>
      </c>
      <c r="L485" t="s">
        <v>906</v>
      </c>
      <c r="M485">
        <v>1</v>
      </c>
      <c r="N485">
        <v>1</v>
      </c>
      <c r="O485" t="s">
        <v>46</v>
      </c>
      <c r="P485">
        <v>1</v>
      </c>
      <c r="Q485">
        <v>1</v>
      </c>
      <c r="R485">
        <v>1</v>
      </c>
      <c r="S485" t="s">
        <v>47</v>
      </c>
      <c r="T485">
        <v>1</v>
      </c>
      <c r="U485">
        <v>1</v>
      </c>
      <c r="V485">
        <v>1</v>
      </c>
      <c r="W485" t="s">
        <v>41</v>
      </c>
      <c r="X485">
        <v>0</v>
      </c>
      <c r="Y485">
        <v>0</v>
      </c>
      <c r="Z485">
        <v>1</v>
      </c>
      <c r="AA485" t="s">
        <v>41</v>
      </c>
      <c r="AB485">
        <v>1</v>
      </c>
      <c r="AC485">
        <v>0</v>
      </c>
      <c r="AD485" t="s">
        <v>41</v>
      </c>
      <c r="AE485">
        <v>1</v>
      </c>
      <c r="AF485">
        <v>0</v>
      </c>
      <c r="AG485">
        <v>0</v>
      </c>
      <c r="AH485" t="s">
        <v>326</v>
      </c>
      <c r="AI485" t="s">
        <v>166</v>
      </c>
      <c r="AJ485" t="s">
        <v>41</v>
      </c>
      <c r="AK485">
        <v>3</v>
      </c>
      <c r="AL485">
        <v>4</v>
      </c>
    </row>
    <row r="486" spans="1:38" x14ac:dyDescent="0.25">
      <c r="A486" s="1">
        <v>484</v>
      </c>
      <c r="B486">
        <v>216</v>
      </c>
      <c r="C486" t="s">
        <v>879</v>
      </c>
      <c r="D486" t="s">
        <v>880</v>
      </c>
      <c r="E486" t="s">
        <v>611</v>
      </c>
      <c r="F486" t="s">
        <v>40</v>
      </c>
      <c r="G486" t="s">
        <v>41</v>
      </c>
      <c r="H486" t="s">
        <v>914</v>
      </c>
      <c r="I486" t="s">
        <v>41</v>
      </c>
      <c r="J486" t="s">
        <v>916</v>
      </c>
      <c r="K486" t="s">
        <v>44</v>
      </c>
      <c r="L486" t="s">
        <v>906</v>
      </c>
      <c r="M486">
        <v>1</v>
      </c>
      <c r="N486">
        <v>1</v>
      </c>
      <c r="O486" t="s">
        <v>46</v>
      </c>
      <c r="P486">
        <v>1</v>
      </c>
      <c r="Q486">
        <v>1</v>
      </c>
      <c r="R486">
        <v>1</v>
      </c>
      <c r="S486" t="s">
        <v>47</v>
      </c>
      <c r="T486">
        <v>1</v>
      </c>
      <c r="U486">
        <v>1</v>
      </c>
      <c r="V486">
        <v>1</v>
      </c>
      <c r="W486" t="s">
        <v>41</v>
      </c>
      <c r="X486">
        <v>0</v>
      </c>
      <c r="Y486">
        <v>0</v>
      </c>
      <c r="Z486">
        <v>1</v>
      </c>
      <c r="AA486" t="s">
        <v>41</v>
      </c>
      <c r="AB486">
        <v>1</v>
      </c>
      <c r="AC486">
        <v>0</v>
      </c>
      <c r="AD486" t="s">
        <v>41</v>
      </c>
      <c r="AE486">
        <v>1</v>
      </c>
      <c r="AF486">
        <v>0</v>
      </c>
      <c r="AG486">
        <v>0</v>
      </c>
      <c r="AH486" t="s">
        <v>326</v>
      </c>
      <c r="AI486" t="s">
        <v>166</v>
      </c>
      <c r="AJ486" t="s">
        <v>41</v>
      </c>
      <c r="AK486">
        <v>2</v>
      </c>
      <c r="AL486">
        <v>4</v>
      </c>
    </row>
    <row r="487" spans="1:38" x14ac:dyDescent="0.25">
      <c r="A487" s="1">
        <v>485</v>
      </c>
      <c r="B487">
        <v>216</v>
      </c>
      <c r="C487" t="s">
        <v>879</v>
      </c>
      <c r="D487" t="s">
        <v>880</v>
      </c>
      <c r="E487" t="s">
        <v>611</v>
      </c>
      <c r="F487" t="s">
        <v>40</v>
      </c>
      <c r="G487" t="s">
        <v>41</v>
      </c>
      <c r="H487" t="s">
        <v>914</v>
      </c>
      <c r="I487" t="s">
        <v>41</v>
      </c>
      <c r="J487" t="s">
        <v>917</v>
      </c>
      <c r="K487" t="s">
        <v>44</v>
      </c>
      <c r="L487" t="s">
        <v>906</v>
      </c>
      <c r="M487">
        <v>1</v>
      </c>
      <c r="N487">
        <v>1</v>
      </c>
      <c r="O487" t="s">
        <v>46</v>
      </c>
      <c r="P487">
        <v>1</v>
      </c>
      <c r="Q487">
        <v>1</v>
      </c>
      <c r="R487">
        <v>1</v>
      </c>
      <c r="S487" t="s">
        <v>47</v>
      </c>
      <c r="T487">
        <v>0</v>
      </c>
      <c r="U487">
        <v>1</v>
      </c>
      <c r="V487">
        <v>1</v>
      </c>
      <c r="W487" t="s">
        <v>41</v>
      </c>
      <c r="X487">
        <v>0</v>
      </c>
      <c r="Y487">
        <v>0</v>
      </c>
      <c r="Z487">
        <v>1</v>
      </c>
      <c r="AA487" t="s">
        <v>41</v>
      </c>
      <c r="AB487">
        <v>1</v>
      </c>
      <c r="AC487">
        <v>0</v>
      </c>
      <c r="AD487" t="s">
        <v>41</v>
      </c>
      <c r="AE487">
        <v>1</v>
      </c>
      <c r="AF487">
        <v>0</v>
      </c>
      <c r="AG487">
        <v>0</v>
      </c>
      <c r="AH487" t="s">
        <v>326</v>
      </c>
      <c r="AI487" t="s">
        <v>166</v>
      </c>
      <c r="AJ487" t="s">
        <v>41</v>
      </c>
      <c r="AK487">
        <v>1</v>
      </c>
      <c r="AL487">
        <v>4</v>
      </c>
    </row>
    <row r="488" spans="1:38" x14ac:dyDescent="0.25">
      <c r="A488" s="1">
        <v>486</v>
      </c>
      <c r="B488">
        <v>216</v>
      </c>
      <c r="C488" t="s">
        <v>879</v>
      </c>
      <c r="D488" t="s">
        <v>880</v>
      </c>
      <c r="E488" t="s">
        <v>611</v>
      </c>
      <c r="F488" t="s">
        <v>40</v>
      </c>
      <c r="G488" t="s">
        <v>41</v>
      </c>
      <c r="H488" t="s">
        <v>914</v>
      </c>
      <c r="I488" t="s">
        <v>41</v>
      </c>
      <c r="J488" t="s">
        <v>918</v>
      </c>
      <c r="K488" t="s">
        <v>44</v>
      </c>
      <c r="L488" t="s">
        <v>906</v>
      </c>
      <c r="M488">
        <v>1</v>
      </c>
      <c r="N488">
        <v>1</v>
      </c>
      <c r="O488" t="s">
        <v>46</v>
      </c>
      <c r="P488">
        <v>1</v>
      </c>
      <c r="Q488">
        <v>1</v>
      </c>
      <c r="R488">
        <v>1</v>
      </c>
      <c r="S488" t="s">
        <v>47</v>
      </c>
      <c r="T488">
        <v>0</v>
      </c>
      <c r="U488">
        <v>1</v>
      </c>
      <c r="V488">
        <v>1</v>
      </c>
      <c r="W488" t="s">
        <v>41</v>
      </c>
      <c r="X488">
        <v>1</v>
      </c>
      <c r="Y488">
        <v>0</v>
      </c>
      <c r="Z488">
        <v>1</v>
      </c>
      <c r="AA488" t="s">
        <v>41</v>
      </c>
      <c r="AB488">
        <v>1</v>
      </c>
      <c r="AC488">
        <v>0</v>
      </c>
      <c r="AD488" t="s">
        <v>41</v>
      </c>
      <c r="AE488">
        <v>1</v>
      </c>
      <c r="AF488">
        <v>0</v>
      </c>
      <c r="AG488">
        <v>0</v>
      </c>
      <c r="AH488" t="s">
        <v>326</v>
      </c>
      <c r="AI488" t="s">
        <v>166</v>
      </c>
      <c r="AJ488" t="s">
        <v>41</v>
      </c>
      <c r="AK488">
        <v>0</v>
      </c>
      <c r="AL488">
        <v>4</v>
      </c>
    </row>
    <row r="489" spans="1:38" x14ac:dyDescent="0.25">
      <c r="A489" s="1">
        <v>487</v>
      </c>
      <c r="B489">
        <v>217</v>
      </c>
      <c r="C489" t="s">
        <v>879</v>
      </c>
      <c r="D489" t="s">
        <v>880</v>
      </c>
      <c r="E489" t="s">
        <v>611</v>
      </c>
      <c r="F489" t="s">
        <v>40</v>
      </c>
      <c r="G489" t="s">
        <v>41</v>
      </c>
      <c r="H489" t="s">
        <v>919</v>
      </c>
      <c r="I489" t="s">
        <v>41</v>
      </c>
      <c r="J489" t="s">
        <v>920</v>
      </c>
      <c r="K489" t="s">
        <v>44</v>
      </c>
      <c r="L489" t="s">
        <v>906</v>
      </c>
      <c r="M489">
        <v>1</v>
      </c>
      <c r="N489">
        <v>1</v>
      </c>
      <c r="O489" t="s">
        <v>46</v>
      </c>
      <c r="P489">
        <v>1</v>
      </c>
      <c r="Q489">
        <v>1</v>
      </c>
      <c r="R489">
        <v>1</v>
      </c>
      <c r="S489" t="s">
        <v>47</v>
      </c>
      <c r="T489">
        <v>1</v>
      </c>
      <c r="U489">
        <v>1</v>
      </c>
      <c r="V489">
        <v>1</v>
      </c>
      <c r="W489" t="s">
        <v>41</v>
      </c>
      <c r="X489">
        <v>0</v>
      </c>
      <c r="Y489">
        <v>0</v>
      </c>
      <c r="Z489">
        <v>1</v>
      </c>
      <c r="AA489" t="s">
        <v>41</v>
      </c>
      <c r="AB489">
        <v>1</v>
      </c>
      <c r="AC489">
        <v>0</v>
      </c>
      <c r="AD489" t="s">
        <v>41</v>
      </c>
      <c r="AE489">
        <v>1</v>
      </c>
      <c r="AF489">
        <v>0</v>
      </c>
      <c r="AG489">
        <v>0</v>
      </c>
      <c r="AH489" t="s">
        <v>326</v>
      </c>
      <c r="AI489" t="s">
        <v>166</v>
      </c>
      <c r="AJ489" t="s">
        <v>41</v>
      </c>
      <c r="AK489">
        <v>3</v>
      </c>
      <c r="AL489">
        <v>4</v>
      </c>
    </row>
    <row r="490" spans="1:38" x14ac:dyDescent="0.25">
      <c r="A490" s="1">
        <v>488</v>
      </c>
      <c r="B490">
        <v>217</v>
      </c>
      <c r="C490" t="s">
        <v>879</v>
      </c>
      <c r="D490" t="s">
        <v>880</v>
      </c>
      <c r="E490" t="s">
        <v>611</v>
      </c>
      <c r="F490" t="s">
        <v>40</v>
      </c>
      <c r="G490" t="s">
        <v>41</v>
      </c>
      <c r="H490" t="s">
        <v>919</v>
      </c>
      <c r="I490" t="s">
        <v>41</v>
      </c>
      <c r="J490" t="s">
        <v>921</v>
      </c>
      <c r="K490" t="s">
        <v>44</v>
      </c>
      <c r="L490" t="s">
        <v>906</v>
      </c>
      <c r="M490">
        <v>1</v>
      </c>
      <c r="N490">
        <v>1</v>
      </c>
      <c r="O490" t="s">
        <v>46</v>
      </c>
      <c r="P490">
        <v>1</v>
      </c>
      <c r="Q490">
        <v>1</v>
      </c>
      <c r="R490">
        <v>1</v>
      </c>
      <c r="S490" t="s">
        <v>47</v>
      </c>
      <c r="T490">
        <v>1</v>
      </c>
      <c r="U490">
        <v>1</v>
      </c>
      <c r="V490">
        <v>1</v>
      </c>
      <c r="W490" t="s">
        <v>41</v>
      </c>
      <c r="X490">
        <v>0</v>
      </c>
      <c r="Y490">
        <v>0</v>
      </c>
      <c r="Z490">
        <v>1</v>
      </c>
      <c r="AA490" t="s">
        <v>41</v>
      </c>
      <c r="AB490">
        <v>1</v>
      </c>
      <c r="AC490">
        <v>0</v>
      </c>
      <c r="AD490" t="s">
        <v>41</v>
      </c>
      <c r="AE490">
        <v>1</v>
      </c>
      <c r="AF490">
        <v>0</v>
      </c>
      <c r="AG490">
        <v>0</v>
      </c>
      <c r="AH490" t="s">
        <v>326</v>
      </c>
      <c r="AI490" t="s">
        <v>166</v>
      </c>
      <c r="AJ490" t="s">
        <v>41</v>
      </c>
      <c r="AK490">
        <v>2</v>
      </c>
      <c r="AL490">
        <v>4</v>
      </c>
    </row>
    <row r="491" spans="1:38" x14ac:dyDescent="0.25">
      <c r="A491" s="1">
        <v>489</v>
      </c>
      <c r="B491">
        <v>217</v>
      </c>
      <c r="C491" t="s">
        <v>879</v>
      </c>
      <c r="D491" t="s">
        <v>880</v>
      </c>
      <c r="E491" t="s">
        <v>611</v>
      </c>
      <c r="F491" t="s">
        <v>40</v>
      </c>
      <c r="G491" t="s">
        <v>41</v>
      </c>
      <c r="H491" t="s">
        <v>919</v>
      </c>
      <c r="I491" t="s">
        <v>41</v>
      </c>
      <c r="J491" t="s">
        <v>922</v>
      </c>
      <c r="K491" t="s">
        <v>44</v>
      </c>
      <c r="L491" t="s">
        <v>906</v>
      </c>
      <c r="M491">
        <v>1</v>
      </c>
      <c r="N491">
        <v>1</v>
      </c>
      <c r="O491" t="s">
        <v>46</v>
      </c>
      <c r="P491">
        <v>1</v>
      </c>
      <c r="Q491">
        <v>1</v>
      </c>
      <c r="R491">
        <v>1</v>
      </c>
      <c r="S491" t="s">
        <v>47</v>
      </c>
      <c r="T491">
        <v>0</v>
      </c>
      <c r="U491">
        <v>1</v>
      </c>
      <c r="V491">
        <v>1</v>
      </c>
      <c r="W491" t="s">
        <v>41</v>
      </c>
      <c r="X491">
        <v>0</v>
      </c>
      <c r="Y491">
        <v>0</v>
      </c>
      <c r="Z491">
        <v>1</v>
      </c>
      <c r="AA491" t="s">
        <v>41</v>
      </c>
      <c r="AB491">
        <v>1</v>
      </c>
      <c r="AC491">
        <v>0</v>
      </c>
      <c r="AD491" t="s">
        <v>41</v>
      </c>
      <c r="AE491">
        <v>1</v>
      </c>
      <c r="AF491">
        <v>0</v>
      </c>
      <c r="AG491">
        <v>0</v>
      </c>
      <c r="AH491" t="s">
        <v>326</v>
      </c>
      <c r="AI491" t="s">
        <v>166</v>
      </c>
      <c r="AJ491" t="s">
        <v>41</v>
      </c>
      <c r="AK491">
        <v>1</v>
      </c>
      <c r="AL491">
        <v>4</v>
      </c>
    </row>
    <row r="492" spans="1:38" x14ac:dyDescent="0.25">
      <c r="A492" s="1">
        <v>490</v>
      </c>
      <c r="B492">
        <v>217</v>
      </c>
      <c r="C492" t="s">
        <v>879</v>
      </c>
      <c r="D492" t="s">
        <v>880</v>
      </c>
      <c r="E492" t="s">
        <v>611</v>
      </c>
      <c r="F492" t="s">
        <v>40</v>
      </c>
      <c r="G492" t="s">
        <v>41</v>
      </c>
      <c r="H492" t="s">
        <v>919</v>
      </c>
      <c r="I492" t="s">
        <v>41</v>
      </c>
      <c r="J492" t="s">
        <v>923</v>
      </c>
      <c r="K492" t="s">
        <v>44</v>
      </c>
      <c r="L492" t="s">
        <v>906</v>
      </c>
      <c r="M492">
        <v>1</v>
      </c>
      <c r="N492">
        <v>1</v>
      </c>
      <c r="O492" t="s">
        <v>46</v>
      </c>
      <c r="P492">
        <v>1</v>
      </c>
      <c r="Q492">
        <v>1</v>
      </c>
      <c r="R492">
        <v>1</v>
      </c>
      <c r="S492" t="s">
        <v>47</v>
      </c>
      <c r="T492">
        <v>0</v>
      </c>
      <c r="U492">
        <v>1</v>
      </c>
      <c r="V492">
        <v>1</v>
      </c>
      <c r="W492" t="s">
        <v>41</v>
      </c>
      <c r="X492">
        <v>1</v>
      </c>
      <c r="Y492">
        <v>0</v>
      </c>
      <c r="Z492">
        <v>1</v>
      </c>
      <c r="AA492" t="s">
        <v>41</v>
      </c>
      <c r="AB492">
        <v>1</v>
      </c>
      <c r="AC492">
        <v>0</v>
      </c>
      <c r="AD492" t="s">
        <v>41</v>
      </c>
      <c r="AE492">
        <v>1</v>
      </c>
      <c r="AF492">
        <v>0</v>
      </c>
      <c r="AG492">
        <v>0</v>
      </c>
      <c r="AH492" t="s">
        <v>326</v>
      </c>
      <c r="AI492" t="s">
        <v>166</v>
      </c>
      <c r="AJ492" t="s">
        <v>41</v>
      </c>
      <c r="AK492">
        <v>0</v>
      </c>
      <c r="AL492">
        <v>4</v>
      </c>
    </row>
    <row r="493" spans="1:38" x14ac:dyDescent="0.25">
      <c r="A493" s="1">
        <v>491</v>
      </c>
      <c r="B493">
        <v>218</v>
      </c>
      <c r="C493" t="s">
        <v>879</v>
      </c>
      <c r="D493" t="s">
        <v>880</v>
      </c>
      <c r="E493" t="s">
        <v>611</v>
      </c>
      <c r="F493" t="s">
        <v>40</v>
      </c>
      <c r="G493" t="s">
        <v>41</v>
      </c>
      <c r="H493" t="s">
        <v>924</v>
      </c>
      <c r="I493" t="s">
        <v>41</v>
      </c>
      <c r="J493" t="s">
        <v>925</v>
      </c>
      <c r="K493" t="s">
        <v>44</v>
      </c>
      <c r="L493" t="s">
        <v>926</v>
      </c>
      <c r="M493">
        <v>2</v>
      </c>
      <c r="N493">
        <v>1</v>
      </c>
      <c r="O493" t="s">
        <v>46</v>
      </c>
      <c r="P493">
        <v>1</v>
      </c>
      <c r="Q493">
        <v>1</v>
      </c>
      <c r="R493">
        <v>1</v>
      </c>
      <c r="S493" t="s">
        <v>69</v>
      </c>
      <c r="T493">
        <v>1</v>
      </c>
      <c r="U493">
        <v>1</v>
      </c>
      <c r="V493">
        <v>1</v>
      </c>
      <c r="W493" t="s">
        <v>41</v>
      </c>
      <c r="X493">
        <v>0</v>
      </c>
      <c r="Y493">
        <v>0</v>
      </c>
      <c r="Z493">
        <v>1</v>
      </c>
      <c r="AA493" t="s">
        <v>41</v>
      </c>
      <c r="AB493">
        <v>1</v>
      </c>
      <c r="AC493">
        <v>1</v>
      </c>
      <c r="AD493" t="s">
        <v>41</v>
      </c>
      <c r="AE493">
        <v>0</v>
      </c>
      <c r="AF493">
        <v>0</v>
      </c>
      <c r="AG493">
        <v>1</v>
      </c>
      <c r="AH493" t="s">
        <v>457</v>
      </c>
      <c r="AI493" t="s">
        <v>166</v>
      </c>
      <c r="AJ493" t="s">
        <v>884</v>
      </c>
      <c r="AK493">
        <v>3</v>
      </c>
      <c r="AL493">
        <v>4</v>
      </c>
    </row>
    <row r="494" spans="1:38" x14ac:dyDescent="0.25">
      <c r="A494" s="1">
        <v>492</v>
      </c>
      <c r="B494">
        <v>218</v>
      </c>
      <c r="C494" t="s">
        <v>879</v>
      </c>
      <c r="D494" t="s">
        <v>880</v>
      </c>
      <c r="E494" t="s">
        <v>611</v>
      </c>
      <c r="F494" t="s">
        <v>40</v>
      </c>
      <c r="G494" t="s">
        <v>41</v>
      </c>
      <c r="H494" t="s">
        <v>924</v>
      </c>
      <c r="I494" t="s">
        <v>41</v>
      </c>
      <c r="J494" t="s">
        <v>927</v>
      </c>
      <c r="K494" t="s">
        <v>44</v>
      </c>
      <c r="L494" t="s">
        <v>926</v>
      </c>
      <c r="M494">
        <v>2</v>
      </c>
      <c r="N494">
        <v>1</v>
      </c>
      <c r="O494" t="s">
        <v>46</v>
      </c>
      <c r="P494">
        <v>1</v>
      </c>
      <c r="Q494">
        <v>1</v>
      </c>
      <c r="R494">
        <v>1</v>
      </c>
      <c r="S494" t="s">
        <v>69</v>
      </c>
      <c r="T494">
        <v>1</v>
      </c>
      <c r="U494">
        <v>1</v>
      </c>
      <c r="V494">
        <v>1</v>
      </c>
      <c r="W494" t="s">
        <v>41</v>
      </c>
      <c r="X494">
        <v>0</v>
      </c>
      <c r="Y494">
        <v>0</v>
      </c>
      <c r="Z494">
        <v>1</v>
      </c>
      <c r="AA494" t="s">
        <v>41</v>
      </c>
      <c r="AB494">
        <v>1</v>
      </c>
      <c r="AC494">
        <v>1</v>
      </c>
      <c r="AD494" t="s">
        <v>41</v>
      </c>
      <c r="AE494">
        <v>0</v>
      </c>
      <c r="AF494">
        <v>0</v>
      </c>
      <c r="AG494">
        <v>1</v>
      </c>
      <c r="AH494" t="s">
        <v>457</v>
      </c>
      <c r="AI494" t="s">
        <v>166</v>
      </c>
      <c r="AJ494" t="s">
        <v>884</v>
      </c>
      <c r="AK494">
        <v>2</v>
      </c>
      <c r="AL494">
        <v>4</v>
      </c>
    </row>
    <row r="495" spans="1:38" x14ac:dyDescent="0.25">
      <c r="A495" s="1">
        <v>493</v>
      </c>
      <c r="B495">
        <v>218</v>
      </c>
      <c r="C495" t="s">
        <v>879</v>
      </c>
      <c r="D495" t="s">
        <v>880</v>
      </c>
      <c r="E495" t="s">
        <v>611</v>
      </c>
      <c r="F495" t="s">
        <v>40</v>
      </c>
      <c r="G495" t="s">
        <v>41</v>
      </c>
      <c r="H495" t="s">
        <v>924</v>
      </c>
      <c r="I495" t="s">
        <v>41</v>
      </c>
      <c r="J495" t="s">
        <v>928</v>
      </c>
      <c r="K495" t="s">
        <v>44</v>
      </c>
      <c r="L495" t="s">
        <v>926</v>
      </c>
      <c r="M495">
        <v>2</v>
      </c>
      <c r="N495">
        <v>1</v>
      </c>
      <c r="O495" t="s">
        <v>46</v>
      </c>
      <c r="P495">
        <v>1</v>
      </c>
      <c r="Q495">
        <v>1</v>
      </c>
      <c r="R495">
        <v>1</v>
      </c>
      <c r="S495" t="s">
        <v>69</v>
      </c>
      <c r="T495">
        <v>0</v>
      </c>
      <c r="U495">
        <v>1</v>
      </c>
      <c r="V495">
        <v>1</v>
      </c>
      <c r="W495" t="s">
        <v>41</v>
      </c>
      <c r="X495">
        <v>0</v>
      </c>
      <c r="Y495">
        <v>0</v>
      </c>
      <c r="Z495">
        <v>1</v>
      </c>
      <c r="AA495" t="s">
        <v>41</v>
      </c>
      <c r="AB495">
        <v>1</v>
      </c>
      <c r="AC495">
        <v>1</v>
      </c>
      <c r="AD495" t="s">
        <v>41</v>
      </c>
      <c r="AE495">
        <v>0</v>
      </c>
      <c r="AF495">
        <v>0</v>
      </c>
      <c r="AG495">
        <v>1</v>
      </c>
      <c r="AH495" t="s">
        <v>457</v>
      </c>
      <c r="AI495" t="s">
        <v>166</v>
      </c>
      <c r="AJ495" t="s">
        <v>884</v>
      </c>
      <c r="AK495">
        <v>1</v>
      </c>
      <c r="AL495">
        <v>4</v>
      </c>
    </row>
    <row r="496" spans="1:38" x14ac:dyDescent="0.25">
      <c r="A496" s="1">
        <v>494</v>
      </c>
      <c r="B496">
        <v>218</v>
      </c>
      <c r="C496" t="s">
        <v>879</v>
      </c>
      <c r="D496" t="s">
        <v>880</v>
      </c>
      <c r="E496" t="s">
        <v>611</v>
      </c>
      <c r="F496" t="s">
        <v>40</v>
      </c>
      <c r="G496" t="s">
        <v>41</v>
      </c>
      <c r="H496" t="s">
        <v>924</v>
      </c>
      <c r="I496" t="s">
        <v>41</v>
      </c>
      <c r="J496" t="s">
        <v>929</v>
      </c>
      <c r="K496" t="s">
        <v>44</v>
      </c>
      <c r="L496" t="s">
        <v>926</v>
      </c>
      <c r="M496">
        <v>2</v>
      </c>
      <c r="N496">
        <v>1</v>
      </c>
      <c r="O496" t="s">
        <v>46</v>
      </c>
      <c r="P496">
        <v>1</v>
      </c>
      <c r="Q496">
        <v>1</v>
      </c>
      <c r="R496">
        <v>1</v>
      </c>
      <c r="S496" t="s">
        <v>69</v>
      </c>
      <c r="T496">
        <v>0</v>
      </c>
      <c r="U496">
        <v>1</v>
      </c>
      <c r="V496">
        <v>1</v>
      </c>
      <c r="W496" t="s">
        <v>41</v>
      </c>
      <c r="X496">
        <v>1</v>
      </c>
      <c r="Y496">
        <v>0</v>
      </c>
      <c r="Z496">
        <v>1</v>
      </c>
      <c r="AA496" t="s">
        <v>41</v>
      </c>
      <c r="AB496">
        <v>1</v>
      </c>
      <c r="AC496">
        <v>1</v>
      </c>
      <c r="AD496" t="s">
        <v>41</v>
      </c>
      <c r="AE496">
        <v>0</v>
      </c>
      <c r="AF496">
        <v>0</v>
      </c>
      <c r="AG496">
        <v>1</v>
      </c>
      <c r="AH496" t="s">
        <v>457</v>
      </c>
      <c r="AI496" t="s">
        <v>166</v>
      </c>
      <c r="AJ496" t="s">
        <v>884</v>
      </c>
      <c r="AK496">
        <v>0</v>
      </c>
      <c r="AL496">
        <v>4</v>
      </c>
    </row>
    <row r="497" spans="1:38" x14ac:dyDescent="0.25">
      <c r="A497" s="1">
        <v>495</v>
      </c>
      <c r="B497">
        <v>219</v>
      </c>
      <c r="C497" t="s">
        <v>879</v>
      </c>
      <c r="D497" t="s">
        <v>880</v>
      </c>
      <c r="E497" t="s">
        <v>611</v>
      </c>
      <c r="F497" t="s">
        <v>40</v>
      </c>
      <c r="G497" t="s">
        <v>41</v>
      </c>
      <c r="H497" t="s">
        <v>930</v>
      </c>
      <c r="I497" t="s">
        <v>41</v>
      </c>
      <c r="J497" t="s">
        <v>931</v>
      </c>
      <c r="K497" t="s">
        <v>44</v>
      </c>
      <c r="L497" t="s">
        <v>926</v>
      </c>
      <c r="M497">
        <v>2</v>
      </c>
      <c r="N497">
        <v>1</v>
      </c>
      <c r="O497" t="s">
        <v>46</v>
      </c>
      <c r="P497">
        <v>1</v>
      </c>
      <c r="Q497">
        <v>1</v>
      </c>
      <c r="R497">
        <v>1</v>
      </c>
      <c r="S497" t="s">
        <v>69</v>
      </c>
      <c r="T497">
        <v>1</v>
      </c>
      <c r="U497">
        <v>1</v>
      </c>
      <c r="V497">
        <v>1</v>
      </c>
      <c r="W497" t="s">
        <v>41</v>
      </c>
      <c r="X497">
        <v>0</v>
      </c>
      <c r="Y497">
        <v>0</v>
      </c>
      <c r="Z497">
        <v>1</v>
      </c>
      <c r="AA497" t="s">
        <v>41</v>
      </c>
      <c r="AB497">
        <v>1</v>
      </c>
      <c r="AC497">
        <v>1</v>
      </c>
      <c r="AD497" t="s">
        <v>41</v>
      </c>
      <c r="AE497">
        <v>0</v>
      </c>
      <c r="AF497">
        <v>0</v>
      </c>
      <c r="AG497">
        <v>1</v>
      </c>
      <c r="AH497" t="s">
        <v>457</v>
      </c>
      <c r="AI497" t="s">
        <v>166</v>
      </c>
      <c r="AJ497" t="s">
        <v>884</v>
      </c>
      <c r="AK497">
        <v>3</v>
      </c>
      <c r="AL497">
        <v>4</v>
      </c>
    </row>
    <row r="498" spans="1:38" x14ac:dyDescent="0.25">
      <c r="A498" s="1">
        <v>496</v>
      </c>
      <c r="B498">
        <v>219</v>
      </c>
      <c r="C498" t="s">
        <v>879</v>
      </c>
      <c r="D498" t="s">
        <v>880</v>
      </c>
      <c r="E498" t="s">
        <v>611</v>
      </c>
      <c r="F498" t="s">
        <v>40</v>
      </c>
      <c r="G498" t="s">
        <v>41</v>
      </c>
      <c r="H498" t="s">
        <v>930</v>
      </c>
      <c r="I498" t="s">
        <v>41</v>
      </c>
      <c r="J498" t="s">
        <v>932</v>
      </c>
      <c r="K498" t="s">
        <v>44</v>
      </c>
      <c r="L498" t="s">
        <v>926</v>
      </c>
      <c r="M498">
        <v>2</v>
      </c>
      <c r="N498">
        <v>1</v>
      </c>
      <c r="O498" t="s">
        <v>46</v>
      </c>
      <c r="P498">
        <v>1</v>
      </c>
      <c r="Q498">
        <v>1</v>
      </c>
      <c r="R498">
        <v>1</v>
      </c>
      <c r="S498" t="s">
        <v>69</v>
      </c>
      <c r="T498">
        <v>1</v>
      </c>
      <c r="U498">
        <v>1</v>
      </c>
      <c r="V498">
        <v>1</v>
      </c>
      <c r="W498" t="s">
        <v>41</v>
      </c>
      <c r="X498">
        <v>0</v>
      </c>
      <c r="Y498">
        <v>0</v>
      </c>
      <c r="Z498">
        <v>1</v>
      </c>
      <c r="AA498" t="s">
        <v>41</v>
      </c>
      <c r="AB498">
        <v>1</v>
      </c>
      <c r="AC498">
        <v>1</v>
      </c>
      <c r="AD498" t="s">
        <v>41</v>
      </c>
      <c r="AE498">
        <v>0</v>
      </c>
      <c r="AF498">
        <v>0</v>
      </c>
      <c r="AG498">
        <v>1</v>
      </c>
      <c r="AH498" t="s">
        <v>457</v>
      </c>
      <c r="AI498" t="s">
        <v>166</v>
      </c>
      <c r="AJ498" t="s">
        <v>884</v>
      </c>
      <c r="AK498">
        <v>2</v>
      </c>
      <c r="AL498">
        <v>4</v>
      </c>
    </row>
    <row r="499" spans="1:38" x14ac:dyDescent="0.25">
      <c r="A499" s="1">
        <v>497</v>
      </c>
      <c r="B499">
        <v>219</v>
      </c>
      <c r="C499" t="s">
        <v>879</v>
      </c>
      <c r="D499" t="s">
        <v>880</v>
      </c>
      <c r="E499" t="s">
        <v>611</v>
      </c>
      <c r="F499" t="s">
        <v>40</v>
      </c>
      <c r="G499" t="s">
        <v>41</v>
      </c>
      <c r="H499" t="s">
        <v>930</v>
      </c>
      <c r="I499" t="s">
        <v>41</v>
      </c>
      <c r="J499" t="s">
        <v>933</v>
      </c>
      <c r="K499" t="s">
        <v>44</v>
      </c>
      <c r="L499" t="s">
        <v>926</v>
      </c>
      <c r="M499">
        <v>2</v>
      </c>
      <c r="N499">
        <v>1</v>
      </c>
      <c r="O499" t="s">
        <v>46</v>
      </c>
      <c r="P499">
        <v>1</v>
      </c>
      <c r="Q499">
        <v>1</v>
      </c>
      <c r="R499">
        <v>1</v>
      </c>
      <c r="S499" t="s">
        <v>69</v>
      </c>
      <c r="T499">
        <v>0</v>
      </c>
      <c r="U499">
        <v>1</v>
      </c>
      <c r="V499">
        <v>1</v>
      </c>
      <c r="W499" t="s">
        <v>41</v>
      </c>
      <c r="X499">
        <v>0</v>
      </c>
      <c r="Y499">
        <v>0</v>
      </c>
      <c r="Z499">
        <v>1</v>
      </c>
      <c r="AA499" t="s">
        <v>41</v>
      </c>
      <c r="AB499">
        <v>1</v>
      </c>
      <c r="AC499">
        <v>1</v>
      </c>
      <c r="AD499" t="s">
        <v>41</v>
      </c>
      <c r="AE499">
        <v>0</v>
      </c>
      <c r="AF499">
        <v>0</v>
      </c>
      <c r="AG499">
        <v>1</v>
      </c>
      <c r="AH499" t="s">
        <v>457</v>
      </c>
      <c r="AI499" t="s">
        <v>166</v>
      </c>
      <c r="AJ499" t="s">
        <v>884</v>
      </c>
      <c r="AK499">
        <v>1</v>
      </c>
      <c r="AL499">
        <v>4</v>
      </c>
    </row>
    <row r="500" spans="1:38" x14ac:dyDescent="0.25">
      <c r="A500" s="1">
        <v>498</v>
      </c>
      <c r="B500">
        <v>219</v>
      </c>
      <c r="C500" t="s">
        <v>879</v>
      </c>
      <c r="D500" t="s">
        <v>880</v>
      </c>
      <c r="E500" t="s">
        <v>611</v>
      </c>
      <c r="F500" t="s">
        <v>40</v>
      </c>
      <c r="G500" t="s">
        <v>41</v>
      </c>
      <c r="H500" t="s">
        <v>930</v>
      </c>
      <c r="I500" t="s">
        <v>41</v>
      </c>
      <c r="J500" t="s">
        <v>934</v>
      </c>
      <c r="K500" t="s">
        <v>44</v>
      </c>
      <c r="L500" t="s">
        <v>926</v>
      </c>
      <c r="M500">
        <v>2</v>
      </c>
      <c r="N500">
        <v>1</v>
      </c>
      <c r="O500" t="s">
        <v>46</v>
      </c>
      <c r="P500">
        <v>1</v>
      </c>
      <c r="Q500">
        <v>1</v>
      </c>
      <c r="R500">
        <v>1</v>
      </c>
      <c r="S500" t="s">
        <v>69</v>
      </c>
      <c r="T500">
        <v>0</v>
      </c>
      <c r="U500">
        <v>1</v>
      </c>
      <c r="V500">
        <v>1</v>
      </c>
      <c r="W500" t="s">
        <v>41</v>
      </c>
      <c r="X500">
        <v>1</v>
      </c>
      <c r="Y500">
        <v>0</v>
      </c>
      <c r="Z500">
        <v>1</v>
      </c>
      <c r="AA500" t="s">
        <v>41</v>
      </c>
      <c r="AB500">
        <v>1</v>
      </c>
      <c r="AC500">
        <v>1</v>
      </c>
      <c r="AD500" t="s">
        <v>41</v>
      </c>
      <c r="AE500">
        <v>0</v>
      </c>
      <c r="AF500">
        <v>0</v>
      </c>
      <c r="AG500">
        <v>1</v>
      </c>
      <c r="AH500" t="s">
        <v>457</v>
      </c>
      <c r="AI500" t="s">
        <v>166</v>
      </c>
      <c r="AJ500" t="s">
        <v>884</v>
      </c>
      <c r="AK500">
        <v>0</v>
      </c>
      <c r="AL500">
        <v>4</v>
      </c>
    </row>
    <row r="501" spans="1:38" ht="15.75" customHeight="1" x14ac:dyDescent="0.25">
      <c r="A501" s="1">
        <v>499</v>
      </c>
      <c r="B501">
        <v>220</v>
      </c>
      <c r="C501" t="s">
        <v>879</v>
      </c>
      <c r="D501" t="s">
        <v>880</v>
      </c>
      <c r="E501" t="s">
        <v>611</v>
      </c>
      <c r="F501" t="s">
        <v>40</v>
      </c>
      <c r="G501" t="s">
        <v>41</v>
      </c>
      <c r="H501" t="s">
        <v>935</v>
      </c>
      <c r="I501" t="s">
        <v>41</v>
      </c>
      <c r="J501" t="s">
        <v>936</v>
      </c>
      <c r="K501" t="s">
        <v>44</v>
      </c>
      <c r="L501" t="s">
        <v>937</v>
      </c>
      <c r="M501" t="s">
        <v>41</v>
      </c>
      <c r="N501">
        <v>1</v>
      </c>
      <c r="O501" t="s">
        <v>46</v>
      </c>
      <c r="P501">
        <v>1</v>
      </c>
      <c r="Q501">
        <v>1</v>
      </c>
      <c r="R501">
        <v>1</v>
      </c>
      <c r="S501" t="s">
        <v>69</v>
      </c>
      <c r="T501">
        <v>0</v>
      </c>
      <c r="U501">
        <v>0</v>
      </c>
      <c r="V501">
        <v>0</v>
      </c>
      <c r="W501" t="s">
        <v>41</v>
      </c>
      <c r="X501">
        <v>0</v>
      </c>
      <c r="Y501">
        <v>0</v>
      </c>
      <c r="Z501">
        <v>0</v>
      </c>
      <c r="AA501" t="s">
        <v>41</v>
      </c>
      <c r="AB501">
        <v>1</v>
      </c>
      <c r="AC501">
        <v>1</v>
      </c>
      <c r="AD501" t="s">
        <v>41</v>
      </c>
      <c r="AE501">
        <v>0</v>
      </c>
      <c r="AF501">
        <v>0</v>
      </c>
      <c r="AG501">
        <v>1</v>
      </c>
      <c r="AH501" t="s">
        <v>457</v>
      </c>
      <c r="AI501" t="s">
        <v>166</v>
      </c>
      <c r="AJ501" t="s">
        <v>41</v>
      </c>
      <c r="AK501">
        <v>31</v>
      </c>
      <c r="AL501">
        <v>32</v>
      </c>
    </row>
    <row r="502" spans="1:38" x14ac:dyDescent="0.25">
      <c r="A502" s="1">
        <v>500</v>
      </c>
      <c r="B502">
        <v>220</v>
      </c>
      <c r="C502" t="s">
        <v>879</v>
      </c>
      <c r="D502" t="s">
        <v>880</v>
      </c>
      <c r="E502" t="s">
        <v>611</v>
      </c>
      <c r="F502" t="s">
        <v>40</v>
      </c>
      <c r="G502" t="s">
        <v>41</v>
      </c>
      <c r="H502" t="s">
        <v>935</v>
      </c>
      <c r="I502" t="s">
        <v>41</v>
      </c>
      <c r="J502" t="s">
        <v>938</v>
      </c>
      <c r="K502" t="s">
        <v>44</v>
      </c>
      <c r="L502" t="s">
        <v>937</v>
      </c>
      <c r="M502" t="s">
        <v>41</v>
      </c>
      <c r="N502">
        <v>1</v>
      </c>
      <c r="O502" t="s">
        <v>46</v>
      </c>
      <c r="P502">
        <v>1</v>
      </c>
      <c r="Q502">
        <v>1</v>
      </c>
      <c r="R502">
        <v>1</v>
      </c>
      <c r="S502" t="s">
        <v>69</v>
      </c>
      <c r="T502">
        <v>0</v>
      </c>
      <c r="U502">
        <v>0</v>
      </c>
      <c r="V502">
        <v>0</v>
      </c>
      <c r="W502" t="s">
        <v>41</v>
      </c>
      <c r="X502">
        <v>0</v>
      </c>
      <c r="Y502">
        <v>0</v>
      </c>
      <c r="Z502">
        <v>0</v>
      </c>
      <c r="AA502" t="s">
        <v>41</v>
      </c>
      <c r="AB502">
        <v>1</v>
      </c>
      <c r="AC502">
        <v>1</v>
      </c>
      <c r="AD502" t="s">
        <v>41</v>
      </c>
      <c r="AE502">
        <v>0</v>
      </c>
      <c r="AF502">
        <v>0</v>
      </c>
      <c r="AG502">
        <v>1</v>
      </c>
      <c r="AH502" t="s">
        <v>457</v>
      </c>
      <c r="AI502" t="s">
        <v>166</v>
      </c>
      <c r="AJ502" t="s">
        <v>41</v>
      </c>
      <c r="AK502">
        <v>30</v>
      </c>
      <c r="AL502">
        <v>32</v>
      </c>
    </row>
    <row r="503" spans="1:38" x14ac:dyDescent="0.25">
      <c r="A503" s="1">
        <v>501</v>
      </c>
      <c r="B503">
        <v>220</v>
      </c>
      <c r="C503" t="s">
        <v>879</v>
      </c>
      <c r="D503" t="s">
        <v>880</v>
      </c>
      <c r="E503" t="s">
        <v>611</v>
      </c>
      <c r="F503" t="s">
        <v>40</v>
      </c>
      <c r="G503" t="s">
        <v>41</v>
      </c>
      <c r="H503" t="s">
        <v>935</v>
      </c>
      <c r="I503" t="s">
        <v>41</v>
      </c>
      <c r="J503" t="s">
        <v>939</v>
      </c>
      <c r="K503" t="s">
        <v>44</v>
      </c>
      <c r="L503" t="s">
        <v>937</v>
      </c>
      <c r="M503" t="s">
        <v>41</v>
      </c>
      <c r="N503">
        <v>1</v>
      </c>
      <c r="O503" t="s">
        <v>46</v>
      </c>
      <c r="P503">
        <v>1</v>
      </c>
      <c r="Q503">
        <v>1</v>
      </c>
      <c r="R503">
        <v>1</v>
      </c>
      <c r="S503" t="s">
        <v>69</v>
      </c>
      <c r="T503">
        <v>0</v>
      </c>
      <c r="U503">
        <v>0</v>
      </c>
      <c r="V503">
        <v>0</v>
      </c>
      <c r="W503" t="s">
        <v>41</v>
      </c>
      <c r="X503">
        <v>0</v>
      </c>
      <c r="Y503">
        <v>0</v>
      </c>
      <c r="Z503">
        <v>0</v>
      </c>
      <c r="AA503" t="s">
        <v>41</v>
      </c>
      <c r="AB503">
        <v>1</v>
      </c>
      <c r="AC503">
        <v>1</v>
      </c>
      <c r="AD503" t="s">
        <v>41</v>
      </c>
      <c r="AE503">
        <v>0</v>
      </c>
      <c r="AF503">
        <v>0</v>
      </c>
      <c r="AG503">
        <v>1</v>
      </c>
      <c r="AH503" t="s">
        <v>457</v>
      </c>
      <c r="AI503" t="s">
        <v>166</v>
      </c>
      <c r="AJ503" t="s">
        <v>41</v>
      </c>
      <c r="AK503">
        <v>29</v>
      </c>
      <c r="AL503">
        <v>32</v>
      </c>
    </row>
    <row r="504" spans="1:38" x14ac:dyDescent="0.25">
      <c r="A504" s="1">
        <v>502</v>
      </c>
      <c r="B504">
        <v>220</v>
      </c>
      <c r="C504" t="s">
        <v>879</v>
      </c>
      <c r="D504" t="s">
        <v>880</v>
      </c>
      <c r="E504" t="s">
        <v>611</v>
      </c>
      <c r="F504" t="s">
        <v>40</v>
      </c>
      <c r="G504" t="s">
        <v>41</v>
      </c>
      <c r="H504" t="s">
        <v>935</v>
      </c>
      <c r="I504" t="s">
        <v>41</v>
      </c>
      <c r="J504" t="s">
        <v>940</v>
      </c>
      <c r="K504" t="s">
        <v>44</v>
      </c>
      <c r="L504" t="s">
        <v>937</v>
      </c>
      <c r="M504" t="s">
        <v>41</v>
      </c>
      <c r="N504">
        <v>1</v>
      </c>
      <c r="O504" t="s">
        <v>46</v>
      </c>
      <c r="P504">
        <v>1</v>
      </c>
      <c r="Q504">
        <v>1</v>
      </c>
      <c r="R504">
        <v>1</v>
      </c>
      <c r="S504" t="s">
        <v>69</v>
      </c>
      <c r="T504">
        <v>0</v>
      </c>
      <c r="U504">
        <v>0</v>
      </c>
      <c r="V504">
        <v>0</v>
      </c>
      <c r="W504" t="s">
        <v>41</v>
      </c>
      <c r="X504">
        <v>0</v>
      </c>
      <c r="Y504">
        <v>0</v>
      </c>
      <c r="Z504">
        <v>0</v>
      </c>
      <c r="AA504" t="s">
        <v>41</v>
      </c>
      <c r="AB504">
        <v>1</v>
      </c>
      <c r="AC504">
        <v>1</v>
      </c>
      <c r="AD504" t="s">
        <v>41</v>
      </c>
      <c r="AE504">
        <v>0</v>
      </c>
      <c r="AF504">
        <v>0</v>
      </c>
      <c r="AG504">
        <v>1</v>
      </c>
      <c r="AH504" t="s">
        <v>457</v>
      </c>
      <c r="AI504" t="s">
        <v>166</v>
      </c>
      <c r="AJ504" t="s">
        <v>41</v>
      </c>
      <c r="AK504">
        <v>28</v>
      </c>
      <c r="AL504">
        <v>32</v>
      </c>
    </row>
    <row r="505" spans="1:38" x14ac:dyDescent="0.25">
      <c r="A505" s="1">
        <v>503</v>
      </c>
      <c r="B505">
        <v>220</v>
      </c>
      <c r="C505" t="s">
        <v>879</v>
      </c>
      <c r="D505" t="s">
        <v>880</v>
      </c>
      <c r="E505" t="s">
        <v>611</v>
      </c>
      <c r="F505" t="s">
        <v>40</v>
      </c>
      <c r="G505" t="s">
        <v>41</v>
      </c>
      <c r="H505" t="s">
        <v>935</v>
      </c>
      <c r="I505" t="s">
        <v>41</v>
      </c>
      <c r="J505" t="s">
        <v>941</v>
      </c>
      <c r="K505" t="s">
        <v>44</v>
      </c>
      <c r="L505" t="s">
        <v>937</v>
      </c>
      <c r="M505" t="s">
        <v>41</v>
      </c>
      <c r="N505">
        <v>1</v>
      </c>
      <c r="O505" t="s">
        <v>46</v>
      </c>
      <c r="P505">
        <v>1</v>
      </c>
      <c r="Q505">
        <v>1</v>
      </c>
      <c r="R505">
        <v>1</v>
      </c>
      <c r="S505" t="s">
        <v>69</v>
      </c>
      <c r="T505">
        <v>0</v>
      </c>
      <c r="U505">
        <v>0</v>
      </c>
      <c r="V505">
        <v>0</v>
      </c>
      <c r="W505" t="s">
        <v>41</v>
      </c>
      <c r="X505">
        <v>0</v>
      </c>
      <c r="Y505">
        <v>0</v>
      </c>
      <c r="Z505">
        <v>0</v>
      </c>
      <c r="AA505" t="s">
        <v>41</v>
      </c>
      <c r="AB505">
        <v>1</v>
      </c>
      <c r="AC505">
        <v>1</v>
      </c>
      <c r="AD505" t="s">
        <v>41</v>
      </c>
      <c r="AE505">
        <v>0</v>
      </c>
      <c r="AF505">
        <v>0</v>
      </c>
      <c r="AG505">
        <v>1</v>
      </c>
      <c r="AH505" t="s">
        <v>457</v>
      </c>
      <c r="AI505" t="s">
        <v>166</v>
      </c>
      <c r="AJ505" t="s">
        <v>41</v>
      </c>
      <c r="AK505">
        <v>27</v>
      </c>
      <c r="AL505">
        <v>32</v>
      </c>
    </row>
    <row r="506" spans="1:38" x14ac:dyDescent="0.25">
      <c r="A506" s="1">
        <v>504</v>
      </c>
      <c r="B506">
        <v>220</v>
      </c>
      <c r="C506" t="s">
        <v>879</v>
      </c>
      <c r="D506" t="s">
        <v>880</v>
      </c>
      <c r="E506" t="s">
        <v>611</v>
      </c>
      <c r="F506" t="s">
        <v>40</v>
      </c>
      <c r="G506" t="s">
        <v>41</v>
      </c>
      <c r="H506" t="s">
        <v>935</v>
      </c>
      <c r="I506" t="s">
        <v>41</v>
      </c>
      <c r="J506" t="s">
        <v>942</v>
      </c>
      <c r="K506" t="s">
        <v>44</v>
      </c>
      <c r="L506" t="s">
        <v>937</v>
      </c>
      <c r="M506" t="s">
        <v>41</v>
      </c>
      <c r="N506">
        <v>1</v>
      </c>
      <c r="O506" t="s">
        <v>46</v>
      </c>
      <c r="P506">
        <v>1</v>
      </c>
      <c r="Q506">
        <v>1</v>
      </c>
      <c r="R506">
        <v>1</v>
      </c>
      <c r="S506" t="s">
        <v>69</v>
      </c>
      <c r="T506">
        <v>0</v>
      </c>
      <c r="U506">
        <v>0</v>
      </c>
      <c r="V506">
        <v>0</v>
      </c>
      <c r="W506" t="s">
        <v>41</v>
      </c>
      <c r="X506">
        <v>0</v>
      </c>
      <c r="Y506">
        <v>0</v>
      </c>
      <c r="Z506">
        <v>0</v>
      </c>
      <c r="AA506" t="s">
        <v>41</v>
      </c>
      <c r="AB506">
        <v>1</v>
      </c>
      <c r="AC506">
        <v>1</v>
      </c>
      <c r="AD506" t="s">
        <v>41</v>
      </c>
      <c r="AE506">
        <v>0</v>
      </c>
      <c r="AF506">
        <v>0</v>
      </c>
      <c r="AG506">
        <v>1</v>
      </c>
      <c r="AH506" t="s">
        <v>457</v>
      </c>
      <c r="AI506" t="s">
        <v>166</v>
      </c>
      <c r="AJ506" t="s">
        <v>41</v>
      </c>
      <c r="AK506">
        <v>26</v>
      </c>
      <c r="AL506">
        <v>32</v>
      </c>
    </row>
    <row r="507" spans="1:38" x14ac:dyDescent="0.25">
      <c r="A507" s="1">
        <v>505</v>
      </c>
      <c r="B507">
        <v>220</v>
      </c>
      <c r="C507" t="s">
        <v>879</v>
      </c>
      <c r="D507" t="s">
        <v>880</v>
      </c>
      <c r="E507" t="s">
        <v>611</v>
      </c>
      <c r="F507" t="s">
        <v>40</v>
      </c>
      <c r="G507" t="s">
        <v>41</v>
      </c>
      <c r="H507" t="s">
        <v>935</v>
      </c>
      <c r="I507" t="s">
        <v>41</v>
      </c>
      <c r="J507" t="s">
        <v>943</v>
      </c>
      <c r="K507" t="s">
        <v>44</v>
      </c>
      <c r="L507" t="s">
        <v>937</v>
      </c>
      <c r="M507" t="s">
        <v>41</v>
      </c>
      <c r="N507">
        <v>1</v>
      </c>
      <c r="O507" t="s">
        <v>46</v>
      </c>
      <c r="P507">
        <v>1</v>
      </c>
      <c r="Q507">
        <v>1</v>
      </c>
      <c r="R507">
        <v>1</v>
      </c>
      <c r="S507" t="s">
        <v>69</v>
      </c>
      <c r="T507">
        <v>0</v>
      </c>
      <c r="U507">
        <v>0</v>
      </c>
      <c r="V507">
        <v>0</v>
      </c>
      <c r="W507" t="s">
        <v>41</v>
      </c>
      <c r="X507">
        <v>0</v>
      </c>
      <c r="Y507">
        <v>0</v>
      </c>
      <c r="Z507">
        <v>0</v>
      </c>
      <c r="AA507" t="s">
        <v>41</v>
      </c>
      <c r="AB507">
        <v>1</v>
      </c>
      <c r="AC507">
        <v>1</v>
      </c>
      <c r="AD507" t="s">
        <v>41</v>
      </c>
      <c r="AE507">
        <v>0</v>
      </c>
      <c r="AF507">
        <v>0</v>
      </c>
      <c r="AG507">
        <v>1</v>
      </c>
      <c r="AH507" t="s">
        <v>457</v>
      </c>
      <c r="AI507" t="s">
        <v>166</v>
      </c>
      <c r="AJ507" t="s">
        <v>41</v>
      </c>
      <c r="AK507">
        <v>25</v>
      </c>
      <c r="AL507">
        <v>32</v>
      </c>
    </row>
    <row r="508" spans="1:38" x14ac:dyDescent="0.25">
      <c r="A508" s="1">
        <v>506</v>
      </c>
      <c r="B508">
        <v>220</v>
      </c>
      <c r="C508" t="s">
        <v>879</v>
      </c>
      <c r="D508" t="s">
        <v>880</v>
      </c>
      <c r="E508" t="s">
        <v>611</v>
      </c>
      <c r="F508" t="s">
        <v>40</v>
      </c>
      <c r="G508" t="s">
        <v>41</v>
      </c>
      <c r="H508" t="s">
        <v>935</v>
      </c>
      <c r="I508" t="s">
        <v>41</v>
      </c>
      <c r="J508" t="s">
        <v>944</v>
      </c>
      <c r="K508" t="s">
        <v>44</v>
      </c>
      <c r="L508" t="s">
        <v>937</v>
      </c>
      <c r="M508" t="s">
        <v>41</v>
      </c>
      <c r="N508">
        <v>1</v>
      </c>
      <c r="O508" t="s">
        <v>46</v>
      </c>
      <c r="P508">
        <v>1</v>
      </c>
      <c r="Q508">
        <v>1</v>
      </c>
      <c r="R508">
        <v>1</v>
      </c>
      <c r="S508" t="s">
        <v>69</v>
      </c>
      <c r="T508">
        <v>0</v>
      </c>
      <c r="U508">
        <v>0</v>
      </c>
      <c r="V508">
        <v>0</v>
      </c>
      <c r="W508" t="s">
        <v>41</v>
      </c>
      <c r="X508">
        <v>0</v>
      </c>
      <c r="Y508">
        <v>0</v>
      </c>
      <c r="Z508">
        <v>0</v>
      </c>
      <c r="AA508" t="s">
        <v>41</v>
      </c>
      <c r="AB508">
        <v>1</v>
      </c>
      <c r="AC508">
        <v>1</v>
      </c>
      <c r="AD508" t="s">
        <v>41</v>
      </c>
      <c r="AE508">
        <v>0</v>
      </c>
      <c r="AF508">
        <v>0</v>
      </c>
      <c r="AG508">
        <v>1</v>
      </c>
      <c r="AH508" t="s">
        <v>457</v>
      </c>
      <c r="AI508" t="s">
        <v>166</v>
      </c>
      <c r="AJ508" t="s">
        <v>41</v>
      </c>
      <c r="AK508">
        <v>24</v>
      </c>
      <c r="AL508">
        <v>32</v>
      </c>
    </row>
    <row r="509" spans="1:38" x14ac:dyDescent="0.25">
      <c r="A509" s="1">
        <v>507</v>
      </c>
      <c r="B509">
        <v>220</v>
      </c>
      <c r="C509" t="s">
        <v>879</v>
      </c>
      <c r="D509" t="s">
        <v>880</v>
      </c>
      <c r="E509" t="s">
        <v>611</v>
      </c>
      <c r="F509" t="s">
        <v>40</v>
      </c>
      <c r="G509" t="s">
        <v>41</v>
      </c>
      <c r="H509" t="s">
        <v>935</v>
      </c>
      <c r="I509" t="s">
        <v>41</v>
      </c>
      <c r="J509" t="s">
        <v>945</v>
      </c>
      <c r="K509" t="s">
        <v>44</v>
      </c>
      <c r="L509" t="s">
        <v>937</v>
      </c>
      <c r="M509" t="s">
        <v>41</v>
      </c>
      <c r="N509">
        <v>1</v>
      </c>
      <c r="O509" t="s">
        <v>46</v>
      </c>
      <c r="P509">
        <v>1</v>
      </c>
      <c r="Q509">
        <v>1</v>
      </c>
      <c r="R509">
        <v>1</v>
      </c>
      <c r="S509" t="s">
        <v>69</v>
      </c>
      <c r="T509">
        <v>0</v>
      </c>
      <c r="U509">
        <v>0</v>
      </c>
      <c r="V509">
        <v>0</v>
      </c>
      <c r="W509" t="s">
        <v>41</v>
      </c>
      <c r="X509">
        <v>0</v>
      </c>
      <c r="Y509">
        <v>0</v>
      </c>
      <c r="Z509">
        <v>0</v>
      </c>
      <c r="AA509" t="s">
        <v>41</v>
      </c>
      <c r="AB509">
        <v>1</v>
      </c>
      <c r="AC509">
        <v>1</v>
      </c>
      <c r="AD509" t="s">
        <v>41</v>
      </c>
      <c r="AE509">
        <v>0</v>
      </c>
      <c r="AF509">
        <v>0</v>
      </c>
      <c r="AG509">
        <v>1</v>
      </c>
      <c r="AH509" t="s">
        <v>457</v>
      </c>
      <c r="AI509" t="s">
        <v>166</v>
      </c>
      <c r="AJ509" t="s">
        <v>41</v>
      </c>
      <c r="AK509">
        <v>23</v>
      </c>
      <c r="AL509">
        <v>32</v>
      </c>
    </row>
    <row r="510" spans="1:38" x14ac:dyDescent="0.25">
      <c r="A510" s="1">
        <v>508</v>
      </c>
      <c r="B510">
        <v>220</v>
      </c>
      <c r="C510" t="s">
        <v>879</v>
      </c>
      <c r="D510" t="s">
        <v>880</v>
      </c>
      <c r="E510" t="s">
        <v>611</v>
      </c>
      <c r="F510" t="s">
        <v>40</v>
      </c>
      <c r="G510" t="s">
        <v>41</v>
      </c>
      <c r="H510" t="s">
        <v>935</v>
      </c>
      <c r="I510" t="s">
        <v>41</v>
      </c>
      <c r="J510" t="s">
        <v>946</v>
      </c>
      <c r="K510" t="s">
        <v>44</v>
      </c>
      <c r="L510" t="s">
        <v>937</v>
      </c>
      <c r="M510" t="s">
        <v>41</v>
      </c>
      <c r="N510">
        <v>1</v>
      </c>
      <c r="O510" t="s">
        <v>46</v>
      </c>
      <c r="P510">
        <v>1</v>
      </c>
      <c r="Q510">
        <v>1</v>
      </c>
      <c r="R510">
        <v>1</v>
      </c>
      <c r="S510" t="s">
        <v>69</v>
      </c>
      <c r="T510">
        <v>0</v>
      </c>
      <c r="U510">
        <v>0</v>
      </c>
      <c r="V510">
        <v>0</v>
      </c>
      <c r="W510" t="s">
        <v>41</v>
      </c>
      <c r="X510">
        <v>0</v>
      </c>
      <c r="Y510">
        <v>0</v>
      </c>
      <c r="Z510">
        <v>0</v>
      </c>
      <c r="AA510" t="s">
        <v>41</v>
      </c>
      <c r="AB510">
        <v>1</v>
      </c>
      <c r="AC510">
        <v>1</v>
      </c>
      <c r="AD510" t="s">
        <v>41</v>
      </c>
      <c r="AE510">
        <v>0</v>
      </c>
      <c r="AF510">
        <v>0</v>
      </c>
      <c r="AG510">
        <v>1</v>
      </c>
      <c r="AH510" t="s">
        <v>457</v>
      </c>
      <c r="AI510" t="s">
        <v>166</v>
      </c>
      <c r="AJ510" t="s">
        <v>41</v>
      </c>
      <c r="AK510">
        <v>22</v>
      </c>
      <c r="AL510">
        <v>32</v>
      </c>
    </row>
    <row r="511" spans="1:38" x14ac:dyDescent="0.25">
      <c r="A511" s="1">
        <v>509</v>
      </c>
      <c r="B511">
        <v>220</v>
      </c>
      <c r="C511" t="s">
        <v>879</v>
      </c>
      <c r="D511" t="s">
        <v>880</v>
      </c>
      <c r="E511" t="s">
        <v>611</v>
      </c>
      <c r="F511" t="s">
        <v>40</v>
      </c>
      <c r="G511" t="s">
        <v>41</v>
      </c>
      <c r="H511" t="s">
        <v>935</v>
      </c>
      <c r="I511" t="s">
        <v>41</v>
      </c>
      <c r="J511" t="s">
        <v>947</v>
      </c>
      <c r="K511" t="s">
        <v>44</v>
      </c>
      <c r="L511" t="s">
        <v>937</v>
      </c>
      <c r="M511" t="s">
        <v>41</v>
      </c>
      <c r="N511">
        <v>1</v>
      </c>
      <c r="O511" t="s">
        <v>46</v>
      </c>
      <c r="P511">
        <v>1</v>
      </c>
      <c r="Q511">
        <v>1</v>
      </c>
      <c r="R511">
        <v>1</v>
      </c>
      <c r="S511" t="s">
        <v>69</v>
      </c>
      <c r="T511">
        <v>0</v>
      </c>
      <c r="U511">
        <v>0</v>
      </c>
      <c r="V511">
        <v>0</v>
      </c>
      <c r="W511" t="s">
        <v>41</v>
      </c>
      <c r="X511">
        <v>0</v>
      </c>
      <c r="Y511">
        <v>0</v>
      </c>
      <c r="Z511">
        <v>0</v>
      </c>
      <c r="AA511" t="s">
        <v>41</v>
      </c>
      <c r="AB511">
        <v>1</v>
      </c>
      <c r="AC511">
        <v>1</v>
      </c>
      <c r="AD511" t="s">
        <v>41</v>
      </c>
      <c r="AE511">
        <v>0</v>
      </c>
      <c r="AF511">
        <v>0</v>
      </c>
      <c r="AG511">
        <v>1</v>
      </c>
      <c r="AH511" t="s">
        <v>457</v>
      </c>
      <c r="AI511" t="s">
        <v>166</v>
      </c>
      <c r="AJ511" t="s">
        <v>41</v>
      </c>
      <c r="AK511">
        <v>21</v>
      </c>
      <c r="AL511">
        <v>32</v>
      </c>
    </row>
    <row r="512" spans="1:38" x14ac:dyDescent="0.25">
      <c r="A512" s="1">
        <v>510</v>
      </c>
      <c r="B512">
        <v>220</v>
      </c>
      <c r="C512" t="s">
        <v>879</v>
      </c>
      <c r="D512" t="s">
        <v>880</v>
      </c>
      <c r="E512" t="s">
        <v>611</v>
      </c>
      <c r="F512" t="s">
        <v>40</v>
      </c>
      <c r="G512" t="s">
        <v>41</v>
      </c>
      <c r="H512" t="s">
        <v>935</v>
      </c>
      <c r="I512" t="s">
        <v>41</v>
      </c>
      <c r="J512" t="s">
        <v>948</v>
      </c>
      <c r="K512" t="s">
        <v>44</v>
      </c>
      <c r="L512" t="s">
        <v>937</v>
      </c>
      <c r="M512" t="s">
        <v>41</v>
      </c>
      <c r="N512">
        <v>1</v>
      </c>
      <c r="O512" t="s">
        <v>46</v>
      </c>
      <c r="P512">
        <v>1</v>
      </c>
      <c r="Q512">
        <v>1</v>
      </c>
      <c r="R512">
        <v>1</v>
      </c>
      <c r="S512" t="s">
        <v>69</v>
      </c>
      <c r="T512">
        <v>0</v>
      </c>
      <c r="U512">
        <v>0</v>
      </c>
      <c r="V512">
        <v>0</v>
      </c>
      <c r="W512" t="s">
        <v>41</v>
      </c>
      <c r="X512">
        <v>0</v>
      </c>
      <c r="Y512">
        <v>0</v>
      </c>
      <c r="Z512">
        <v>0</v>
      </c>
      <c r="AA512" t="s">
        <v>41</v>
      </c>
      <c r="AB512">
        <v>1</v>
      </c>
      <c r="AC512">
        <v>1</v>
      </c>
      <c r="AD512" t="s">
        <v>41</v>
      </c>
      <c r="AE512">
        <v>0</v>
      </c>
      <c r="AF512">
        <v>0</v>
      </c>
      <c r="AG512">
        <v>1</v>
      </c>
      <c r="AH512" t="s">
        <v>457</v>
      </c>
      <c r="AI512" t="s">
        <v>166</v>
      </c>
      <c r="AJ512" t="s">
        <v>41</v>
      </c>
      <c r="AK512">
        <v>20</v>
      </c>
      <c r="AL512">
        <v>32</v>
      </c>
    </row>
    <row r="513" spans="1:38" x14ac:dyDescent="0.25">
      <c r="A513" s="1">
        <v>511</v>
      </c>
      <c r="B513">
        <v>220</v>
      </c>
      <c r="C513" t="s">
        <v>879</v>
      </c>
      <c r="D513" t="s">
        <v>880</v>
      </c>
      <c r="E513" t="s">
        <v>611</v>
      </c>
      <c r="F513" t="s">
        <v>40</v>
      </c>
      <c r="G513" t="s">
        <v>41</v>
      </c>
      <c r="H513" t="s">
        <v>935</v>
      </c>
      <c r="I513" t="s">
        <v>41</v>
      </c>
      <c r="J513" t="s">
        <v>949</v>
      </c>
      <c r="K513" t="s">
        <v>44</v>
      </c>
      <c r="L513" t="s">
        <v>937</v>
      </c>
      <c r="M513" t="s">
        <v>41</v>
      </c>
      <c r="N513">
        <v>1</v>
      </c>
      <c r="O513" t="s">
        <v>46</v>
      </c>
      <c r="P513">
        <v>1</v>
      </c>
      <c r="Q513">
        <v>1</v>
      </c>
      <c r="R513">
        <v>1</v>
      </c>
      <c r="S513" t="s">
        <v>69</v>
      </c>
      <c r="T513">
        <v>0</v>
      </c>
      <c r="U513">
        <v>0</v>
      </c>
      <c r="V513">
        <v>0</v>
      </c>
      <c r="W513" t="s">
        <v>41</v>
      </c>
      <c r="X513">
        <v>0</v>
      </c>
      <c r="Y513">
        <v>0</v>
      </c>
      <c r="Z513">
        <v>0</v>
      </c>
      <c r="AA513" t="s">
        <v>41</v>
      </c>
      <c r="AB513">
        <v>1</v>
      </c>
      <c r="AC513">
        <v>1</v>
      </c>
      <c r="AD513" t="s">
        <v>41</v>
      </c>
      <c r="AE513">
        <v>0</v>
      </c>
      <c r="AF513">
        <v>0</v>
      </c>
      <c r="AG513">
        <v>1</v>
      </c>
      <c r="AH513" t="s">
        <v>457</v>
      </c>
      <c r="AI513" t="s">
        <v>166</v>
      </c>
      <c r="AJ513" t="s">
        <v>41</v>
      </c>
      <c r="AK513">
        <v>19</v>
      </c>
      <c r="AL513">
        <v>32</v>
      </c>
    </row>
    <row r="514" spans="1:38" x14ac:dyDescent="0.25">
      <c r="A514" s="1">
        <v>512</v>
      </c>
      <c r="B514">
        <v>220</v>
      </c>
      <c r="C514" t="s">
        <v>879</v>
      </c>
      <c r="D514" t="s">
        <v>880</v>
      </c>
      <c r="E514" t="s">
        <v>611</v>
      </c>
      <c r="F514" t="s">
        <v>40</v>
      </c>
      <c r="G514" t="s">
        <v>41</v>
      </c>
      <c r="H514" t="s">
        <v>935</v>
      </c>
      <c r="I514" t="s">
        <v>41</v>
      </c>
      <c r="J514" t="s">
        <v>950</v>
      </c>
      <c r="K514" t="s">
        <v>44</v>
      </c>
      <c r="L514" t="s">
        <v>937</v>
      </c>
      <c r="M514" t="s">
        <v>41</v>
      </c>
      <c r="N514">
        <v>1</v>
      </c>
      <c r="O514" t="s">
        <v>46</v>
      </c>
      <c r="P514">
        <v>1</v>
      </c>
      <c r="Q514">
        <v>1</v>
      </c>
      <c r="R514">
        <v>1</v>
      </c>
      <c r="S514" t="s">
        <v>69</v>
      </c>
      <c r="T514">
        <v>0</v>
      </c>
      <c r="U514">
        <v>0</v>
      </c>
      <c r="V514">
        <v>0</v>
      </c>
      <c r="W514" t="s">
        <v>41</v>
      </c>
      <c r="X514">
        <v>0</v>
      </c>
      <c r="Y514">
        <v>0</v>
      </c>
      <c r="Z514">
        <v>0</v>
      </c>
      <c r="AA514" t="s">
        <v>41</v>
      </c>
      <c r="AB514">
        <v>1</v>
      </c>
      <c r="AC514">
        <v>1</v>
      </c>
      <c r="AD514" t="s">
        <v>41</v>
      </c>
      <c r="AE514">
        <v>0</v>
      </c>
      <c r="AF514">
        <v>0</v>
      </c>
      <c r="AG514">
        <v>1</v>
      </c>
      <c r="AH514" t="s">
        <v>457</v>
      </c>
      <c r="AI514" t="s">
        <v>166</v>
      </c>
      <c r="AJ514" t="s">
        <v>41</v>
      </c>
      <c r="AK514">
        <v>18</v>
      </c>
      <c r="AL514">
        <v>32</v>
      </c>
    </row>
    <row r="515" spans="1:38" x14ac:dyDescent="0.25">
      <c r="A515" s="1">
        <v>513</v>
      </c>
      <c r="B515">
        <v>220</v>
      </c>
      <c r="C515" t="s">
        <v>879</v>
      </c>
      <c r="D515" t="s">
        <v>880</v>
      </c>
      <c r="E515" t="s">
        <v>611</v>
      </c>
      <c r="F515" t="s">
        <v>40</v>
      </c>
      <c r="G515" t="s">
        <v>41</v>
      </c>
      <c r="H515" t="s">
        <v>935</v>
      </c>
      <c r="I515" t="s">
        <v>41</v>
      </c>
      <c r="J515" t="s">
        <v>951</v>
      </c>
      <c r="K515" t="s">
        <v>44</v>
      </c>
      <c r="L515" t="s">
        <v>937</v>
      </c>
      <c r="M515" t="s">
        <v>41</v>
      </c>
      <c r="N515">
        <v>1</v>
      </c>
      <c r="O515" t="s">
        <v>46</v>
      </c>
      <c r="P515">
        <v>1</v>
      </c>
      <c r="Q515">
        <v>1</v>
      </c>
      <c r="R515">
        <v>1</v>
      </c>
      <c r="S515" t="s">
        <v>69</v>
      </c>
      <c r="T515">
        <v>0</v>
      </c>
      <c r="U515">
        <v>0</v>
      </c>
      <c r="V515">
        <v>0</v>
      </c>
      <c r="W515" t="s">
        <v>41</v>
      </c>
      <c r="X515">
        <v>0</v>
      </c>
      <c r="Y515">
        <v>0</v>
      </c>
      <c r="Z515">
        <v>0</v>
      </c>
      <c r="AA515" t="s">
        <v>41</v>
      </c>
      <c r="AB515">
        <v>1</v>
      </c>
      <c r="AC515">
        <v>1</v>
      </c>
      <c r="AD515" t="s">
        <v>41</v>
      </c>
      <c r="AE515">
        <v>0</v>
      </c>
      <c r="AF515">
        <v>0</v>
      </c>
      <c r="AG515">
        <v>1</v>
      </c>
      <c r="AH515" t="s">
        <v>457</v>
      </c>
      <c r="AI515" t="s">
        <v>166</v>
      </c>
      <c r="AJ515" t="s">
        <v>41</v>
      </c>
      <c r="AK515">
        <v>17</v>
      </c>
      <c r="AL515">
        <v>32</v>
      </c>
    </row>
    <row r="516" spans="1:38" x14ac:dyDescent="0.25">
      <c r="A516" s="1">
        <v>514</v>
      </c>
      <c r="B516">
        <v>220</v>
      </c>
      <c r="C516" t="s">
        <v>879</v>
      </c>
      <c r="D516" t="s">
        <v>880</v>
      </c>
      <c r="E516" t="s">
        <v>611</v>
      </c>
      <c r="F516" t="s">
        <v>40</v>
      </c>
      <c r="G516" t="s">
        <v>41</v>
      </c>
      <c r="H516" t="s">
        <v>935</v>
      </c>
      <c r="I516" t="s">
        <v>41</v>
      </c>
      <c r="J516" t="s">
        <v>952</v>
      </c>
      <c r="K516" t="s">
        <v>44</v>
      </c>
      <c r="L516" t="s">
        <v>937</v>
      </c>
      <c r="M516" t="s">
        <v>41</v>
      </c>
      <c r="N516">
        <v>1</v>
      </c>
      <c r="O516" t="s">
        <v>46</v>
      </c>
      <c r="P516">
        <v>1</v>
      </c>
      <c r="Q516">
        <v>1</v>
      </c>
      <c r="R516">
        <v>1</v>
      </c>
      <c r="S516" t="s">
        <v>69</v>
      </c>
      <c r="T516">
        <v>0</v>
      </c>
      <c r="U516">
        <v>0</v>
      </c>
      <c r="V516">
        <v>0</v>
      </c>
      <c r="W516" t="s">
        <v>41</v>
      </c>
      <c r="X516">
        <v>0</v>
      </c>
      <c r="Y516">
        <v>0</v>
      </c>
      <c r="Z516">
        <v>0</v>
      </c>
      <c r="AA516" t="s">
        <v>41</v>
      </c>
      <c r="AB516">
        <v>1</v>
      </c>
      <c r="AC516">
        <v>1</v>
      </c>
      <c r="AD516" t="s">
        <v>41</v>
      </c>
      <c r="AE516">
        <v>0</v>
      </c>
      <c r="AF516">
        <v>0</v>
      </c>
      <c r="AG516">
        <v>1</v>
      </c>
      <c r="AH516" t="s">
        <v>457</v>
      </c>
      <c r="AI516" t="s">
        <v>166</v>
      </c>
      <c r="AJ516" t="s">
        <v>41</v>
      </c>
      <c r="AK516">
        <v>16</v>
      </c>
      <c r="AL516">
        <v>32</v>
      </c>
    </row>
    <row r="517" spans="1:38" x14ac:dyDescent="0.25">
      <c r="A517" s="1">
        <v>515</v>
      </c>
      <c r="B517">
        <v>220</v>
      </c>
      <c r="C517" t="s">
        <v>879</v>
      </c>
      <c r="D517" t="s">
        <v>880</v>
      </c>
      <c r="E517" t="s">
        <v>611</v>
      </c>
      <c r="F517" t="s">
        <v>40</v>
      </c>
      <c r="G517" t="s">
        <v>41</v>
      </c>
      <c r="H517" t="s">
        <v>935</v>
      </c>
      <c r="I517" t="s">
        <v>41</v>
      </c>
      <c r="J517" t="s">
        <v>953</v>
      </c>
      <c r="K517" t="s">
        <v>44</v>
      </c>
      <c r="L517" t="s">
        <v>937</v>
      </c>
      <c r="M517" t="s">
        <v>41</v>
      </c>
      <c r="N517">
        <v>1</v>
      </c>
      <c r="O517" t="s">
        <v>46</v>
      </c>
      <c r="P517">
        <v>1</v>
      </c>
      <c r="Q517">
        <v>1</v>
      </c>
      <c r="R517">
        <v>1</v>
      </c>
      <c r="S517" t="s">
        <v>69</v>
      </c>
      <c r="T517">
        <v>0</v>
      </c>
      <c r="U517">
        <v>0</v>
      </c>
      <c r="V517">
        <v>0</v>
      </c>
      <c r="W517" t="s">
        <v>41</v>
      </c>
      <c r="X517">
        <v>0</v>
      </c>
      <c r="Y517">
        <v>0</v>
      </c>
      <c r="Z517">
        <v>0</v>
      </c>
      <c r="AA517" t="s">
        <v>41</v>
      </c>
      <c r="AB517">
        <v>1</v>
      </c>
      <c r="AC517">
        <v>1</v>
      </c>
      <c r="AD517" t="s">
        <v>41</v>
      </c>
      <c r="AE517">
        <v>0</v>
      </c>
      <c r="AF517">
        <v>0</v>
      </c>
      <c r="AG517">
        <v>1</v>
      </c>
      <c r="AH517" t="s">
        <v>457</v>
      </c>
      <c r="AI517" t="s">
        <v>166</v>
      </c>
      <c r="AJ517" t="s">
        <v>41</v>
      </c>
      <c r="AK517">
        <v>15</v>
      </c>
      <c r="AL517">
        <v>32</v>
      </c>
    </row>
    <row r="518" spans="1:38" x14ac:dyDescent="0.25">
      <c r="A518" s="1">
        <v>516</v>
      </c>
      <c r="B518">
        <v>220</v>
      </c>
      <c r="C518" t="s">
        <v>879</v>
      </c>
      <c r="D518" t="s">
        <v>880</v>
      </c>
      <c r="E518" t="s">
        <v>611</v>
      </c>
      <c r="F518" t="s">
        <v>40</v>
      </c>
      <c r="G518" t="s">
        <v>41</v>
      </c>
      <c r="H518" t="s">
        <v>935</v>
      </c>
      <c r="I518" t="s">
        <v>41</v>
      </c>
      <c r="J518" t="s">
        <v>954</v>
      </c>
      <c r="K518" t="s">
        <v>44</v>
      </c>
      <c r="L518" t="s">
        <v>937</v>
      </c>
      <c r="M518" t="s">
        <v>41</v>
      </c>
      <c r="N518">
        <v>1</v>
      </c>
      <c r="O518" t="s">
        <v>46</v>
      </c>
      <c r="P518">
        <v>1</v>
      </c>
      <c r="Q518">
        <v>1</v>
      </c>
      <c r="R518">
        <v>1</v>
      </c>
      <c r="S518" t="s">
        <v>69</v>
      </c>
      <c r="T518">
        <v>0</v>
      </c>
      <c r="U518">
        <v>0</v>
      </c>
      <c r="V518">
        <v>0</v>
      </c>
      <c r="W518" t="s">
        <v>41</v>
      </c>
      <c r="X518">
        <v>0</v>
      </c>
      <c r="Y518">
        <v>0</v>
      </c>
      <c r="Z518">
        <v>0</v>
      </c>
      <c r="AA518" t="s">
        <v>41</v>
      </c>
      <c r="AB518">
        <v>1</v>
      </c>
      <c r="AC518">
        <v>1</v>
      </c>
      <c r="AD518" t="s">
        <v>41</v>
      </c>
      <c r="AE518">
        <v>0</v>
      </c>
      <c r="AF518">
        <v>0</v>
      </c>
      <c r="AG518">
        <v>1</v>
      </c>
      <c r="AH518" t="s">
        <v>457</v>
      </c>
      <c r="AI518" t="s">
        <v>166</v>
      </c>
      <c r="AJ518" t="s">
        <v>41</v>
      </c>
      <c r="AK518">
        <v>14</v>
      </c>
      <c r="AL518">
        <v>32</v>
      </c>
    </row>
    <row r="519" spans="1:38" x14ac:dyDescent="0.25">
      <c r="A519" s="1">
        <v>517</v>
      </c>
      <c r="B519">
        <v>220</v>
      </c>
      <c r="C519" t="s">
        <v>879</v>
      </c>
      <c r="D519" t="s">
        <v>880</v>
      </c>
      <c r="E519" t="s">
        <v>611</v>
      </c>
      <c r="F519" t="s">
        <v>40</v>
      </c>
      <c r="G519" t="s">
        <v>41</v>
      </c>
      <c r="H519" t="s">
        <v>935</v>
      </c>
      <c r="I519" t="s">
        <v>41</v>
      </c>
      <c r="J519" t="s">
        <v>955</v>
      </c>
      <c r="K519" t="s">
        <v>44</v>
      </c>
      <c r="L519" t="s">
        <v>937</v>
      </c>
      <c r="M519" t="s">
        <v>41</v>
      </c>
      <c r="N519">
        <v>1</v>
      </c>
      <c r="O519" t="s">
        <v>46</v>
      </c>
      <c r="P519">
        <v>1</v>
      </c>
      <c r="Q519">
        <v>1</v>
      </c>
      <c r="R519">
        <v>1</v>
      </c>
      <c r="S519" t="s">
        <v>69</v>
      </c>
      <c r="T519">
        <v>0</v>
      </c>
      <c r="U519">
        <v>0</v>
      </c>
      <c r="V519">
        <v>0</v>
      </c>
      <c r="W519" t="s">
        <v>41</v>
      </c>
      <c r="X519">
        <v>0</v>
      </c>
      <c r="Y519">
        <v>0</v>
      </c>
      <c r="Z519">
        <v>0</v>
      </c>
      <c r="AA519" t="s">
        <v>41</v>
      </c>
      <c r="AB519">
        <v>1</v>
      </c>
      <c r="AC519">
        <v>1</v>
      </c>
      <c r="AD519" t="s">
        <v>41</v>
      </c>
      <c r="AE519">
        <v>0</v>
      </c>
      <c r="AF519">
        <v>0</v>
      </c>
      <c r="AG519">
        <v>1</v>
      </c>
      <c r="AH519" t="s">
        <v>457</v>
      </c>
      <c r="AI519" t="s">
        <v>166</v>
      </c>
      <c r="AJ519" t="s">
        <v>41</v>
      </c>
      <c r="AK519">
        <v>13</v>
      </c>
      <c r="AL519">
        <v>32</v>
      </c>
    </row>
    <row r="520" spans="1:38" x14ac:dyDescent="0.25">
      <c r="A520" s="1">
        <v>518</v>
      </c>
      <c r="B520">
        <v>220</v>
      </c>
      <c r="C520" t="s">
        <v>879</v>
      </c>
      <c r="D520" t="s">
        <v>880</v>
      </c>
      <c r="E520" t="s">
        <v>611</v>
      </c>
      <c r="F520" t="s">
        <v>40</v>
      </c>
      <c r="G520" t="s">
        <v>41</v>
      </c>
      <c r="H520" t="s">
        <v>935</v>
      </c>
      <c r="I520" t="s">
        <v>41</v>
      </c>
      <c r="J520" t="s">
        <v>956</v>
      </c>
      <c r="K520" t="s">
        <v>44</v>
      </c>
      <c r="L520" t="s">
        <v>937</v>
      </c>
      <c r="M520" t="s">
        <v>41</v>
      </c>
      <c r="N520">
        <v>1</v>
      </c>
      <c r="O520" t="s">
        <v>46</v>
      </c>
      <c r="P520">
        <v>1</v>
      </c>
      <c r="Q520">
        <v>1</v>
      </c>
      <c r="R520">
        <v>1</v>
      </c>
      <c r="S520" t="s">
        <v>69</v>
      </c>
      <c r="T520">
        <v>0</v>
      </c>
      <c r="U520">
        <v>0</v>
      </c>
      <c r="V520">
        <v>0</v>
      </c>
      <c r="W520" t="s">
        <v>41</v>
      </c>
      <c r="X520">
        <v>0</v>
      </c>
      <c r="Y520">
        <v>0</v>
      </c>
      <c r="Z520">
        <v>0</v>
      </c>
      <c r="AA520" t="s">
        <v>41</v>
      </c>
      <c r="AB520">
        <v>1</v>
      </c>
      <c r="AC520">
        <v>1</v>
      </c>
      <c r="AD520" t="s">
        <v>41</v>
      </c>
      <c r="AE520">
        <v>0</v>
      </c>
      <c r="AF520">
        <v>0</v>
      </c>
      <c r="AG520">
        <v>1</v>
      </c>
      <c r="AH520" t="s">
        <v>457</v>
      </c>
      <c r="AI520" t="s">
        <v>166</v>
      </c>
      <c r="AJ520" t="s">
        <v>41</v>
      </c>
      <c r="AK520">
        <v>12</v>
      </c>
      <c r="AL520">
        <v>32</v>
      </c>
    </row>
    <row r="521" spans="1:38" x14ac:dyDescent="0.25">
      <c r="A521" s="1">
        <v>519</v>
      </c>
      <c r="B521">
        <v>220</v>
      </c>
      <c r="C521" t="s">
        <v>879</v>
      </c>
      <c r="D521" t="s">
        <v>880</v>
      </c>
      <c r="E521" t="s">
        <v>611</v>
      </c>
      <c r="F521" t="s">
        <v>40</v>
      </c>
      <c r="G521" t="s">
        <v>41</v>
      </c>
      <c r="H521" t="s">
        <v>935</v>
      </c>
      <c r="I521" t="s">
        <v>41</v>
      </c>
      <c r="J521" t="s">
        <v>957</v>
      </c>
      <c r="K521" t="s">
        <v>44</v>
      </c>
      <c r="L521" t="s">
        <v>937</v>
      </c>
      <c r="M521" t="s">
        <v>41</v>
      </c>
      <c r="N521">
        <v>1</v>
      </c>
      <c r="O521" t="s">
        <v>46</v>
      </c>
      <c r="P521">
        <v>1</v>
      </c>
      <c r="Q521">
        <v>1</v>
      </c>
      <c r="R521">
        <v>1</v>
      </c>
      <c r="S521" t="s">
        <v>69</v>
      </c>
      <c r="T521">
        <v>0</v>
      </c>
      <c r="U521">
        <v>0</v>
      </c>
      <c r="V521">
        <v>0</v>
      </c>
      <c r="W521" t="s">
        <v>41</v>
      </c>
      <c r="X521">
        <v>0</v>
      </c>
      <c r="Y521">
        <v>0</v>
      </c>
      <c r="Z521">
        <v>0</v>
      </c>
      <c r="AA521" t="s">
        <v>41</v>
      </c>
      <c r="AB521">
        <v>1</v>
      </c>
      <c r="AC521">
        <v>1</v>
      </c>
      <c r="AD521" t="s">
        <v>41</v>
      </c>
      <c r="AE521">
        <v>0</v>
      </c>
      <c r="AF521">
        <v>0</v>
      </c>
      <c r="AG521">
        <v>1</v>
      </c>
      <c r="AH521" t="s">
        <v>457</v>
      </c>
      <c r="AI521" t="s">
        <v>166</v>
      </c>
      <c r="AJ521" t="s">
        <v>41</v>
      </c>
      <c r="AK521">
        <v>11</v>
      </c>
      <c r="AL521">
        <v>32</v>
      </c>
    </row>
    <row r="522" spans="1:38" x14ac:dyDescent="0.25">
      <c r="A522" s="1">
        <v>520</v>
      </c>
      <c r="B522">
        <v>220</v>
      </c>
      <c r="C522" t="s">
        <v>879</v>
      </c>
      <c r="D522" t="s">
        <v>880</v>
      </c>
      <c r="E522" t="s">
        <v>611</v>
      </c>
      <c r="F522" t="s">
        <v>40</v>
      </c>
      <c r="G522" t="s">
        <v>41</v>
      </c>
      <c r="H522" t="s">
        <v>935</v>
      </c>
      <c r="I522" t="s">
        <v>41</v>
      </c>
      <c r="J522" t="s">
        <v>958</v>
      </c>
      <c r="K522" t="s">
        <v>44</v>
      </c>
      <c r="L522" t="s">
        <v>937</v>
      </c>
      <c r="M522" t="s">
        <v>41</v>
      </c>
      <c r="N522">
        <v>1</v>
      </c>
      <c r="O522" t="s">
        <v>46</v>
      </c>
      <c r="P522">
        <v>1</v>
      </c>
      <c r="Q522">
        <v>1</v>
      </c>
      <c r="R522">
        <v>1</v>
      </c>
      <c r="S522" t="s">
        <v>69</v>
      </c>
      <c r="T522">
        <v>0</v>
      </c>
      <c r="U522">
        <v>0</v>
      </c>
      <c r="V522">
        <v>0</v>
      </c>
      <c r="W522" t="s">
        <v>41</v>
      </c>
      <c r="X522">
        <v>0</v>
      </c>
      <c r="Y522">
        <v>0</v>
      </c>
      <c r="Z522">
        <v>0</v>
      </c>
      <c r="AA522" t="s">
        <v>41</v>
      </c>
      <c r="AB522">
        <v>1</v>
      </c>
      <c r="AC522">
        <v>1</v>
      </c>
      <c r="AD522" t="s">
        <v>41</v>
      </c>
      <c r="AE522">
        <v>0</v>
      </c>
      <c r="AF522">
        <v>0</v>
      </c>
      <c r="AG522">
        <v>1</v>
      </c>
      <c r="AH522" t="s">
        <v>457</v>
      </c>
      <c r="AI522" t="s">
        <v>166</v>
      </c>
      <c r="AJ522" t="s">
        <v>41</v>
      </c>
      <c r="AK522">
        <v>10</v>
      </c>
      <c r="AL522">
        <v>32</v>
      </c>
    </row>
    <row r="523" spans="1:38" x14ac:dyDescent="0.25">
      <c r="A523" s="1">
        <v>521</v>
      </c>
      <c r="B523">
        <v>220</v>
      </c>
      <c r="C523" t="s">
        <v>879</v>
      </c>
      <c r="D523" t="s">
        <v>880</v>
      </c>
      <c r="E523" t="s">
        <v>611</v>
      </c>
      <c r="F523" t="s">
        <v>40</v>
      </c>
      <c r="G523" t="s">
        <v>41</v>
      </c>
      <c r="H523" t="s">
        <v>935</v>
      </c>
      <c r="I523" t="s">
        <v>41</v>
      </c>
      <c r="J523" t="s">
        <v>959</v>
      </c>
      <c r="K523" t="s">
        <v>44</v>
      </c>
      <c r="L523" t="s">
        <v>937</v>
      </c>
      <c r="M523" t="s">
        <v>41</v>
      </c>
      <c r="N523">
        <v>1</v>
      </c>
      <c r="O523" t="s">
        <v>46</v>
      </c>
      <c r="P523">
        <v>1</v>
      </c>
      <c r="Q523">
        <v>1</v>
      </c>
      <c r="R523">
        <v>1</v>
      </c>
      <c r="S523" t="s">
        <v>69</v>
      </c>
      <c r="T523">
        <v>0</v>
      </c>
      <c r="U523">
        <v>0</v>
      </c>
      <c r="V523">
        <v>0</v>
      </c>
      <c r="W523" t="s">
        <v>41</v>
      </c>
      <c r="X523">
        <v>0</v>
      </c>
      <c r="Y523">
        <v>0</v>
      </c>
      <c r="Z523">
        <v>0</v>
      </c>
      <c r="AA523" t="s">
        <v>41</v>
      </c>
      <c r="AB523">
        <v>1</v>
      </c>
      <c r="AC523">
        <v>1</v>
      </c>
      <c r="AD523" t="s">
        <v>41</v>
      </c>
      <c r="AE523">
        <v>0</v>
      </c>
      <c r="AF523">
        <v>0</v>
      </c>
      <c r="AG523">
        <v>1</v>
      </c>
      <c r="AH523" t="s">
        <v>457</v>
      </c>
      <c r="AI523" t="s">
        <v>166</v>
      </c>
      <c r="AJ523" t="s">
        <v>41</v>
      </c>
      <c r="AK523">
        <v>9</v>
      </c>
      <c r="AL523">
        <v>32</v>
      </c>
    </row>
    <row r="524" spans="1:38" x14ac:dyDescent="0.25">
      <c r="A524" s="1">
        <v>522</v>
      </c>
      <c r="B524">
        <v>220</v>
      </c>
      <c r="C524" t="s">
        <v>879</v>
      </c>
      <c r="D524" t="s">
        <v>880</v>
      </c>
      <c r="E524" t="s">
        <v>611</v>
      </c>
      <c r="F524" t="s">
        <v>40</v>
      </c>
      <c r="G524" t="s">
        <v>41</v>
      </c>
      <c r="H524" t="s">
        <v>935</v>
      </c>
      <c r="I524" t="s">
        <v>41</v>
      </c>
      <c r="J524" t="s">
        <v>960</v>
      </c>
      <c r="K524" t="s">
        <v>44</v>
      </c>
      <c r="L524" t="s">
        <v>937</v>
      </c>
      <c r="M524" t="s">
        <v>41</v>
      </c>
      <c r="N524">
        <v>1</v>
      </c>
      <c r="O524" t="s">
        <v>46</v>
      </c>
      <c r="P524">
        <v>1</v>
      </c>
      <c r="Q524">
        <v>1</v>
      </c>
      <c r="R524">
        <v>1</v>
      </c>
      <c r="S524" t="s">
        <v>69</v>
      </c>
      <c r="T524">
        <v>0</v>
      </c>
      <c r="U524">
        <v>0</v>
      </c>
      <c r="V524">
        <v>0</v>
      </c>
      <c r="W524" t="s">
        <v>41</v>
      </c>
      <c r="X524">
        <v>0</v>
      </c>
      <c r="Y524">
        <v>0</v>
      </c>
      <c r="Z524">
        <v>0</v>
      </c>
      <c r="AA524" t="s">
        <v>41</v>
      </c>
      <c r="AB524">
        <v>1</v>
      </c>
      <c r="AC524">
        <v>1</v>
      </c>
      <c r="AD524" t="s">
        <v>41</v>
      </c>
      <c r="AE524">
        <v>0</v>
      </c>
      <c r="AF524">
        <v>0</v>
      </c>
      <c r="AG524">
        <v>1</v>
      </c>
      <c r="AH524" t="s">
        <v>457</v>
      </c>
      <c r="AI524" t="s">
        <v>166</v>
      </c>
      <c r="AJ524" t="s">
        <v>41</v>
      </c>
      <c r="AK524">
        <v>8</v>
      </c>
      <c r="AL524">
        <v>32</v>
      </c>
    </row>
    <row r="525" spans="1:38" x14ac:dyDescent="0.25">
      <c r="A525" s="1">
        <v>523</v>
      </c>
      <c r="B525">
        <v>220</v>
      </c>
      <c r="C525" t="s">
        <v>879</v>
      </c>
      <c r="D525" t="s">
        <v>880</v>
      </c>
      <c r="E525" t="s">
        <v>611</v>
      </c>
      <c r="F525" t="s">
        <v>40</v>
      </c>
      <c r="G525" t="s">
        <v>41</v>
      </c>
      <c r="H525" t="s">
        <v>935</v>
      </c>
      <c r="I525" t="s">
        <v>41</v>
      </c>
      <c r="J525" t="s">
        <v>961</v>
      </c>
      <c r="K525" t="s">
        <v>44</v>
      </c>
      <c r="L525" t="s">
        <v>937</v>
      </c>
      <c r="M525" t="s">
        <v>41</v>
      </c>
      <c r="N525">
        <v>1</v>
      </c>
      <c r="O525" t="s">
        <v>46</v>
      </c>
      <c r="P525">
        <v>1</v>
      </c>
      <c r="Q525">
        <v>1</v>
      </c>
      <c r="R525">
        <v>1</v>
      </c>
      <c r="S525" t="s">
        <v>69</v>
      </c>
      <c r="T525">
        <v>0</v>
      </c>
      <c r="U525">
        <v>0</v>
      </c>
      <c r="V525">
        <v>0</v>
      </c>
      <c r="W525" t="s">
        <v>41</v>
      </c>
      <c r="X525">
        <v>0</v>
      </c>
      <c r="Y525">
        <v>0</v>
      </c>
      <c r="Z525">
        <v>0</v>
      </c>
      <c r="AA525" t="s">
        <v>41</v>
      </c>
      <c r="AB525">
        <v>1</v>
      </c>
      <c r="AC525">
        <v>1</v>
      </c>
      <c r="AD525" t="s">
        <v>41</v>
      </c>
      <c r="AE525">
        <v>0</v>
      </c>
      <c r="AF525">
        <v>0</v>
      </c>
      <c r="AG525">
        <v>1</v>
      </c>
      <c r="AH525" t="s">
        <v>457</v>
      </c>
      <c r="AI525" t="s">
        <v>166</v>
      </c>
      <c r="AJ525" t="s">
        <v>41</v>
      </c>
      <c r="AK525">
        <v>7</v>
      </c>
      <c r="AL525">
        <v>32</v>
      </c>
    </row>
    <row r="526" spans="1:38" x14ac:dyDescent="0.25">
      <c r="A526" s="1">
        <v>524</v>
      </c>
      <c r="B526">
        <v>220</v>
      </c>
      <c r="C526" t="s">
        <v>879</v>
      </c>
      <c r="D526" t="s">
        <v>880</v>
      </c>
      <c r="E526" t="s">
        <v>611</v>
      </c>
      <c r="F526" t="s">
        <v>40</v>
      </c>
      <c r="G526" t="s">
        <v>41</v>
      </c>
      <c r="H526" t="s">
        <v>935</v>
      </c>
      <c r="I526" t="s">
        <v>41</v>
      </c>
      <c r="J526" t="s">
        <v>962</v>
      </c>
      <c r="K526" t="s">
        <v>44</v>
      </c>
      <c r="L526" t="s">
        <v>937</v>
      </c>
      <c r="M526" t="s">
        <v>41</v>
      </c>
      <c r="N526">
        <v>1</v>
      </c>
      <c r="O526" t="s">
        <v>46</v>
      </c>
      <c r="P526">
        <v>1</v>
      </c>
      <c r="Q526">
        <v>1</v>
      </c>
      <c r="R526">
        <v>1</v>
      </c>
      <c r="S526" t="s">
        <v>69</v>
      </c>
      <c r="T526">
        <v>0</v>
      </c>
      <c r="U526">
        <v>0</v>
      </c>
      <c r="V526">
        <v>0</v>
      </c>
      <c r="W526" t="s">
        <v>41</v>
      </c>
      <c r="X526">
        <v>0</v>
      </c>
      <c r="Y526">
        <v>0</v>
      </c>
      <c r="Z526">
        <v>0</v>
      </c>
      <c r="AA526" t="s">
        <v>41</v>
      </c>
      <c r="AB526">
        <v>1</v>
      </c>
      <c r="AC526">
        <v>1</v>
      </c>
      <c r="AD526" t="s">
        <v>41</v>
      </c>
      <c r="AE526">
        <v>0</v>
      </c>
      <c r="AF526">
        <v>0</v>
      </c>
      <c r="AG526">
        <v>1</v>
      </c>
      <c r="AH526" t="s">
        <v>457</v>
      </c>
      <c r="AI526" t="s">
        <v>166</v>
      </c>
      <c r="AJ526" t="s">
        <v>41</v>
      </c>
      <c r="AK526">
        <v>6</v>
      </c>
      <c r="AL526">
        <v>32</v>
      </c>
    </row>
    <row r="527" spans="1:38" x14ac:dyDescent="0.25">
      <c r="A527" s="1">
        <v>525</v>
      </c>
      <c r="B527">
        <v>220</v>
      </c>
      <c r="C527" t="s">
        <v>879</v>
      </c>
      <c r="D527" t="s">
        <v>880</v>
      </c>
      <c r="E527" t="s">
        <v>611</v>
      </c>
      <c r="F527" t="s">
        <v>40</v>
      </c>
      <c r="G527" t="s">
        <v>41</v>
      </c>
      <c r="H527" t="s">
        <v>935</v>
      </c>
      <c r="I527" t="s">
        <v>41</v>
      </c>
      <c r="J527" t="s">
        <v>963</v>
      </c>
      <c r="K527" t="s">
        <v>44</v>
      </c>
      <c r="L527" t="s">
        <v>937</v>
      </c>
      <c r="M527" t="s">
        <v>41</v>
      </c>
      <c r="N527">
        <v>1</v>
      </c>
      <c r="O527" t="s">
        <v>46</v>
      </c>
      <c r="P527">
        <v>1</v>
      </c>
      <c r="Q527">
        <v>1</v>
      </c>
      <c r="R527">
        <v>1</v>
      </c>
      <c r="S527" t="s">
        <v>69</v>
      </c>
      <c r="T527">
        <v>0</v>
      </c>
      <c r="U527">
        <v>0</v>
      </c>
      <c r="V527">
        <v>0</v>
      </c>
      <c r="W527" t="s">
        <v>41</v>
      </c>
      <c r="X527">
        <v>0</v>
      </c>
      <c r="Y527">
        <v>0</v>
      </c>
      <c r="Z527">
        <v>0</v>
      </c>
      <c r="AA527" t="s">
        <v>41</v>
      </c>
      <c r="AB527">
        <v>1</v>
      </c>
      <c r="AC527">
        <v>1</v>
      </c>
      <c r="AD527" t="s">
        <v>41</v>
      </c>
      <c r="AE527">
        <v>0</v>
      </c>
      <c r="AF527">
        <v>0</v>
      </c>
      <c r="AG527">
        <v>1</v>
      </c>
      <c r="AH527" t="s">
        <v>457</v>
      </c>
      <c r="AI527" t="s">
        <v>166</v>
      </c>
      <c r="AJ527" t="s">
        <v>41</v>
      </c>
      <c r="AK527">
        <v>5</v>
      </c>
      <c r="AL527">
        <v>32</v>
      </c>
    </row>
    <row r="528" spans="1:38" x14ac:dyDescent="0.25">
      <c r="A528" s="1">
        <v>526</v>
      </c>
      <c r="B528">
        <v>220</v>
      </c>
      <c r="C528" t="s">
        <v>879</v>
      </c>
      <c r="D528" t="s">
        <v>880</v>
      </c>
      <c r="E528" t="s">
        <v>611</v>
      </c>
      <c r="F528" t="s">
        <v>40</v>
      </c>
      <c r="G528" t="s">
        <v>41</v>
      </c>
      <c r="H528" t="s">
        <v>935</v>
      </c>
      <c r="I528" t="s">
        <v>41</v>
      </c>
      <c r="J528" t="s">
        <v>964</v>
      </c>
      <c r="K528" t="s">
        <v>44</v>
      </c>
      <c r="L528" t="s">
        <v>937</v>
      </c>
      <c r="M528" t="s">
        <v>41</v>
      </c>
      <c r="N528">
        <v>1</v>
      </c>
      <c r="O528" t="s">
        <v>46</v>
      </c>
      <c r="P528">
        <v>1</v>
      </c>
      <c r="Q528">
        <v>1</v>
      </c>
      <c r="R528">
        <v>1</v>
      </c>
      <c r="S528" t="s">
        <v>69</v>
      </c>
      <c r="T528">
        <v>0</v>
      </c>
      <c r="U528">
        <v>0</v>
      </c>
      <c r="V528">
        <v>0</v>
      </c>
      <c r="W528" t="s">
        <v>41</v>
      </c>
      <c r="X528">
        <v>0</v>
      </c>
      <c r="Y528">
        <v>0</v>
      </c>
      <c r="Z528">
        <v>0</v>
      </c>
      <c r="AA528" t="s">
        <v>41</v>
      </c>
      <c r="AB528">
        <v>1</v>
      </c>
      <c r="AC528">
        <v>1</v>
      </c>
      <c r="AD528" t="s">
        <v>41</v>
      </c>
      <c r="AE528">
        <v>0</v>
      </c>
      <c r="AF528">
        <v>0</v>
      </c>
      <c r="AG528">
        <v>1</v>
      </c>
      <c r="AH528" t="s">
        <v>457</v>
      </c>
      <c r="AI528" t="s">
        <v>166</v>
      </c>
      <c r="AJ528" t="s">
        <v>41</v>
      </c>
      <c r="AK528">
        <v>4</v>
      </c>
      <c r="AL528">
        <v>32</v>
      </c>
    </row>
    <row r="529" spans="1:38" x14ac:dyDescent="0.25">
      <c r="A529" s="1">
        <v>527</v>
      </c>
      <c r="B529">
        <v>220</v>
      </c>
      <c r="C529" t="s">
        <v>879</v>
      </c>
      <c r="D529" t="s">
        <v>880</v>
      </c>
      <c r="E529" t="s">
        <v>611</v>
      </c>
      <c r="F529" t="s">
        <v>40</v>
      </c>
      <c r="G529" t="s">
        <v>41</v>
      </c>
      <c r="H529" t="s">
        <v>935</v>
      </c>
      <c r="I529" t="s">
        <v>41</v>
      </c>
      <c r="J529" t="s">
        <v>965</v>
      </c>
      <c r="K529" t="s">
        <v>44</v>
      </c>
      <c r="L529" t="s">
        <v>937</v>
      </c>
      <c r="M529" t="s">
        <v>41</v>
      </c>
      <c r="N529">
        <v>1</v>
      </c>
      <c r="O529" t="s">
        <v>46</v>
      </c>
      <c r="P529">
        <v>1</v>
      </c>
      <c r="Q529">
        <v>1</v>
      </c>
      <c r="R529">
        <v>1</v>
      </c>
      <c r="S529" t="s">
        <v>69</v>
      </c>
      <c r="T529">
        <v>0</v>
      </c>
      <c r="U529">
        <v>0</v>
      </c>
      <c r="V529">
        <v>0</v>
      </c>
      <c r="W529" t="s">
        <v>41</v>
      </c>
      <c r="X529">
        <v>0</v>
      </c>
      <c r="Y529">
        <v>0</v>
      </c>
      <c r="Z529">
        <v>0</v>
      </c>
      <c r="AA529" t="s">
        <v>41</v>
      </c>
      <c r="AB529">
        <v>1</v>
      </c>
      <c r="AC529">
        <v>1</v>
      </c>
      <c r="AD529" t="s">
        <v>41</v>
      </c>
      <c r="AE529">
        <v>0</v>
      </c>
      <c r="AF529">
        <v>0</v>
      </c>
      <c r="AG529">
        <v>1</v>
      </c>
      <c r="AH529" t="s">
        <v>457</v>
      </c>
      <c r="AI529" t="s">
        <v>166</v>
      </c>
      <c r="AJ529" t="s">
        <v>41</v>
      </c>
      <c r="AK529">
        <v>3</v>
      </c>
      <c r="AL529">
        <v>32</v>
      </c>
    </row>
    <row r="530" spans="1:38" x14ac:dyDescent="0.25">
      <c r="A530" s="1">
        <v>528</v>
      </c>
      <c r="B530">
        <v>220</v>
      </c>
      <c r="C530" t="s">
        <v>879</v>
      </c>
      <c r="D530" t="s">
        <v>880</v>
      </c>
      <c r="E530" t="s">
        <v>611</v>
      </c>
      <c r="F530" t="s">
        <v>40</v>
      </c>
      <c r="G530" t="s">
        <v>41</v>
      </c>
      <c r="H530" t="s">
        <v>935</v>
      </c>
      <c r="I530" t="s">
        <v>41</v>
      </c>
      <c r="J530" t="s">
        <v>966</v>
      </c>
      <c r="K530" t="s">
        <v>44</v>
      </c>
      <c r="L530" t="s">
        <v>937</v>
      </c>
      <c r="M530" t="s">
        <v>41</v>
      </c>
      <c r="N530">
        <v>1</v>
      </c>
      <c r="O530" t="s">
        <v>46</v>
      </c>
      <c r="P530">
        <v>1</v>
      </c>
      <c r="Q530">
        <v>1</v>
      </c>
      <c r="R530">
        <v>1</v>
      </c>
      <c r="S530" t="s">
        <v>69</v>
      </c>
      <c r="T530">
        <v>0</v>
      </c>
      <c r="U530">
        <v>0</v>
      </c>
      <c r="V530">
        <v>0</v>
      </c>
      <c r="W530" t="s">
        <v>41</v>
      </c>
      <c r="X530">
        <v>0</v>
      </c>
      <c r="Y530">
        <v>0</v>
      </c>
      <c r="Z530">
        <v>0</v>
      </c>
      <c r="AA530" t="s">
        <v>41</v>
      </c>
      <c r="AB530">
        <v>1</v>
      </c>
      <c r="AC530">
        <v>1</v>
      </c>
      <c r="AD530" t="s">
        <v>41</v>
      </c>
      <c r="AE530">
        <v>0</v>
      </c>
      <c r="AF530">
        <v>0</v>
      </c>
      <c r="AG530">
        <v>1</v>
      </c>
      <c r="AH530" t="s">
        <v>457</v>
      </c>
      <c r="AI530" t="s">
        <v>166</v>
      </c>
      <c r="AJ530" t="s">
        <v>41</v>
      </c>
      <c r="AK530">
        <v>2</v>
      </c>
      <c r="AL530">
        <v>32</v>
      </c>
    </row>
    <row r="531" spans="1:38" x14ac:dyDescent="0.25">
      <c r="A531" s="1">
        <v>529</v>
      </c>
      <c r="B531">
        <v>220</v>
      </c>
      <c r="C531" t="s">
        <v>879</v>
      </c>
      <c r="D531" t="s">
        <v>880</v>
      </c>
      <c r="E531" t="s">
        <v>611</v>
      </c>
      <c r="F531" t="s">
        <v>40</v>
      </c>
      <c r="G531" t="s">
        <v>41</v>
      </c>
      <c r="H531" t="s">
        <v>935</v>
      </c>
      <c r="I531" t="s">
        <v>41</v>
      </c>
      <c r="J531" t="s">
        <v>967</v>
      </c>
      <c r="K531" t="s">
        <v>44</v>
      </c>
      <c r="L531" t="s">
        <v>937</v>
      </c>
      <c r="M531" t="s">
        <v>41</v>
      </c>
      <c r="N531">
        <v>1</v>
      </c>
      <c r="O531" t="s">
        <v>46</v>
      </c>
      <c r="P531">
        <v>1</v>
      </c>
      <c r="Q531">
        <v>1</v>
      </c>
      <c r="R531">
        <v>1</v>
      </c>
      <c r="S531" t="s">
        <v>69</v>
      </c>
      <c r="T531">
        <v>0</v>
      </c>
      <c r="U531">
        <v>0</v>
      </c>
      <c r="V531">
        <v>0</v>
      </c>
      <c r="W531" t="s">
        <v>41</v>
      </c>
      <c r="X531">
        <v>0</v>
      </c>
      <c r="Y531">
        <v>0</v>
      </c>
      <c r="Z531">
        <v>0</v>
      </c>
      <c r="AA531" t="s">
        <v>41</v>
      </c>
      <c r="AB531">
        <v>1</v>
      </c>
      <c r="AC531">
        <v>1</v>
      </c>
      <c r="AD531" t="s">
        <v>41</v>
      </c>
      <c r="AE531">
        <v>0</v>
      </c>
      <c r="AF531">
        <v>0</v>
      </c>
      <c r="AG531">
        <v>1</v>
      </c>
      <c r="AH531" t="s">
        <v>457</v>
      </c>
      <c r="AI531" t="s">
        <v>166</v>
      </c>
      <c r="AJ531" t="s">
        <v>41</v>
      </c>
      <c r="AK531">
        <v>1</v>
      </c>
      <c r="AL531">
        <v>32</v>
      </c>
    </row>
    <row r="532" spans="1:38" x14ac:dyDescent="0.25">
      <c r="A532" s="1">
        <v>530</v>
      </c>
      <c r="B532">
        <v>220</v>
      </c>
      <c r="C532" t="s">
        <v>879</v>
      </c>
      <c r="D532" t="s">
        <v>880</v>
      </c>
      <c r="E532" t="s">
        <v>611</v>
      </c>
      <c r="F532" t="s">
        <v>40</v>
      </c>
      <c r="G532" t="s">
        <v>41</v>
      </c>
      <c r="H532" t="s">
        <v>935</v>
      </c>
      <c r="I532" t="s">
        <v>41</v>
      </c>
      <c r="J532" t="s">
        <v>968</v>
      </c>
      <c r="K532" t="s">
        <v>44</v>
      </c>
      <c r="L532" t="s">
        <v>937</v>
      </c>
      <c r="M532" t="s">
        <v>41</v>
      </c>
      <c r="N532">
        <v>1</v>
      </c>
      <c r="O532" t="s">
        <v>46</v>
      </c>
      <c r="P532">
        <v>1</v>
      </c>
      <c r="Q532">
        <v>1</v>
      </c>
      <c r="R532">
        <v>1</v>
      </c>
      <c r="S532" t="s">
        <v>69</v>
      </c>
      <c r="T532">
        <v>0</v>
      </c>
      <c r="U532">
        <v>0</v>
      </c>
      <c r="V532">
        <v>0</v>
      </c>
      <c r="W532" t="s">
        <v>41</v>
      </c>
      <c r="X532">
        <v>1</v>
      </c>
      <c r="Y532">
        <v>0</v>
      </c>
      <c r="Z532">
        <v>0</v>
      </c>
      <c r="AA532" t="s">
        <v>41</v>
      </c>
      <c r="AB532">
        <v>1</v>
      </c>
      <c r="AC532">
        <v>1</v>
      </c>
      <c r="AD532" t="s">
        <v>41</v>
      </c>
      <c r="AE532">
        <v>0</v>
      </c>
      <c r="AF532">
        <v>0</v>
      </c>
      <c r="AG532">
        <v>1</v>
      </c>
      <c r="AH532" t="s">
        <v>457</v>
      </c>
      <c r="AI532" t="s">
        <v>166</v>
      </c>
      <c r="AJ532" t="s">
        <v>41</v>
      </c>
      <c r="AK532">
        <v>0</v>
      </c>
      <c r="AL532">
        <v>32</v>
      </c>
    </row>
    <row r="533" spans="1:38" x14ac:dyDescent="0.25">
      <c r="A533" s="1">
        <v>531</v>
      </c>
      <c r="B533">
        <v>221</v>
      </c>
      <c r="C533" t="s">
        <v>879</v>
      </c>
      <c r="D533" t="s">
        <v>880</v>
      </c>
      <c r="E533" t="s">
        <v>611</v>
      </c>
      <c r="F533" t="s">
        <v>40</v>
      </c>
      <c r="G533" t="s">
        <v>41</v>
      </c>
      <c r="H533" t="s">
        <v>969</v>
      </c>
      <c r="I533" t="s">
        <v>41</v>
      </c>
      <c r="J533" t="s">
        <v>970</v>
      </c>
      <c r="K533" t="s">
        <v>44</v>
      </c>
      <c r="L533" t="s">
        <v>937</v>
      </c>
      <c r="M533" t="s">
        <v>41</v>
      </c>
      <c r="N533">
        <v>1</v>
      </c>
      <c r="O533" t="s">
        <v>46</v>
      </c>
      <c r="P533">
        <v>1</v>
      </c>
      <c r="Q533">
        <v>1</v>
      </c>
      <c r="R533">
        <v>1</v>
      </c>
      <c r="S533" t="s">
        <v>69</v>
      </c>
      <c r="T533">
        <v>0</v>
      </c>
      <c r="U533">
        <v>0</v>
      </c>
      <c r="V533">
        <v>0</v>
      </c>
      <c r="W533" t="s">
        <v>41</v>
      </c>
      <c r="X533">
        <v>0</v>
      </c>
      <c r="Y533">
        <v>0</v>
      </c>
      <c r="Z533">
        <v>0</v>
      </c>
      <c r="AA533" t="s">
        <v>41</v>
      </c>
      <c r="AB533">
        <v>1</v>
      </c>
      <c r="AC533">
        <v>1</v>
      </c>
      <c r="AD533" t="s">
        <v>41</v>
      </c>
      <c r="AE533">
        <v>0</v>
      </c>
      <c r="AF533">
        <v>0</v>
      </c>
      <c r="AG533">
        <v>1</v>
      </c>
      <c r="AH533" t="s">
        <v>457</v>
      </c>
      <c r="AI533" t="s">
        <v>166</v>
      </c>
      <c r="AJ533" t="s">
        <v>41</v>
      </c>
      <c r="AK533">
        <v>31</v>
      </c>
      <c r="AL533">
        <v>32</v>
      </c>
    </row>
    <row r="534" spans="1:38" x14ac:dyDescent="0.25">
      <c r="A534" s="1">
        <v>532</v>
      </c>
      <c r="B534">
        <v>221</v>
      </c>
      <c r="C534" t="s">
        <v>879</v>
      </c>
      <c r="D534" t="s">
        <v>880</v>
      </c>
      <c r="E534" t="s">
        <v>611</v>
      </c>
      <c r="F534" t="s">
        <v>40</v>
      </c>
      <c r="G534" t="s">
        <v>41</v>
      </c>
      <c r="H534" t="s">
        <v>969</v>
      </c>
      <c r="I534" t="s">
        <v>41</v>
      </c>
      <c r="J534" t="s">
        <v>971</v>
      </c>
      <c r="K534" t="s">
        <v>44</v>
      </c>
      <c r="L534" t="s">
        <v>937</v>
      </c>
      <c r="M534" t="s">
        <v>41</v>
      </c>
      <c r="N534">
        <v>1</v>
      </c>
      <c r="O534" t="s">
        <v>46</v>
      </c>
      <c r="P534">
        <v>1</v>
      </c>
      <c r="Q534">
        <v>1</v>
      </c>
      <c r="R534">
        <v>1</v>
      </c>
      <c r="S534" t="s">
        <v>69</v>
      </c>
      <c r="T534">
        <v>0</v>
      </c>
      <c r="U534">
        <v>0</v>
      </c>
      <c r="V534">
        <v>0</v>
      </c>
      <c r="W534" t="s">
        <v>41</v>
      </c>
      <c r="X534">
        <v>0</v>
      </c>
      <c r="Y534">
        <v>0</v>
      </c>
      <c r="Z534">
        <v>0</v>
      </c>
      <c r="AA534" t="s">
        <v>41</v>
      </c>
      <c r="AB534">
        <v>1</v>
      </c>
      <c r="AC534">
        <v>1</v>
      </c>
      <c r="AD534" t="s">
        <v>41</v>
      </c>
      <c r="AE534">
        <v>0</v>
      </c>
      <c r="AF534">
        <v>0</v>
      </c>
      <c r="AG534">
        <v>1</v>
      </c>
      <c r="AH534" t="s">
        <v>457</v>
      </c>
      <c r="AI534" t="s">
        <v>166</v>
      </c>
      <c r="AJ534" t="s">
        <v>41</v>
      </c>
      <c r="AK534">
        <v>30</v>
      </c>
      <c r="AL534">
        <v>32</v>
      </c>
    </row>
    <row r="535" spans="1:38" x14ac:dyDescent="0.25">
      <c r="A535" s="1">
        <v>533</v>
      </c>
      <c r="B535">
        <v>221</v>
      </c>
      <c r="C535" t="s">
        <v>879</v>
      </c>
      <c r="D535" t="s">
        <v>880</v>
      </c>
      <c r="E535" t="s">
        <v>611</v>
      </c>
      <c r="F535" t="s">
        <v>40</v>
      </c>
      <c r="G535" t="s">
        <v>41</v>
      </c>
      <c r="H535" t="s">
        <v>969</v>
      </c>
      <c r="I535" t="s">
        <v>41</v>
      </c>
      <c r="J535" t="s">
        <v>972</v>
      </c>
      <c r="K535" t="s">
        <v>44</v>
      </c>
      <c r="L535" t="s">
        <v>937</v>
      </c>
      <c r="M535" t="s">
        <v>41</v>
      </c>
      <c r="N535">
        <v>1</v>
      </c>
      <c r="O535" t="s">
        <v>46</v>
      </c>
      <c r="P535">
        <v>1</v>
      </c>
      <c r="Q535">
        <v>1</v>
      </c>
      <c r="R535">
        <v>1</v>
      </c>
      <c r="S535" t="s">
        <v>69</v>
      </c>
      <c r="T535">
        <v>0</v>
      </c>
      <c r="U535">
        <v>0</v>
      </c>
      <c r="V535">
        <v>0</v>
      </c>
      <c r="W535" t="s">
        <v>41</v>
      </c>
      <c r="X535">
        <v>0</v>
      </c>
      <c r="Y535">
        <v>0</v>
      </c>
      <c r="Z535">
        <v>0</v>
      </c>
      <c r="AA535" t="s">
        <v>41</v>
      </c>
      <c r="AB535">
        <v>1</v>
      </c>
      <c r="AC535">
        <v>1</v>
      </c>
      <c r="AD535" t="s">
        <v>41</v>
      </c>
      <c r="AE535">
        <v>0</v>
      </c>
      <c r="AF535">
        <v>0</v>
      </c>
      <c r="AG535">
        <v>1</v>
      </c>
      <c r="AH535" t="s">
        <v>457</v>
      </c>
      <c r="AI535" t="s">
        <v>166</v>
      </c>
      <c r="AJ535" t="s">
        <v>41</v>
      </c>
      <c r="AK535">
        <v>29</v>
      </c>
      <c r="AL535">
        <v>32</v>
      </c>
    </row>
    <row r="536" spans="1:38" x14ac:dyDescent="0.25">
      <c r="A536" s="1">
        <v>534</v>
      </c>
      <c r="B536">
        <v>221</v>
      </c>
      <c r="C536" t="s">
        <v>879</v>
      </c>
      <c r="D536" t="s">
        <v>880</v>
      </c>
      <c r="E536" t="s">
        <v>611</v>
      </c>
      <c r="F536" t="s">
        <v>40</v>
      </c>
      <c r="G536" t="s">
        <v>41</v>
      </c>
      <c r="H536" t="s">
        <v>969</v>
      </c>
      <c r="I536" t="s">
        <v>41</v>
      </c>
      <c r="J536" t="s">
        <v>973</v>
      </c>
      <c r="K536" t="s">
        <v>44</v>
      </c>
      <c r="L536" t="s">
        <v>937</v>
      </c>
      <c r="M536" t="s">
        <v>41</v>
      </c>
      <c r="N536">
        <v>1</v>
      </c>
      <c r="O536" t="s">
        <v>46</v>
      </c>
      <c r="P536">
        <v>1</v>
      </c>
      <c r="Q536">
        <v>1</v>
      </c>
      <c r="R536">
        <v>1</v>
      </c>
      <c r="S536" t="s">
        <v>69</v>
      </c>
      <c r="T536">
        <v>0</v>
      </c>
      <c r="U536">
        <v>0</v>
      </c>
      <c r="V536">
        <v>0</v>
      </c>
      <c r="W536" t="s">
        <v>41</v>
      </c>
      <c r="X536">
        <v>0</v>
      </c>
      <c r="Y536">
        <v>0</v>
      </c>
      <c r="Z536">
        <v>0</v>
      </c>
      <c r="AA536" t="s">
        <v>41</v>
      </c>
      <c r="AB536">
        <v>1</v>
      </c>
      <c r="AC536">
        <v>1</v>
      </c>
      <c r="AD536" t="s">
        <v>41</v>
      </c>
      <c r="AE536">
        <v>0</v>
      </c>
      <c r="AF536">
        <v>0</v>
      </c>
      <c r="AG536">
        <v>1</v>
      </c>
      <c r="AH536" t="s">
        <v>457</v>
      </c>
      <c r="AI536" t="s">
        <v>166</v>
      </c>
      <c r="AJ536" t="s">
        <v>41</v>
      </c>
      <c r="AK536">
        <v>28</v>
      </c>
      <c r="AL536">
        <v>32</v>
      </c>
    </row>
    <row r="537" spans="1:38" x14ac:dyDescent="0.25">
      <c r="A537" s="1">
        <v>535</v>
      </c>
      <c r="B537">
        <v>221</v>
      </c>
      <c r="C537" t="s">
        <v>879</v>
      </c>
      <c r="D537" t="s">
        <v>880</v>
      </c>
      <c r="E537" t="s">
        <v>611</v>
      </c>
      <c r="F537" t="s">
        <v>40</v>
      </c>
      <c r="G537" t="s">
        <v>41</v>
      </c>
      <c r="H537" t="s">
        <v>969</v>
      </c>
      <c r="I537" t="s">
        <v>41</v>
      </c>
      <c r="J537" t="s">
        <v>974</v>
      </c>
      <c r="K537" t="s">
        <v>44</v>
      </c>
      <c r="L537" t="s">
        <v>937</v>
      </c>
      <c r="M537" t="s">
        <v>41</v>
      </c>
      <c r="N537">
        <v>1</v>
      </c>
      <c r="O537" t="s">
        <v>46</v>
      </c>
      <c r="P537">
        <v>1</v>
      </c>
      <c r="Q537">
        <v>1</v>
      </c>
      <c r="R537">
        <v>1</v>
      </c>
      <c r="S537" t="s">
        <v>69</v>
      </c>
      <c r="T537">
        <v>0</v>
      </c>
      <c r="U537">
        <v>0</v>
      </c>
      <c r="V537">
        <v>0</v>
      </c>
      <c r="W537" t="s">
        <v>41</v>
      </c>
      <c r="X537">
        <v>0</v>
      </c>
      <c r="Y537">
        <v>0</v>
      </c>
      <c r="Z537">
        <v>0</v>
      </c>
      <c r="AA537" t="s">
        <v>41</v>
      </c>
      <c r="AB537">
        <v>1</v>
      </c>
      <c r="AC537">
        <v>1</v>
      </c>
      <c r="AD537" t="s">
        <v>41</v>
      </c>
      <c r="AE537">
        <v>0</v>
      </c>
      <c r="AF537">
        <v>0</v>
      </c>
      <c r="AG537">
        <v>1</v>
      </c>
      <c r="AH537" t="s">
        <v>457</v>
      </c>
      <c r="AI537" t="s">
        <v>166</v>
      </c>
      <c r="AJ537" t="s">
        <v>41</v>
      </c>
      <c r="AK537">
        <v>27</v>
      </c>
      <c r="AL537">
        <v>32</v>
      </c>
    </row>
    <row r="538" spans="1:38" x14ac:dyDescent="0.25">
      <c r="A538" s="1">
        <v>536</v>
      </c>
      <c r="B538">
        <v>221</v>
      </c>
      <c r="C538" t="s">
        <v>879</v>
      </c>
      <c r="D538" t="s">
        <v>880</v>
      </c>
      <c r="E538" t="s">
        <v>611</v>
      </c>
      <c r="F538" t="s">
        <v>40</v>
      </c>
      <c r="G538" t="s">
        <v>41</v>
      </c>
      <c r="H538" t="s">
        <v>969</v>
      </c>
      <c r="I538" t="s">
        <v>41</v>
      </c>
      <c r="J538" t="s">
        <v>975</v>
      </c>
      <c r="K538" t="s">
        <v>44</v>
      </c>
      <c r="L538" t="s">
        <v>937</v>
      </c>
      <c r="M538" t="s">
        <v>41</v>
      </c>
      <c r="N538">
        <v>1</v>
      </c>
      <c r="O538" t="s">
        <v>46</v>
      </c>
      <c r="P538">
        <v>1</v>
      </c>
      <c r="Q538">
        <v>1</v>
      </c>
      <c r="R538">
        <v>1</v>
      </c>
      <c r="S538" t="s">
        <v>69</v>
      </c>
      <c r="T538">
        <v>0</v>
      </c>
      <c r="U538">
        <v>0</v>
      </c>
      <c r="V538">
        <v>0</v>
      </c>
      <c r="W538" t="s">
        <v>41</v>
      </c>
      <c r="X538">
        <v>0</v>
      </c>
      <c r="Y538">
        <v>0</v>
      </c>
      <c r="Z538">
        <v>0</v>
      </c>
      <c r="AA538" t="s">
        <v>41</v>
      </c>
      <c r="AB538">
        <v>1</v>
      </c>
      <c r="AC538">
        <v>1</v>
      </c>
      <c r="AD538" t="s">
        <v>41</v>
      </c>
      <c r="AE538">
        <v>0</v>
      </c>
      <c r="AF538">
        <v>0</v>
      </c>
      <c r="AG538">
        <v>1</v>
      </c>
      <c r="AH538" t="s">
        <v>457</v>
      </c>
      <c r="AI538" t="s">
        <v>166</v>
      </c>
      <c r="AJ538" t="s">
        <v>41</v>
      </c>
      <c r="AK538">
        <v>26</v>
      </c>
      <c r="AL538">
        <v>32</v>
      </c>
    </row>
    <row r="539" spans="1:38" x14ac:dyDescent="0.25">
      <c r="A539" s="1">
        <v>537</v>
      </c>
      <c r="B539">
        <v>221</v>
      </c>
      <c r="C539" t="s">
        <v>879</v>
      </c>
      <c r="D539" t="s">
        <v>880</v>
      </c>
      <c r="E539" t="s">
        <v>611</v>
      </c>
      <c r="F539" t="s">
        <v>40</v>
      </c>
      <c r="G539" t="s">
        <v>41</v>
      </c>
      <c r="H539" t="s">
        <v>969</v>
      </c>
      <c r="I539" t="s">
        <v>41</v>
      </c>
      <c r="J539" t="s">
        <v>976</v>
      </c>
      <c r="K539" t="s">
        <v>44</v>
      </c>
      <c r="L539" t="s">
        <v>937</v>
      </c>
      <c r="M539" t="s">
        <v>41</v>
      </c>
      <c r="N539">
        <v>1</v>
      </c>
      <c r="O539" t="s">
        <v>46</v>
      </c>
      <c r="P539">
        <v>1</v>
      </c>
      <c r="Q539">
        <v>1</v>
      </c>
      <c r="R539">
        <v>1</v>
      </c>
      <c r="S539" t="s">
        <v>69</v>
      </c>
      <c r="T539">
        <v>0</v>
      </c>
      <c r="U539">
        <v>0</v>
      </c>
      <c r="V539">
        <v>0</v>
      </c>
      <c r="W539" t="s">
        <v>41</v>
      </c>
      <c r="X539">
        <v>0</v>
      </c>
      <c r="Y539">
        <v>0</v>
      </c>
      <c r="Z539">
        <v>0</v>
      </c>
      <c r="AA539" t="s">
        <v>41</v>
      </c>
      <c r="AB539">
        <v>1</v>
      </c>
      <c r="AC539">
        <v>1</v>
      </c>
      <c r="AD539" t="s">
        <v>41</v>
      </c>
      <c r="AE539">
        <v>0</v>
      </c>
      <c r="AF539">
        <v>0</v>
      </c>
      <c r="AG539">
        <v>1</v>
      </c>
      <c r="AH539" t="s">
        <v>457</v>
      </c>
      <c r="AI539" t="s">
        <v>166</v>
      </c>
      <c r="AJ539" t="s">
        <v>41</v>
      </c>
      <c r="AK539">
        <v>25</v>
      </c>
      <c r="AL539">
        <v>32</v>
      </c>
    </row>
    <row r="540" spans="1:38" x14ac:dyDescent="0.25">
      <c r="A540" s="1">
        <v>538</v>
      </c>
      <c r="B540">
        <v>221</v>
      </c>
      <c r="C540" t="s">
        <v>879</v>
      </c>
      <c r="D540" t="s">
        <v>880</v>
      </c>
      <c r="E540" t="s">
        <v>611</v>
      </c>
      <c r="F540" t="s">
        <v>40</v>
      </c>
      <c r="G540" t="s">
        <v>41</v>
      </c>
      <c r="H540" t="s">
        <v>969</v>
      </c>
      <c r="I540" t="s">
        <v>41</v>
      </c>
      <c r="J540" t="s">
        <v>977</v>
      </c>
      <c r="K540" t="s">
        <v>44</v>
      </c>
      <c r="L540" t="s">
        <v>937</v>
      </c>
      <c r="M540" t="s">
        <v>41</v>
      </c>
      <c r="N540">
        <v>1</v>
      </c>
      <c r="O540" t="s">
        <v>46</v>
      </c>
      <c r="P540">
        <v>1</v>
      </c>
      <c r="Q540">
        <v>1</v>
      </c>
      <c r="R540">
        <v>1</v>
      </c>
      <c r="S540" t="s">
        <v>69</v>
      </c>
      <c r="T540">
        <v>0</v>
      </c>
      <c r="U540">
        <v>0</v>
      </c>
      <c r="V540">
        <v>0</v>
      </c>
      <c r="W540" t="s">
        <v>41</v>
      </c>
      <c r="X540">
        <v>0</v>
      </c>
      <c r="Y540">
        <v>0</v>
      </c>
      <c r="Z540">
        <v>0</v>
      </c>
      <c r="AA540" t="s">
        <v>41</v>
      </c>
      <c r="AB540">
        <v>1</v>
      </c>
      <c r="AC540">
        <v>1</v>
      </c>
      <c r="AD540" t="s">
        <v>41</v>
      </c>
      <c r="AE540">
        <v>0</v>
      </c>
      <c r="AF540">
        <v>0</v>
      </c>
      <c r="AG540">
        <v>1</v>
      </c>
      <c r="AH540" t="s">
        <v>457</v>
      </c>
      <c r="AI540" t="s">
        <v>166</v>
      </c>
      <c r="AJ540" t="s">
        <v>41</v>
      </c>
      <c r="AK540">
        <v>24</v>
      </c>
      <c r="AL540">
        <v>32</v>
      </c>
    </row>
    <row r="541" spans="1:38" x14ac:dyDescent="0.25">
      <c r="A541" s="1">
        <v>539</v>
      </c>
      <c r="B541">
        <v>221</v>
      </c>
      <c r="C541" t="s">
        <v>879</v>
      </c>
      <c r="D541" t="s">
        <v>880</v>
      </c>
      <c r="E541" t="s">
        <v>611</v>
      </c>
      <c r="F541" t="s">
        <v>40</v>
      </c>
      <c r="G541" t="s">
        <v>41</v>
      </c>
      <c r="H541" t="s">
        <v>969</v>
      </c>
      <c r="I541" t="s">
        <v>41</v>
      </c>
      <c r="J541" t="s">
        <v>978</v>
      </c>
      <c r="K541" t="s">
        <v>44</v>
      </c>
      <c r="L541" t="s">
        <v>937</v>
      </c>
      <c r="M541" t="s">
        <v>41</v>
      </c>
      <c r="N541">
        <v>1</v>
      </c>
      <c r="O541" t="s">
        <v>46</v>
      </c>
      <c r="P541">
        <v>1</v>
      </c>
      <c r="Q541">
        <v>1</v>
      </c>
      <c r="R541">
        <v>1</v>
      </c>
      <c r="S541" t="s">
        <v>69</v>
      </c>
      <c r="T541">
        <v>0</v>
      </c>
      <c r="U541">
        <v>0</v>
      </c>
      <c r="V541">
        <v>0</v>
      </c>
      <c r="W541" t="s">
        <v>41</v>
      </c>
      <c r="X541">
        <v>0</v>
      </c>
      <c r="Y541">
        <v>0</v>
      </c>
      <c r="Z541">
        <v>0</v>
      </c>
      <c r="AA541" t="s">
        <v>41</v>
      </c>
      <c r="AB541">
        <v>1</v>
      </c>
      <c r="AC541">
        <v>1</v>
      </c>
      <c r="AD541" t="s">
        <v>41</v>
      </c>
      <c r="AE541">
        <v>0</v>
      </c>
      <c r="AF541">
        <v>0</v>
      </c>
      <c r="AG541">
        <v>1</v>
      </c>
      <c r="AH541" t="s">
        <v>457</v>
      </c>
      <c r="AI541" t="s">
        <v>166</v>
      </c>
      <c r="AJ541" t="s">
        <v>41</v>
      </c>
      <c r="AK541">
        <v>23</v>
      </c>
      <c r="AL541">
        <v>32</v>
      </c>
    </row>
    <row r="542" spans="1:38" x14ac:dyDescent="0.25">
      <c r="A542" s="1">
        <v>540</v>
      </c>
      <c r="B542">
        <v>221</v>
      </c>
      <c r="C542" t="s">
        <v>879</v>
      </c>
      <c r="D542" t="s">
        <v>880</v>
      </c>
      <c r="E542" t="s">
        <v>611</v>
      </c>
      <c r="F542" t="s">
        <v>40</v>
      </c>
      <c r="G542" t="s">
        <v>41</v>
      </c>
      <c r="H542" t="s">
        <v>969</v>
      </c>
      <c r="I542" t="s">
        <v>41</v>
      </c>
      <c r="J542" t="s">
        <v>979</v>
      </c>
      <c r="K542" t="s">
        <v>44</v>
      </c>
      <c r="L542" t="s">
        <v>937</v>
      </c>
      <c r="M542" t="s">
        <v>41</v>
      </c>
      <c r="N542">
        <v>1</v>
      </c>
      <c r="O542" t="s">
        <v>46</v>
      </c>
      <c r="P542">
        <v>1</v>
      </c>
      <c r="Q542">
        <v>1</v>
      </c>
      <c r="R542">
        <v>1</v>
      </c>
      <c r="S542" t="s">
        <v>69</v>
      </c>
      <c r="T542">
        <v>0</v>
      </c>
      <c r="U542">
        <v>0</v>
      </c>
      <c r="V542">
        <v>0</v>
      </c>
      <c r="W542" t="s">
        <v>41</v>
      </c>
      <c r="X542">
        <v>0</v>
      </c>
      <c r="Y542">
        <v>0</v>
      </c>
      <c r="Z542">
        <v>0</v>
      </c>
      <c r="AA542" t="s">
        <v>41</v>
      </c>
      <c r="AB542">
        <v>1</v>
      </c>
      <c r="AC542">
        <v>1</v>
      </c>
      <c r="AD542" t="s">
        <v>41</v>
      </c>
      <c r="AE542">
        <v>0</v>
      </c>
      <c r="AF542">
        <v>0</v>
      </c>
      <c r="AG542">
        <v>1</v>
      </c>
      <c r="AH542" t="s">
        <v>457</v>
      </c>
      <c r="AI542" t="s">
        <v>166</v>
      </c>
      <c r="AJ542" t="s">
        <v>41</v>
      </c>
      <c r="AK542">
        <v>22</v>
      </c>
      <c r="AL542">
        <v>32</v>
      </c>
    </row>
    <row r="543" spans="1:38" x14ac:dyDescent="0.25">
      <c r="A543" s="1">
        <v>541</v>
      </c>
      <c r="B543">
        <v>221</v>
      </c>
      <c r="C543" t="s">
        <v>879</v>
      </c>
      <c r="D543" t="s">
        <v>880</v>
      </c>
      <c r="E543" t="s">
        <v>611</v>
      </c>
      <c r="F543" t="s">
        <v>40</v>
      </c>
      <c r="G543" t="s">
        <v>41</v>
      </c>
      <c r="H543" t="s">
        <v>969</v>
      </c>
      <c r="I543" t="s">
        <v>41</v>
      </c>
      <c r="J543" t="s">
        <v>980</v>
      </c>
      <c r="K543" t="s">
        <v>44</v>
      </c>
      <c r="L543" t="s">
        <v>937</v>
      </c>
      <c r="M543" t="s">
        <v>41</v>
      </c>
      <c r="N543">
        <v>1</v>
      </c>
      <c r="O543" t="s">
        <v>46</v>
      </c>
      <c r="P543">
        <v>1</v>
      </c>
      <c r="Q543">
        <v>1</v>
      </c>
      <c r="R543">
        <v>1</v>
      </c>
      <c r="S543" t="s">
        <v>69</v>
      </c>
      <c r="T543">
        <v>0</v>
      </c>
      <c r="U543">
        <v>0</v>
      </c>
      <c r="V543">
        <v>0</v>
      </c>
      <c r="W543" t="s">
        <v>41</v>
      </c>
      <c r="X543">
        <v>0</v>
      </c>
      <c r="Y543">
        <v>0</v>
      </c>
      <c r="Z543">
        <v>0</v>
      </c>
      <c r="AA543" t="s">
        <v>41</v>
      </c>
      <c r="AB543">
        <v>1</v>
      </c>
      <c r="AC543">
        <v>1</v>
      </c>
      <c r="AD543" t="s">
        <v>41</v>
      </c>
      <c r="AE543">
        <v>0</v>
      </c>
      <c r="AF543">
        <v>0</v>
      </c>
      <c r="AG543">
        <v>1</v>
      </c>
      <c r="AH543" t="s">
        <v>457</v>
      </c>
      <c r="AI543" t="s">
        <v>166</v>
      </c>
      <c r="AJ543" t="s">
        <v>41</v>
      </c>
      <c r="AK543">
        <v>21</v>
      </c>
      <c r="AL543">
        <v>32</v>
      </c>
    </row>
    <row r="544" spans="1:38" x14ac:dyDescent="0.25">
      <c r="A544" s="1">
        <v>542</v>
      </c>
      <c r="B544">
        <v>221</v>
      </c>
      <c r="C544" t="s">
        <v>879</v>
      </c>
      <c r="D544" t="s">
        <v>880</v>
      </c>
      <c r="E544" t="s">
        <v>611</v>
      </c>
      <c r="F544" t="s">
        <v>40</v>
      </c>
      <c r="G544" t="s">
        <v>41</v>
      </c>
      <c r="H544" t="s">
        <v>969</v>
      </c>
      <c r="I544" t="s">
        <v>41</v>
      </c>
      <c r="J544" t="s">
        <v>981</v>
      </c>
      <c r="K544" t="s">
        <v>44</v>
      </c>
      <c r="L544" t="s">
        <v>937</v>
      </c>
      <c r="M544" t="s">
        <v>41</v>
      </c>
      <c r="N544">
        <v>1</v>
      </c>
      <c r="O544" t="s">
        <v>46</v>
      </c>
      <c r="P544">
        <v>1</v>
      </c>
      <c r="Q544">
        <v>1</v>
      </c>
      <c r="R544">
        <v>1</v>
      </c>
      <c r="S544" t="s">
        <v>69</v>
      </c>
      <c r="T544">
        <v>0</v>
      </c>
      <c r="U544">
        <v>0</v>
      </c>
      <c r="V544">
        <v>0</v>
      </c>
      <c r="W544" t="s">
        <v>41</v>
      </c>
      <c r="X544">
        <v>0</v>
      </c>
      <c r="Y544">
        <v>0</v>
      </c>
      <c r="Z544">
        <v>0</v>
      </c>
      <c r="AA544" t="s">
        <v>41</v>
      </c>
      <c r="AB544">
        <v>1</v>
      </c>
      <c r="AC544">
        <v>1</v>
      </c>
      <c r="AD544" t="s">
        <v>41</v>
      </c>
      <c r="AE544">
        <v>0</v>
      </c>
      <c r="AF544">
        <v>0</v>
      </c>
      <c r="AG544">
        <v>1</v>
      </c>
      <c r="AH544" t="s">
        <v>457</v>
      </c>
      <c r="AI544" t="s">
        <v>166</v>
      </c>
      <c r="AJ544" t="s">
        <v>41</v>
      </c>
      <c r="AK544">
        <v>20</v>
      </c>
      <c r="AL544">
        <v>32</v>
      </c>
    </row>
    <row r="545" spans="1:38" x14ac:dyDescent="0.25">
      <c r="A545" s="1">
        <v>543</v>
      </c>
      <c r="B545">
        <v>221</v>
      </c>
      <c r="C545" t="s">
        <v>879</v>
      </c>
      <c r="D545" t="s">
        <v>880</v>
      </c>
      <c r="E545" t="s">
        <v>611</v>
      </c>
      <c r="F545" t="s">
        <v>40</v>
      </c>
      <c r="G545" t="s">
        <v>41</v>
      </c>
      <c r="H545" t="s">
        <v>969</v>
      </c>
      <c r="I545" t="s">
        <v>41</v>
      </c>
      <c r="J545" t="s">
        <v>982</v>
      </c>
      <c r="K545" t="s">
        <v>44</v>
      </c>
      <c r="L545" t="s">
        <v>937</v>
      </c>
      <c r="M545" t="s">
        <v>41</v>
      </c>
      <c r="N545">
        <v>1</v>
      </c>
      <c r="O545" t="s">
        <v>46</v>
      </c>
      <c r="P545">
        <v>1</v>
      </c>
      <c r="Q545">
        <v>1</v>
      </c>
      <c r="R545">
        <v>1</v>
      </c>
      <c r="S545" t="s">
        <v>69</v>
      </c>
      <c r="T545">
        <v>0</v>
      </c>
      <c r="U545">
        <v>0</v>
      </c>
      <c r="V545">
        <v>0</v>
      </c>
      <c r="W545" t="s">
        <v>41</v>
      </c>
      <c r="X545">
        <v>0</v>
      </c>
      <c r="Y545">
        <v>0</v>
      </c>
      <c r="Z545">
        <v>0</v>
      </c>
      <c r="AA545" t="s">
        <v>41</v>
      </c>
      <c r="AB545">
        <v>1</v>
      </c>
      <c r="AC545">
        <v>1</v>
      </c>
      <c r="AD545" t="s">
        <v>41</v>
      </c>
      <c r="AE545">
        <v>0</v>
      </c>
      <c r="AF545">
        <v>0</v>
      </c>
      <c r="AG545">
        <v>1</v>
      </c>
      <c r="AH545" t="s">
        <v>457</v>
      </c>
      <c r="AI545" t="s">
        <v>166</v>
      </c>
      <c r="AJ545" t="s">
        <v>41</v>
      </c>
      <c r="AK545">
        <v>19</v>
      </c>
      <c r="AL545">
        <v>32</v>
      </c>
    </row>
    <row r="546" spans="1:38" x14ac:dyDescent="0.25">
      <c r="A546" s="1">
        <v>544</v>
      </c>
      <c r="B546">
        <v>221</v>
      </c>
      <c r="C546" t="s">
        <v>879</v>
      </c>
      <c r="D546" t="s">
        <v>880</v>
      </c>
      <c r="E546" t="s">
        <v>611</v>
      </c>
      <c r="F546" t="s">
        <v>40</v>
      </c>
      <c r="G546" t="s">
        <v>41</v>
      </c>
      <c r="H546" t="s">
        <v>969</v>
      </c>
      <c r="I546" t="s">
        <v>41</v>
      </c>
      <c r="J546" t="s">
        <v>983</v>
      </c>
      <c r="K546" t="s">
        <v>44</v>
      </c>
      <c r="L546" t="s">
        <v>937</v>
      </c>
      <c r="M546" t="s">
        <v>41</v>
      </c>
      <c r="N546">
        <v>1</v>
      </c>
      <c r="O546" t="s">
        <v>46</v>
      </c>
      <c r="P546">
        <v>1</v>
      </c>
      <c r="Q546">
        <v>1</v>
      </c>
      <c r="R546">
        <v>1</v>
      </c>
      <c r="S546" t="s">
        <v>69</v>
      </c>
      <c r="T546">
        <v>0</v>
      </c>
      <c r="U546">
        <v>0</v>
      </c>
      <c r="V546">
        <v>0</v>
      </c>
      <c r="W546" t="s">
        <v>41</v>
      </c>
      <c r="X546">
        <v>0</v>
      </c>
      <c r="Y546">
        <v>0</v>
      </c>
      <c r="Z546">
        <v>0</v>
      </c>
      <c r="AA546" t="s">
        <v>41</v>
      </c>
      <c r="AB546">
        <v>1</v>
      </c>
      <c r="AC546">
        <v>1</v>
      </c>
      <c r="AD546" t="s">
        <v>41</v>
      </c>
      <c r="AE546">
        <v>0</v>
      </c>
      <c r="AF546">
        <v>0</v>
      </c>
      <c r="AG546">
        <v>1</v>
      </c>
      <c r="AH546" t="s">
        <v>457</v>
      </c>
      <c r="AI546" t="s">
        <v>166</v>
      </c>
      <c r="AJ546" t="s">
        <v>41</v>
      </c>
      <c r="AK546">
        <v>18</v>
      </c>
      <c r="AL546">
        <v>32</v>
      </c>
    </row>
    <row r="547" spans="1:38" x14ac:dyDescent="0.25">
      <c r="A547" s="1">
        <v>545</v>
      </c>
      <c r="B547">
        <v>221</v>
      </c>
      <c r="C547" t="s">
        <v>879</v>
      </c>
      <c r="D547" t="s">
        <v>880</v>
      </c>
      <c r="E547" t="s">
        <v>611</v>
      </c>
      <c r="F547" t="s">
        <v>40</v>
      </c>
      <c r="G547" t="s">
        <v>41</v>
      </c>
      <c r="H547" t="s">
        <v>969</v>
      </c>
      <c r="I547" t="s">
        <v>41</v>
      </c>
      <c r="J547" t="s">
        <v>984</v>
      </c>
      <c r="K547" t="s">
        <v>44</v>
      </c>
      <c r="L547" t="s">
        <v>937</v>
      </c>
      <c r="M547" t="s">
        <v>41</v>
      </c>
      <c r="N547">
        <v>1</v>
      </c>
      <c r="O547" t="s">
        <v>46</v>
      </c>
      <c r="P547">
        <v>1</v>
      </c>
      <c r="Q547">
        <v>1</v>
      </c>
      <c r="R547">
        <v>1</v>
      </c>
      <c r="S547" t="s">
        <v>69</v>
      </c>
      <c r="T547">
        <v>0</v>
      </c>
      <c r="U547">
        <v>0</v>
      </c>
      <c r="V547">
        <v>0</v>
      </c>
      <c r="W547" t="s">
        <v>41</v>
      </c>
      <c r="X547">
        <v>0</v>
      </c>
      <c r="Y547">
        <v>0</v>
      </c>
      <c r="Z547">
        <v>0</v>
      </c>
      <c r="AA547" t="s">
        <v>41</v>
      </c>
      <c r="AB547">
        <v>1</v>
      </c>
      <c r="AC547">
        <v>1</v>
      </c>
      <c r="AD547" t="s">
        <v>41</v>
      </c>
      <c r="AE547">
        <v>0</v>
      </c>
      <c r="AF547">
        <v>0</v>
      </c>
      <c r="AG547">
        <v>1</v>
      </c>
      <c r="AH547" t="s">
        <v>457</v>
      </c>
      <c r="AI547" t="s">
        <v>166</v>
      </c>
      <c r="AJ547" t="s">
        <v>41</v>
      </c>
      <c r="AK547">
        <v>17</v>
      </c>
      <c r="AL547">
        <v>32</v>
      </c>
    </row>
    <row r="548" spans="1:38" x14ac:dyDescent="0.25">
      <c r="A548" s="1">
        <v>546</v>
      </c>
      <c r="B548">
        <v>221</v>
      </c>
      <c r="C548" t="s">
        <v>879</v>
      </c>
      <c r="D548" t="s">
        <v>880</v>
      </c>
      <c r="E548" t="s">
        <v>611</v>
      </c>
      <c r="F548" t="s">
        <v>40</v>
      </c>
      <c r="G548" t="s">
        <v>41</v>
      </c>
      <c r="H548" t="s">
        <v>969</v>
      </c>
      <c r="I548" t="s">
        <v>41</v>
      </c>
      <c r="J548" t="s">
        <v>985</v>
      </c>
      <c r="K548" t="s">
        <v>44</v>
      </c>
      <c r="L548" t="s">
        <v>937</v>
      </c>
      <c r="M548" t="s">
        <v>41</v>
      </c>
      <c r="N548">
        <v>1</v>
      </c>
      <c r="O548" t="s">
        <v>46</v>
      </c>
      <c r="P548">
        <v>1</v>
      </c>
      <c r="Q548">
        <v>1</v>
      </c>
      <c r="R548">
        <v>1</v>
      </c>
      <c r="S548" t="s">
        <v>69</v>
      </c>
      <c r="T548">
        <v>0</v>
      </c>
      <c r="U548">
        <v>0</v>
      </c>
      <c r="V548">
        <v>0</v>
      </c>
      <c r="W548" t="s">
        <v>41</v>
      </c>
      <c r="X548">
        <v>0</v>
      </c>
      <c r="Y548">
        <v>0</v>
      </c>
      <c r="Z548">
        <v>0</v>
      </c>
      <c r="AA548" t="s">
        <v>41</v>
      </c>
      <c r="AB548">
        <v>1</v>
      </c>
      <c r="AC548">
        <v>1</v>
      </c>
      <c r="AD548" t="s">
        <v>41</v>
      </c>
      <c r="AE548">
        <v>0</v>
      </c>
      <c r="AF548">
        <v>0</v>
      </c>
      <c r="AG548">
        <v>1</v>
      </c>
      <c r="AH548" t="s">
        <v>457</v>
      </c>
      <c r="AI548" t="s">
        <v>166</v>
      </c>
      <c r="AJ548" t="s">
        <v>41</v>
      </c>
      <c r="AK548">
        <v>16</v>
      </c>
      <c r="AL548">
        <v>32</v>
      </c>
    </row>
    <row r="549" spans="1:38" x14ac:dyDescent="0.25">
      <c r="A549" s="1">
        <v>547</v>
      </c>
      <c r="B549">
        <v>221</v>
      </c>
      <c r="C549" t="s">
        <v>879</v>
      </c>
      <c r="D549" t="s">
        <v>880</v>
      </c>
      <c r="E549" t="s">
        <v>611</v>
      </c>
      <c r="F549" t="s">
        <v>40</v>
      </c>
      <c r="G549" t="s">
        <v>41</v>
      </c>
      <c r="H549" t="s">
        <v>969</v>
      </c>
      <c r="I549" t="s">
        <v>41</v>
      </c>
      <c r="J549" t="s">
        <v>986</v>
      </c>
      <c r="K549" t="s">
        <v>44</v>
      </c>
      <c r="L549" t="s">
        <v>937</v>
      </c>
      <c r="M549" t="s">
        <v>41</v>
      </c>
      <c r="N549">
        <v>1</v>
      </c>
      <c r="O549" t="s">
        <v>46</v>
      </c>
      <c r="P549">
        <v>1</v>
      </c>
      <c r="Q549">
        <v>1</v>
      </c>
      <c r="R549">
        <v>1</v>
      </c>
      <c r="S549" t="s">
        <v>69</v>
      </c>
      <c r="T549">
        <v>0</v>
      </c>
      <c r="U549">
        <v>0</v>
      </c>
      <c r="V549">
        <v>0</v>
      </c>
      <c r="W549" t="s">
        <v>41</v>
      </c>
      <c r="X549">
        <v>0</v>
      </c>
      <c r="Y549">
        <v>0</v>
      </c>
      <c r="Z549">
        <v>0</v>
      </c>
      <c r="AA549" t="s">
        <v>41</v>
      </c>
      <c r="AB549">
        <v>1</v>
      </c>
      <c r="AC549">
        <v>1</v>
      </c>
      <c r="AD549" t="s">
        <v>41</v>
      </c>
      <c r="AE549">
        <v>0</v>
      </c>
      <c r="AF549">
        <v>0</v>
      </c>
      <c r="AG549">
        <v>1</v>
      </c>
      <c r="AH549" t="s">
        <v>457</v>
      </c>
      <c r="AI549" t="s">
        <v>166</v>
      </c>
      <c r="AJ549" t="s">
        <v>41</v>
      </c>
      <c r="AK549">
        <v>15</v>
      </c>
      <c r="AL549">
        <v>32</v>
      </c>
    </row>
    <row r="550" spans="1:38" x14ac:dyDescent="0.25">
      <c r="A550" s="1">
        <v>548</v>
      </c>
      <c r="B550">
        <v>221</v>
      </c>
      <c r="C550" t="s">
        <v>879</v>
      </c>
      <c r="D550" t="s">
        <v>880</v>
      </c>
      <c r="E550" t="s">
        <v>611</v>
      </c>
      <c r="F550" t="s">
        <v>40</v>
      </c>
      <c r="G550" t="s">
        <v>41</v>
      </c>
      <c r="H550" t="s">
        <v>969</v>
      </c>
      <c r="I550" t="s">
        <v>41</v>
      </c>
      <c r="J550" t="s">
        <v>987</v>
      </c>
      <c r="K550" t="s">
        <v>44</v>
      </c>
      <c r="L550" t="s">
        <v>937</v>
      </c>
      <c r="M550" t="s">
        <v>41</v>
      </c>
      <c r="N550">
        <v>1</v>
      </c>
      <c r="O550" t="s">
        <v>46</v>
      </c>
      <c r="P550">
        <v>1</v>
      </c>
      <c r="Q550">
        <v>1</v>
      </c>
      <c r="R550">
        <v>1</v>
      </c>
      <c r="S550" t="s">
        <v>69</v>
      </c>
      <c r="T550">
        <v>0</v>
      </c>
      <c r="U550">
        <v>0</v>
      </c>
      <c r="V550">
        <v>0</v>
      </c>
      <c r="W550" t="s">
        <v>41</v>
      </c>
      <c r="X550">
        <v>0</v>
      </c>
      <c r="Y550">
        <v>0</v>
      </c>
      <c r="Z550">
        <v>0</v>
      </c>
      <c r="AA550" t="s">
        <v>41</v>
      </c>
      <c r="AB550">
        <v>1</v>
      </c>
      <c r="AC550">
        <v>1</v>
      </c>
      <c r="AD550" t="s">
        <v>41</v>
      </c>
      <c r="AE550">
        <v>0</v>
      </c>
      <c r="AF550">
        <v>0</v>
      </c>
      <c r="AG550">
        <v>1</v>
      </c>
      <c r="AH550" t="s">
        <v>457</v>
      </c>
      <c r="AI550" t="s">
        <v>166</v>
      </c>
      <c r="AJ550" t="s">
        <v>41</v>
      </c>
      <c r="AK550">
        <v>14</v>
      </c>
      <c r="AL550">
        <v>32</v>
      </c>
    </row>
    <row r="551" spans="1:38" x14ac:dyDescent="0.25">
      <c r="A551" s="1">
        <v>549</v>
      </c>
      <c r="B551">
        <v>221</v>
      </c>
      <c r="C551" t="s">
        <v>879</v>
      </c>
      <c r="D551" t="s">
        <v>880</v>
      </c>
      <c r="E551" t="s">
        <v>611</v>
      </c>
      <c r="F551" t="s">
        <v>40</v>
      </c>
      <c r="G551" t="s">
        <v>41</v>
      </c>
      <c r="H551" t="s">
        <v>969</v>
      </c>
      <c r="I551" t="s">
        <v>41</v>
      </c>
      <c r="J551" t="s">
        <v>988</v>
      </c>
      <c r="K551" t="s">
        <v>44</v>
      </c>
      <c r="L551" t="s">
        <v>937</v>
      </c>
      <c r="M551" t="s">
        <v>41</v>
      </c>
      <c r="N551">
        <v>1</v>
      </c>
      <c r="O551" t="s">
        <v>46</v>
      </c>
      <c r="P551">
        <v>1</v>
      </c>
      <c r="Q551">
        <v>1</v>
      </c>
      <c r="R551">
        <v>1</v>
      </c>
      <c r="S551" t="s">
        <v>69</v>
      </c>
      <c r="T551">
        <v>0</v>
      </c>
      <c r="U551">
        <v>0</v>
      </c>
      <c r="V551">
        <v>0</v>
      </c>
      <c r="W551" t="s">
        <v>41</v>
      </c>
      <c r="X551">
        <v>0</v>
      </c>
      <c r="Y551">
        <v>0</v>
      </c>
      <c r="Z551">
        <v>0</v>
      </c>
      <c r="AA551" t="s">
        <v>41</v>
      </c>
      <c r="AB551">
        <v>1</v>
      </c>
      <c r="AC551">
        <v>1</v>
      </c>
      <c r="AD551" t="s">
        <v>41</v>
      </c>
      <c r="AE551">
        <v>0</v>
      </c>
      <c r="AF551">
        <v>0</v>
      </c>
      <c r="AG551">
        <v>1</v>
      </c>
      <c r="AH551" t="s">
        <v>457</v>
      </c>
      <c r="AI551" t="s">
        <v>166</v>
      </c>
      <c r="AJ551" t="s">
        <v>41</v>
      </c>
      <c r="AK551">
        <v>13</v>
      </c>
      <c r="AL551">
        <v>32</v>
      </c>
    </row>
    <row r="552" spans="1:38" x14ac:dyDescent="0.25">
      <c r="A552" s="1">
        <v>550</v>
      </c>
      <c r="B552">
        <v>221</v>
      </c>
      <c r="C552" t="s">
        <v>879</v>
      </c>
      <c r="D552" t="s">
        <v>880</v>
      </c>
      <c r="E552" t="s">
        <v>611</v>
      </c>
      <c r="F552" t="s">
        <v>40</v>
      </c>
      <c r="G552" t="s">
        <v>41</v>
      </c>
      <c r="H552" t="s">
        <v>969</v>
      </c>
      <c r="I552" t="s">
        <v>41</v>
      </c>
      <c r="J552" t="s">
        <v>989</v>
      </c>
      <c r="K552" t="s">
        <v>44</v>
      </c>
      <c r="L552" t="s">
        <v>937</v>
      </c>
      <c r="M552" t="s">
        <v>41</v>
      </c>
      <c r="N552">
        <v>1</v>
      </c>
      <c r="O552" t="s">
        <v>46</v>
      </c>
      <c r="P552">
        <v>1</v>
      </c>
      <c r="Q552">
        <v>1</v>
      </c>
      <c r="R552">
        <v>1</v>
      </c>
      <c r="S552" t="s">
        <v>69</v>
      </c>
      <c r="T552">
        <v>0</v>
      </c>
      <c r="U552">
        <v>0</v>
      </c>
      <c r="V552">
        <v>0</v>
      </c>
      <c r="W552" t="s">
        <v>41</v>
      </c>
      <c r="X552">
        <v>0</v>
      </c>
      <c r="Y552">
        <v>0</v>
      </c>
      <c r="Z552">
        <v>0</v>
      </c>
      <c r="AA552" t="s">
        <v>41</v>
      </c>
      <c r="AB552">
        <v>1</v>
      </c>
      <c r="AC552">
        <v>1</v>
      </c>
      <c r="AD552" t="s">
        <v>41</v>
      </c>
      <c r="AE552">
        <v>0</v>
      </c>
      <c r="AF552">
        <v>0</v>
      </c>
      <c r="AG552">
        <v>1</v>
      </c>
      <c r="AH552" t="s">
        <v>457</v>
      </c>
      <c r="AI552" t="s">
        <v>166</v>
      </c>
      <c r="AJ552" t="s">
        <v>41</v>
      </c>
      <c r="AK552">
        <v>12</v>
      </c>
      <c r="AL552">
        <v>32</v>
      </c>
    </row>
    <row r="553" spans="1:38" x14ac:dyDescent="0.25">
      <c r="A553" s="1">
        <v>551</v>
      </c>
      <c r="B553">
        <v>221</v>
      </c>
      <c r="C553" t="s">
        <v>879</v>
      </c>
      <c r="D553" t="s">
        <v>880</v>
      </c>
      <c r="E553" t="s">
        <v>611</v>
      </c>
      <c r="F553" t="s">
        <v>40</v>
      </c>
      <c r="G553" t="s">
        <v>41</v>
      </c>
      <c r="H553" t="s">
        <v>969</v>
      </c>
      <c r="I553" t="s">
        <v>41</v>
      </c>
      <c r="J553" t="s">
        <v>990</v>
      </c>
      <c r="K553" t="s">
        <v>44</v>
      </c>
      <c r="L553" t="s">
        <v>937</v>
      </c>
      <c r="M553" t="s">
        <v>41</v>
      </c>
      <c r="N553">
        <v>1</v>
      </c>
      <c r="O553" t="s">
        <v>46</v>
      </c>
      <c r="P553">
        <v>1</v>
      </c>
      <c r="Q553">
        <v>1</v>
      </c>
      <c r="R553">
        <v>1</v>
      </c>
      <c r="S553" t="s">
        <v>69</v>
      </c>
      <c r="T553">
        <v>0</v>
      </c>
      <c r="U553">
        <v>0</v>
      </c>
      <c r="V553">
        <v>0</v>
      </c>
      <c r="W553" t="s">
        <v>41</v>
      </c>
      <c r="X553">
        <v>0</v>
      </c>
      <c r="Y553">
        <v>0</v>
      </c>
      <c r="Z553">
        <v>0</v>
      </c>
      <c r="AA553" t="s">
        <v>41</v>
      </c>
      <c r="AB553">
        <v>1</v>
      </c>
      <c r="AC553">
        <v>1</v>
      </c>
      <c r="AD553" t="s">
        <v>41</v>
      </c>
      <c r="AE553">
        <v>0</v>
      </c>
      <c r="AF553">
        <v>0</v>
      </c>
      <c r="AG553">
        <v>1</v>
      </c>
      <c r="AH553" t="s">
        <v>457</v>
      </c>
      <c r="AI553" t="s">
        <v>166</v>
      </c>
      <c r="AJ553" t="s">
        <v>41</v>
      </c>
      <c r="AK553">
        <v>11</v>
      </c>
      <c r="AL553">
        <v>32</v>
      </c>
    </row>
    <row r="554" spans="1:38" x14ac:dyDescent="0.25">
      <c r="A554" s="1">
        <v>552</v>
      </c>
      <c r="B554">
        <v>221</v>
      </c>
      <c r="C554" t="s">
        <v>879</v>
      </c>
      <c r="D554" t="s">
        <v>880</v>
      </c>
      <c r="E554" t="s">
        <v>611</v>
      </c>
      <c r="F554" t="s">
        <v>40</v>
      </c>
      <c r="G554" t="s">
        <v>41</v>
      </c>
      <c r="H554" t="s">
        <v>969</v>
      </c>
      <c r="I554" t="s">
        <v>41</v>
      </c>
      <c r="J554" t="s">
        <v>991</v>
      </c>
      <c r="K554" t="s">
        <v>44</v>
      </c>
      <c r="L554" t="s">
        <v>937</v>
      </c>
      <c r="M554" t="s">
        <v>41</v>
      </c>
      <c r="N554">
        <v>1</v>
      </c>
      <c r="O554" t="s">
        <v>46</v>
      </c>
      <c r="P554">
        <v>1</v>
      </c>
      <c r="Q554">
        <v>1</v>
      </c>
      <c r="R554">
        <v>1</v>
      </c>
      <c r="S554" t="s">
        <v>69</v>
      </c>
      <c r="T554">
        <v>0</v>
      </c>
      <c r="U554">
        <v>0</v>
      </c>
      <c r="V554">
        <v>0</v>
      </c>
      <c r="W554" t="s">
        <v>41</v>
      </c>
      <c r="X554">
        <v>0</v>
      </c>
      <c r="Y554">
        <v>0</v>
      </c>
      <c r="Z554">
        <v>0</v>
      </c>
      <c r="AA554" t="s">
        <v>41</v>
      </c>
      <c r="AB554">
        <v>1</v>
      </c>
      <c r="AC554">
        <v>1</v>
      </c>
      <c r="AD554" t="s">
        <v>41</v>
      </c>
      <c r="AE554">
        <v>0</v>
      </c>
      <c r="AF554">
        <v>0</v>
      </c>
      <c r="AG554">
        <v>1</v>
      </c>
      <c r="AH554" t="s">
        <v>457</v>
      </c>
      <c r="AI554" t="s">
        <v>166</v>
      </c>
      <c r="AJ554" t="s">
        <v>41</v>
      </c>
      <c r="AK554">
        <v>10</v>
      </c>
      <c r="AL554">
        <v>32</v>
      </c>
    </row>
    <row r="555" spans="1:38" x14ac:dyDescent="0.25">
      <c r="A555" s="1">
        <v>553</v>
      </c>
      <c r="B555">
        <v>221</v>
      </c>
      <c r="C555" t="s">
        <v>879</v>
      </c>
      <c r="D555" t="s">
        <v>880</v>
      </c>
      <c r="E555" t="s">
        <v>611</v>
      </c>
      <c r="F555" t="s">
        <v>40</v>
      </c>
      <c r="G555" t="s">
        <v>41</v>
      </c>
      <c r="H555" t="s">
        <v>969</v>
      </c>
      <c r="I555" t="s">
        <v>41</v>
      </c>
      <c r="J555" t="s">
        <v>992</v>
      </c>
      <c r="K555" t="s">
        <v>44</v>
      </c>
      <c r="L555" t="s">
        <v>937</v>
      </c>
      <c r="M555" t="s">
        <v>41</v>
      </c>
      <c r="N555">
        <v>1</v>
      </c>
      <c r="O555" t="s">
        <v>46</v>
      </c>
      <c r="P555">
        <v>1</v>
      </c>
      <c r="Q555">
        <v>1</v>
      </c>
      <c r="R555">
        <v>1</v>
      </c>
      <c r="S555" t="s">
        <v>69</v>
      </c>
      <c r="T555">
        <v>0</v>
      </c>
      <c r="U555">
        <v>0</v>
      </c>
      <c r="V555">
        <v>0</v>
      </c>
      <c r="W555" t="s">
        <v>41</v>
      </c>
      <c r="X555">
        <v>0</v>
      </c>
      <c r="Y555">
        <v>0</v>
      </c>
      <c r="Z555">
        <v>0</v>
      </c>
      <c r="AA555" t="s">
        <v>41</v>
      </c>
      <c r="AB555">
        <v>1</v>
      </c>
      <c r="AC555">
        <v>1</v>
      </c>
      <c r="AD555" t="s">
        <v>41</v>
      </c>
      <c r="AE555">
        <v>0</v>
      </c>
      <c r="AF555">
        <v>0</v>
      </c>
      <c r="AG555">
        <v>1</v>
      </c>
      <c r="AH555" t="s">
        <v>457</v>
      </c>
      <c r="AI555" t="s">
        <v>166</v>
      </c>
      <c r="AJ555" t="s">
        <v>41</v>
      </c>
      <c r="AK555">
        <v>9</v>
      </c>
      <c r="AL555">
        <v>32</v>
      </c>
    </row>
    <row r="556" spans="1:38" x14ac:dyDescent="0.25">
      <c r="A556" s="1">
        <v>554</v>
      </c>
      <c r="B556">
        <v>221</v>
      </c>
      <c r="C556" t="s">
        <v>879</v>
      </c>
      <c r="D556" t="s">
        <v>880</v>
      </c>
      <c r="E556" t="s">
        <v>611</v>
      </c>
      <c r="F556" t="s">
        <v>40</v>
      </c>
      <c r="G556" t="s">
        <v>41</v>
      </c>
      <c r="H556" t="s">
        <v>969</v>
      </c>
      <c r="I556" t="s">
        <v>41</v>
      </c>
      <c r="J556" t="s">
        <v>993</v>
      </c>
      <c r="K556" t="s">
        <v>44</v>
      </c>
      <c r="L556" t="s">
        <v>937</v>
      </c>
      <c r="M556" t="s">
        <v>41</v>
      </c>
      <c r="N556">
        <v>1</v>
      </c>
      <c r="O556" t="s">
        <v>46</v>
      </c>
      <c r="P556">
        <v>1</v>
      </c>
      <c r="Q556">
        <v>1</v>
      </c>
      <c r="R556">
        <v>1</v>
      </c>
      <c r="S556" t="s">
        <v>69</v>
      </c>
      <c r="T556">
        <v>0</v>
      </c>
      <c r="U556">
        <v>0</v>
      </c>
      <c r="V556">
        <v>0</v>
      </c>
      <c r="W556" t="s">
        <v>41</v>
      </c>
      <c r="X556">
        <v>0</v>
      </c>
      <c r="Y556">
        <v>0</v>
      </c>
      <c r="Z556">
        <v>0</v>
      </c>
      <c r="AA556" t="s">
        <v>41</v>
      </c>
      <c r="AB556">
        <v>1</v>
      </c>
      <c r="AC556">
        <v>1</v>
      </c>
      <c r="AD556" t="s">
        <v>41</v>
      </c>
      <c r="AE556">
        <v>0</v>
      </c>
      <c r="AF556">
        <v>0</v>
      </c>
      <c r="AG556">
        <v>1</v>
      </c>
      <c r="AH556" t="s">
        <v>457</v>
      </c>
      <c r="AI556" t="s">
        <v>166</v>
      </c>
      <c r="AJ556" t="s">
        <v>41</v>
      </c>
      <c r="AK556">
        <v>8</v>
      </c>
      <c r="AL556">
        <v>32</v>
      </c>
    </row>
    <row r="557" spans="1:38" x14ac:dyDescent="0.25">
      <c r="A557" s="1">
        <v>555</v>
      </c>
      <c r="B557">
        <v>221</v>
      </c>
      <c r="C557" t="s">
        <v>879</v>
      </c>
      <c r="D557" t="s">
        <v>880</v>
      </c>
      <c r="E557" t="s">
        <v>611</v>
      </c>
      <c r="F557" t="s">
        <v>40</v>
      </c>
      <c r="G557" t="s">
        <v>41</v>
      </c>
      <c r="H557" t="s">
        <v>969</v>
      </c>
      <c r="I557" t="s">
        <v>41</v>
      </c>
      <c r="J557" t="s">
        <v>994</v>
      </c>
      <c r="K557" t="s">
        <v>44</v>
      </c>
      <c r="L557" t="s">
        <v>937</v>
      </c>
      <c r="M557" t="s">
        <v>41</v>
      </c>
      <c r="N557">
        <v>1</v>
      </c>
      <c r="O557" t="s">
        <v>46</v>
      </c>
      <c r="P557">
        <v>1</v>
      </c>
      <c r="Q557">
        <v>1</v>
      </c>
      <c r="R557">
        <v>1</v>
      </c>
      <c r="S557" t="s">
        <v>69</v>
      </c>
      <c r="T557">
        <v>0</v>
      </c>
      <c r="U557">
        <v>0</v>
      </c>
      <c r="V557">
        <v>0</v>
      </c>
      <c r="W557" t="s">
        <v>41</v>
      </c>
      <c r="X557">
        <v>0</v>
      </c>
      <c r="Y557">
        <v>0</v>
      </c>
      <c r="Z557">
        <v>0</v>
      </c>
      <c r="AA557" t="s">
        <v>41</v>
      </c>
      <c r="AB557">
        <v>1</v>
      </c>
      <c r="AC557">
        <v>1</v>
      </c>
      <c r="AD557" t="s">
        <v>41</v>
      </c>
      <c r="AE557">
        <v>0</v>
      </c>
      <c r="AF557">
        <v>0</v>
      </c>
      <c r="AG557">
        <v>1</v>
      </c>
      <c r="AH557" t="s">
        <v>457</v>
      </c>
      <c r="AI557" t="s">
        <v>166</v>
      </c>
      <c r="AJ557" t="s">
        <v>41</v>
      </c>
      <c r="AK557">
        <v>7</v>
      </c>
      <c r="AL557">
        <v>32</v>
      </c>
    </row>
    <row r="558" spans="1:38" x14ac:dyDescent="0.25">
      <c r="A558" s="1">
        <v>556</v>
      </c>
      <c r="B558">
        <v>221</v>
      </c>
      <c r="C558" t="s">
        <v>879</v>
      </c>
      <c r="D558" t="s">
        <v>880</v>
      </c>
      <c r="E558" t="s">
        <v>611</v>
      </c>
      <c r="F558" t="s">
        <v>40</v>
      </c>
      <c r="G558" t="s">
        <v>41</v>
      </c>
      <c r="H558" t="s">
        <v>969</v>
      </c>
      <c r="I558" t="s">
        <v>41</v>
      </c>
      <c r="J558" t="s">
        <v>995</v>
      </c>
      <c r="K558" t="s">
        <v>44</v>
      </c>
      <c r="L558" t="s">
        <v>937</v>
      </c>
      <c r="M558" t="s">
        <v>41</v>
      </c>
      <c r="N558">
        <v>1</v>
      </c>
      <c r="O558" t="s">
        <v>46</v>
      </c>
      <c r="P558">
        <v>1</v>
      </c>
      <c r="Q558">
        <v>1</v>
      </c>
      <c r="R558">
        <v>1</v>
      </c>
      <c r="S558" t="s">
        <v>69</v>
      </c>
      <c r="T558">
        <v>0</v>
      </c>
      <c r="U558">
        <v>0</v>
      </c>
      <c r="V558">
        <v>0</v>
      </c>
      <c r="W558" t="s">
        <v>41</v>
      </c>
      <c r="X558">
        <v>0</v>
      </c>
      <c r="Y558">
        <v>0</v>
      </c>
      <c r="Z558">
        <v>0</v>
      </c>
      <c r="AA558" t="s">
        <v>41</v>
      </c>
      <c r="AB558">
        <v>1</v>
      </c>
      <c r="AC558">
        <v>1</v>
      </c>
      <c r="AD558" t="s">
        <v>41</v>
      </c>
      <c r="AE558">
        <v>0</v>
      </c>
      <c r="AF558">
        <v>0</v>
      </c>
      <c r="AG558">
        <v>1</v>
      </c>
      <c r="AH558" t="s">
        <v>457</v>
      </c>
      <c r="AI558" t="s">
        <v>166</v>
      </c>
      <c r="AJ558" t="s">
        <v>41</v>
      </c>
      <c r="AK558">
        <v>6</v>
      </c>
      <c r="AL558">
        <v>32</v>
      </c>
    </row>
    <row r="559" spans="1:38" x14ac:dyDescent="0.25">
      <c r="A559" s="1">
        <v>557</v>
      </c>
      <c r="B559">
        <v>221</v>
      </c>
      <c r="C559" t="s">
        <v>879</v>
      </c>
      <c r="D559" t="s">
        <v>880</v>
      </c>
      <c r="E559" t="s">
        <v>611</v>
      </c>
      <c r="F559" t="s">
        <v>40</v>
      </c>
      <c r="G559" t="s">
        <v>41</v>
      </c>
      <c r="H559" t="s">
        <v>969</v>
      </c>
      <c r="I559" t="s">
        <v>41</v>
      </c>
      <c r="J559" t="s">
        <v>996</v>
      </c>
      <c r="K559" t="s">
        <v>44</v>
      </c>
      <c r="L559" t="s">
        <v>937</v>
      </c>
      <c r="M559" t="s">
        <v>41</v>
      </c>
      <c r="N559">
        <v>1</v>
      </c>
      <c r="O559" t="s">
        <v>46</v>
      </c>
      <c r="P559">
        <v>1</v>
      </c>
      <c r="Q559">
        <v>1</v>
      </c>
      <c r="R559">
        <v>1</v>
      </c>
      <c r="S559" t="s">
        <v>69</v>
      </c>
      <c r="T559">
        <v>0</v>
      </c>
      <c r="U559">
        <v>0</v>
      </c>
      <c r="V559">
        <v>0</v>
      </c>
      <c r="W559" t="s">
        <v>41</v>
      </c>
      <c r="X559">
        <v>0</v>
      </c>
      <c r="Y559">
        <v>0</v>
      </c>
      <c r="Z559">
        <v>0</v>
      </c>
      <c r="AA559" t="s">
        <v>41</v>
      </c>
      <c r="AB559">
        <v>1</v>
      </c>
      <c r="AC559">
        <v>1</v>
      </c>
      <c r="AD559" t="s">
        <v>41</v>
      </c>
      <c r="AE559">
        <v>0</v>
      </c>
      <c r="AF559">
        <v>0</v>
      </c>
      <c r="AG559">
        <v>1</v>
      </c>
      <c r="AH559" t="s">
        <v>457</v>
      </c>
      <c r="AI559" t="s">
        <v>166</v>
      </c>
      <c r="AJ559" t="s">
        <v>41</v>
      </c>
      <c r="AK559">
        <v>5</v>
      </c>
      <c r="AL559">
        <v>32</v>
      </c>
    </row>
    <row r="560" spans="1:38" x14ac:dyDescent="0.25">
      <c r="A560" s="1">
        <v>558</v>
      </c>
      <c r="B560">
        <v>221</v>
      </c>
      <c r="C560" t="s">
        <v>879</v>
      </c>
      <c r="D560" t="s">
        <v>880</v>
      </c>
      <c r="E560" t="s">
        <v>611</v>
      </c>
      <c r="F560" t="s">
        <v>40</v>
      </c>
      <c r="G560" t="s">
        <v>41</v>
      </c>
      <c r="H560" t="s">
        <v>969</v>
      </c>
      <c r="I560" t="s">
        <v>41</v>
      </c>
      <c r="J560" t="s">
        <v>997</v>
      </c>
      <c r="K560" t="s">
        <v>44</v>
      </c>
      <c r="L560" t="s">
        <v>937</v>
      </c>
      <c r="M560" t="s">
        <v>41</v>
      </c>
      <c r="N560">
        <v>1</v>
      </c>
      <c r="O560" t="s">
        <v>46</v>
      </c>
      <c r="P560">
        <v>1</v>
      </c>
      <c r="Q560">
        <v>1</v>
      </c>
      <c r="R560">
        <v>1</v>
      </c>
      <c r="S560" t="s">
        <v>69</v>
      </c>
      <c r="T560">
        <v>0</v>
      </c>
      <c r="U560">
        <v>0</v>
      </c>
      <c r="V560">
        <v>0</v>
      </c>
      <c r="W560" t="s">
        <v>41</v>
      </c>
      <c r="X560">
        <v>0</v>
      </c>
      <c r="Y560">
        <v>0</v>
      </c>
      <c r="Z560">
        <v>0</v>
      </c>
      <c r="AA560" t="s">
        <v>41</v>
      </c>
      <c r="AB560">
        <v>1</v>
      </c>
      <c r="AC560">
        <v>1</v>
      </c>
      <c r="AD560" t="s">
        <v>41</v>
      </c>
      <c r="AE560">
        <v>0</v>
      </c>
      <c r="AF560">
        <v>0</v>
      </c>
      <c r="AG560">
        <v>1</v>
      </c>
      <c r="AH560" t="s">
        <v>457</v>
      </c>
      <c r="AI560" t="s">
        <v>166</v>
      </c>
      <c r="AJ560" t="s">
        <v>41</v>
      </c>
      <c r="AK560">
        <v>4</v>
      </c>
      <c r="AL560">
        <v>32</v>
      </c>
    </row>
    <row r="561" spans="1:38" x14ac:dyDescent="0.25">
      <c r="A561" s="1">
        <v>559</v>
      </c>
      <c r="B561">
        <v>221</v>
      </c>
      <c r="C561" t="s">
        <v>879</v>
      </c>
      <c r="D561" t="s">
        <v>880</v>
      </c>
      <c r="E561" t="s">
        <v>611</v>
      </c>
      <c r="F561" t="s">
        <v>40</v>
      </c>
      <c r="G561" t="s">
        <v>41</v>
      </c>
      <c r="H561" t="s">
        <v>969</v>
      </c>
      <c r="I561" t="s">
        <v>41</v>
      </c>
      <c r="J561" t="s">
        <v>998</v>
      </c>
      <c r="K561" t="s">
        <v>44</v>
      </c>
      <c r="L561" t="s">
        <v>937</v>
      </c>
      <c r="M561" t="s">
        <v>41</v>
      </c>
      <c r="N561">
        <v>1</v>
      </c>
      <c r="O561" t="s">
        <v>46</v>
      </c>
      <c r="P561">
        <v>1</v>
      </c>
      <c r="Q561">
        <v>1</v>
      </c>
      <c r="R561">
        <v>1</v>
      </c>
      <c r="S561" t="s">
        <v>69</v>
      </c>
      <c r="T561">
        <v>0</v>
      </c>
      <c r="U561">
        <v>0</v>
      </c>
      <c r="V561">
        <v>0</v>
      </c>
      <c r="W561" t="s">
        <v>41</v>
      </c>
      <c r="X561">
        <v>0</v>
      </c>
      <c r="Y561">
        <v>0</v>
      </c>
      <c r="Z561">
        <v>0</v>
      </c>
      <c r="AA561" t="s">
        <v>41</v>
      </c>
      <c r="AB561">
        <v>1</v>
      </c>
      <c r="AC561">
        <v>1</v>
      </c>
      <c r="AD561" t="s">
        <v>41</v>
      </c>
      <c r="AE561">
        <v>0</v>
      </c>
      <c r="AF561">
        <v>0</v>
      </c>
      <c r="AG561">
        <v>1</v>
      </c>
      <c r="AH561" t="s">
        <v>457</v>
      </c>
      <c r="AI561" t="s">
        <v>166</v>
      </c>
      <c r="AJ561" t="s">
        <v>41</v>
      </c>
      <c r="AK561">
        <v>3</v>
      </c>
      <c r="AL561">
        <v>32</v>
      </c>
    </row>
    <row r="562" spans="1:38" x14ac:dyDescent="0.25">
      <c r="A562" s="1">
        <v>560</v>
      </c>
      <c r="B562">
        <v>221</v>
      </c>
      <c r="C562" t="s">
        <v>879</v>
      </c>
      <c r="D562" t="s">
        <v>880</v>
      </c>
      <c r="E562" t="s">
        <v>611</v>
      </c>
      <c r="F562" t="s">
        <v>40</v>
      </c>
      <c r="G562" t="s">
        <v>41</v>
      </c>
      <c r="H562" t="s">
        <v>969</v>
      </c>
      <c r="I562" t="s">
        <v>41</v>
      </c>
      <c r="J562" t="s">
        <v>999</v>
      </c>
      <c r="K562" t="s">
        <v>44</v>
      </c>
      <c r="L562" t="s">
        <v>937</v>
      </c>
      <c r="M562" t="s">
        <v>41</v>
      </c>
      <c r="N562">
        <v>1</v>
      </c>
      <c r="O562" t="s">
        <v>46</v>
      </c>
      <c r="P562">
        <v>1</v>
      </c>
      <c r="Q562">
        <v>1</v>
      </c>
      <c r="R562">
        <v>1</v>
      </c>
      <c r="S562" t="s">
        <v>69</v>
      </c>
      <c r="T562">
        <v>0</v>
      </c>
      <c r="U562">
        <v>0</v>
      </c>
      <c r="V562">
        <v>0</v>
      </c>
      <c r="W562" t="s">
        <v>41</v>
      </c>
      <c r="X562">
        <v>0</v>
      </c>
      <c r="Y562">
        <v>0</v>
      </c>
      <c r="Z562">
        <v>0</v>
      </c>
      <c r="AA562" t="s">
        <v>41</v>
      </c>
      <c r="AB562">
        <v>1</v>
      </c>
      <c r="AC562">
        <v>1</v>
      </c>
      <c r="AD562" t="s">
        <v>41</v>
      </c>
      <c r="AE562">
        <v>0</v>
      </c>
      <c r="AF562">
        <v>0</v>
      </c>
      <c r="AG562">
        <v>1</v>
      </c>
      <c r="AH562" t="s">
        <v>457</v>
      </c>
      <c r="AI562" t="s">
        <v>166</v>
      </c>
      <c r="AJ562" t="s">
        <v>41</v>
      </c>
      <c r="AK562">
        <v>2</v>
      </c>
      <c r="AL562">
        <v>32</v>
      </c>
    </row>
    <row r="563" spans="1:38" x14ac:dyDescent="0.25">
      <c r="A563" s="1">
        <v>561</v>
      </c>
      <c r="B563">
        <v>221</v>
      </c>
      <c r="C563" t="s">
        <v>879</v>
      </c>
      <c r="D563" t="s">
        <v>880</v>
      </c>
      <c r="E563" t="s">
        <v>611</v>
      </c>
      <c r="F563" t="s">
        <v>40</v>
      </c>
      <c r="G563" t="s">
        <v>41</v>
      </c>
      <c r="H563" t="s">
        <v>969</v>
      </c>
      <c r="I563" t="s">
        <v>41</v>
      </c>
      <c r="J563" t="s">
        <v>1000</v>
      </c>
      <c r="K563" t="s">
        <v>44</v>
      </c>
      <c r="L563" t="s">
        <v>937</v>
      </c>
      <c r="M563" t="s">
        <v>41</v>
      </c>
      <c r="N563">
        <v>1</v>
      </c>
      <c r="O563" t="s">
        <v>46</v>
      </c>
      <c r="P563">
        <v>1</v>
      </c>
      <c r="Q563">
        <v>1</v>
      </c>
      <c r="R563">
        <v>1</v>
      </c>
      <c r="S563" t="s">
        <v>69</v>
      </c>
      <c r="T563">
        <v>0</v>
      </c>
      <c r="U563">
        <v>0</v>
      </c>
      <c r="V563">
        <v>0</v>
      </c>
      <c r="W563" t="s">
        <v>41</v>
      </c>
      <c r="X563">
        <v>0</v>
      </c>
      <c r="Y563">
        <v>0</v>
      </c>
      <c r="Z563">
        <v>0</v>
      </c>
      <c r="AA563" t="s">
        <v>41</v>
      </c>
      <c r="AB563">
        <v>1</v>
      </c>
      <c r="AC563">
        <v>1</v>
      </c>
      <c r="AD563" t="s">
        <v>41</v>
      </c>
      <c r="AE563">
        <v>0</v>
      </c>
      <c r="AF563">
        <v>0</v>
      </c>
      <c r="AG563">
        <v>1</v>
      </c>
      <c r="AH563" t="s">
        <v>457</v>
      </c>
      <c r="AI563" t="s">
        <v>166</v>
      </c>
      <c r="AJ563" t="s">
        <v>41</v>
      </c>
      <c r="AK563">
        <v>1</v>
      </c>
      <c r="AL563">
        <v>32</v>
      </c>
    </row>
    <row r="564" spans="1:38" x14ac:dyDescent="0.25">
      <c r="A564" s="1">
        <v>562</v>
      </c>
      <c r="B564">
        <v>221</v>
      </c>
      <c r="C564" t="s">
        <v>879</v>
      </c>
      <c r="D564" t="s">
        <v>880</v>
      </c>
      <c r="E564" t="s">
        <v>611</v>
      </c>
      <c r="F564" t="s">
        <v>40</v>
      </c>
      <c r="G564" t="s">
        <v>41</v>
      </c>
      <c r="H564" t="s">
        <v>969</v>
      </c>
      <c r="I564" t="s">
        <v>41</v>
      </c>
      <c r="J564" t="s">
        <v>1001</v>
      </c>
      <c r="K564" t="s">
        <v>44</v>
      </c>
      <c r="L564" t="s">
        <v>937</v>
      </c>
      <c r="M564" t="s">
        <v>41</v>
      </c>
      <c r="N564">
        <v>1</v>
      </c>
      <c r="O564" t="s">
        <v>46</v>
      </c>
      <c r="P564">
        <v>1</v>
      </c>
      <c r="Q564">
        <v>1</v>
      </c>
      <c r="R564">
        <v>1</v>
      </c>
      <c r="S564" t="s">
        <v>69</v>
      </c>
      <c r="T564">
        <v>0</v>
      </c>
      <c r="U564">
        <v>0</v>
      </c>
      <c r="V564">
        <v>0</v>
      </c>
      <c r="W564" t="s">
        <v>41</v>
      </c>
      <c r="X564">
        <v>1</v>
      </c>
      <c r="Y564">
        <v>0</v>
      </c>
      <c r="Z564">
        <v>0</v>
      </c>
      <c r="AA564" t="s">
        <v>41</v>
      </c>
      <c r="AB564">
        <v>1</v>
      </c>
      <c r="AC564">
        <v>1</v>
      </c>
      <c r="AD564" t="s">
        <v>41</v>
      </c>
      <c r="AE564">
        <v>0</v>
      </c>
      <c r="AF564">
        <v>0</v>
      </c>
      <c r="AG564">
        <v>1</v>
      </c>
      <c r="AH564" t="s">
        <v>457</v>
      </c>
      <c r="AI564" t="s">
        <v>166</v>
      </c>
      <c r="AJ564" t="s">
        <v>41</v>
      </c>
      <c r="AK564">
        <v>0</v>
      </c>
      <c r="AL564">
        <v>32</v>
      </c>
    </row>
    <row r="565" spans="1:38" x14ac:dyDescent="0.25">
      <c r="A565" s="1">
        <v>563</v>
      </c>
      <c r="B565">
        <v>222</v>
      </c>
      <c r="C565" t="s">
        <v>879</v>
      </c>
      <c r="D565" t="s">
        <v>880</v>
      </c>
      <c r="E565" t="s">
        <v>611</v>
      </c>
      <c r="F565" t="s">
        <v>40</v>
      </c>
      <c r="G565" t="s">
        <v>41</v>
      </c>
      <c r="H565" t="s">
        <v>1002</v>
      </c>
      <c r="I565" t="s">
        <v>41</v>
      </c>
      <c r="J565" t="s">
        <v>1003</v>
      </c>
      <c r="K565" t="s">
        <v>44</v>
      </c>
      <c r="L565" t="s">
        <v>1004</v>
      </c>
      <c r="M565" t="s">
        <v>41</v>
      </c>
      <c r="N565">
        <v>1</v>
      </c>
      <c r="O565" t="s">
        <v>46</v>
      </c>
      <c r="P565">
        <v>1</v>
      </c>
      <c r="Q565">
        <v>1</v>
      </c>
      <c r="R565">
        <v>1</v>
      </c>
      <c r="S565" t="s">
        <v>69</v>
      </c>
      <c r="T565">
        <v>0</v>
      </c>
      <c r="U565">
        <v>0</v>
      </c>
      <c r="V565">
        <v>0</v>
      </c>
      <c r="W565" t="s">
        <v>41</v>
      </c>
      <c r="X565">
        <v>1</v>
      </c>
      <c r="Y565">
        <v>0</v>
      </c>
      <c r="Z565">
        <v>0</v>
      </c>
      <c r="AA565" t="s">
        <v>41</v>
      </c>
      <c r="AB565">
        <v>0</v>
      </c>
      <c r="AC565">
        <v>0</v>
      </c>
      <c r="AD565" t="s">
        <v>41</v>
      </c>
      <c r="AE565">
        <v>0</v>
      </c>
      <c r="AF565">
        <v>0</v>
      </c>
      <c r="AG565">
        <v>0</v>
      </c>
      <c r="AH565" t="s">
        <v>41</v>
      </c>
      <c r="AI565" t="s">
        <v>166</v>
      </c>
      <c r="AJ565" t="s">
        <v>41</v>
      </c>
      <c r="AK565">
        <v>31</v>
      </c>
      <c r="AL565">
        <v>32</v>
      </c>
    </row>
    <row r="566" spans="1:38" x14ac:dyDescent="0.25">
      <c r="A566" s="1">
        <v>564</v>
      </c>
      <c r="B566">
        <v>222</v>
      </c>
      <c r="C566" t="s">
        <v>879</v>
      </c>
      <c r="D566" t="s">
        <v>880</v>
      </c>
      <c r="E566" t="s">
        <v>611</v>
      </c>
      <c r="F566" t="s">
        <v>40</v>
      </c>
      <c r="G566" t="s">
        <v>41</v>
      </c>
      <c r="H566" t="s">
        <v>1002</v>
      </c>
      <c r="I566" t="s">
        <v>41</v>
      </c>
      <c r="J566" t="s">
        <v>1005</v>
      </c>
      <c r="K566" t="s">
        <v>44</v>
      </c>
      <c r="L566" t="s">
        <v>1004</v>
      </c>
      <c r="M566" t="s">
        <v>41</v>
      </c>
      <c r="N566">
        <v>1</v>
      </c>
      <c r="O566" t="s">
        <v>46</v>
      </c>
      <c r="P566">
        <v>1</v>
      </c>
      <c r="Q566">
        <v>1</v>
      </c>
      <c r="R566">
        <v>1</v>
      </c>
      <c r="S566" t="s">
        <v>69</v>
      </c>
      <c r="T566">
        <v>0</v>
      </c>
      <c r="U566">
        <v>0</v>
      </c>
      <c r="V566">
        <v>0</v>
      </c>
      <c r="W566" t="s">
        <v>41</v>
      </c>
      <c r="X566">
        <v>1</v>
      </c>
      <c r="Y566">
        <v>0</v>
      </c>
      <c r="Z566">
        <v>0</v>
      </c>
      <c r="AA566" t="s">
        <v>41</v>
      </c>
      <c r="AB566">
        <v>0</v>
      </c>
      <c r="AC566">
        <v>0</v>
      </c>
      <c r="AD566" t="s">
        <v>41</v>
      </c>
      <c r="AE566">
        <v>0</v>
      </c>
      <c r="AF566">
        <v>0</v>
      </c>
      <c r="AG566">
        <v>0</v>
      </c>
      <c r="AH566" t="s">
        <v>41</v>
      </c>
      <c r="AI566" t="s">
        <v>166</v>
      </c>
      <c r="AJ566" t="s">
        <v>41</v>
      </c>
      <c r="AK566">
        <v>30</v>
      </c>
      <c r="AL566">
        <v>32</v>
      </c>
    </row>
    <row r="567" spans="1:38" x14ac:dyDescent="0.25">
      <c r="A567" s="1">
        <v>565</v>
      </c>
      <c r="B567">
        <v>222</v>
      </c>
      <c r="C567" t="s">
        <v>879</v>
      </c>
      <c r="D567" t="s">
        <v>880</v>
      </c>
      <c r="E567" t="s">
        <v>611</v>
      </c>
      <c r="F567" t="s">
        <v>40</v>
      </c>
      <c r="G567" t="s">
        <v>41</v>
      </c>
      <c r="H567" t="s">
        <v>1002</v>
      </c>
      <c r="I567" t="s">
        <v>41</v>
      </c>
      <c r="J567" t="s">
        <v>1006</v>
      </c>
      <c r="K567" t="s">
        <v>44</v>
      </c>
      <c r="L567" t="s">
        <v>1004</v>
      </c>
      <c r="M567" t="s">
        <v>41</v>
      </c>
      <c r="N567">
        <v>1</v>
      </c>
      <c r="O567" t="s">
        <v>46</v>
      </c>
      <c r="P567">
        <v>1</v>
      </c>
      <c r="Q567">
        <v>1</v>
      </c>
      <c r="R567">
        <v>1</v>
      </c>
      <c r="S567" t="s">
        <v>69</v>
      </c>
      <c r="T567">
        <v>0</v>
      </c>
      <c r="U567">
        <v>0</v>
      </c>
      <c r="V567">
        <v>0</v>
      </c>
      <c r="W567" t="s">
        <v>41</v>
      </c>
      <c r="X567">
        <v>1</v>
      </c>
      <c r="Y567">
        <v>0</v>
      </c>
      <c r="Z567">
        <v>0</v>
      </c>
      <c r="AA567" t="s">
        <v>41</v>
      </c>
      <c r="AB567">
        <v>0</v>
      </c>
      <c r="AC567">
        <v>0</v>
      </c>
      <c r="AD567" t="s">
        <v>41</v>
      </c>
      <c r="AE567">
        <v>0</v>
      </c>
      <c r="AF567">
        <v>0</v>
      </c>
      <c r="AG567">
        <v>0</v>
      </c>
      <c r="AH567" t="s">
        <v>41</v>
      </c>
      <c r="AI567" t="s">
        <v>166</v>
      </c>
      <c r="AJ567" t="s">
        <v>41</v>
      </c>
      <c r="AK567">
        <v>29</v>
      </c>
      <c r="AL567">
        <v>32</v>
      </c>
    </row>
    <row r="568" spans="1:38" x14ac:dyDescent="0.25">
      <c r="A568" s="1">
        <v>566</v>
      </c>
      <c r="B568">
        <v>222</v>
      </c>
      <c r="C568" t="s">
        <v>879</v>
      </c>
      <c r="D568" t="s">
        <v>880</v>
      </c>
      <c r="E568" t="s">
        <v>611</v>
      </c>
      <c r="F568" t="s">
        <v>40</v>
      </c>
      <c r="G568" t="s">
        <v>41</v>
      </c>
      <c r="H568" t="s">
        <v>1002</v>
      </c>
      <c r="I568" t="s">
        <v>41</v>
      </c>
      <c r="J568" t="s">
        <v>1007</v>
      </c>
      <c r="K568" t="s">
        <v>44</v>
      </c>
      <c r="L568" t="s">
        <v>1004</v>
      </c>
      <c r="M568" t="s">
        <v>41</v>
      </c>
      <c r="N568">
        <v>1</v>
      </c>
      <c r="O568" t="s">
        <v>46</v>
      </c>
      <c r="P568">
        <v>1</v>
      </c>
      <c r="Q568">
        <v>1</v>
      </c>
      <c r="R568">
        <v>1</v>
      </c>
      <c r="S568" t="s">
        <v>69</v>
      </c>
      <c r="T568">
        <v>0</v>
      </c>
      <c r="U568">
        <v>0</v>
      </c>
      <c r="V568">
        <v>0</v>
      </c>
      <c r="W568" t="s">
        <v>41</v>
      </c>
      <c r="X568">
        <v>1</v>
      </c>
      <c r="Y568">
        <v>0</v>
      </c>
      <c r="Z568">
        <v>0</v>
      </c>
      <c r="AA568" t="s">
        <v>41</v>
      </c>
      <c r="AB568">
        <v>0</v>
      </c>
      <c r="AC568">
        <v>0</v>
      </c>
      <c r="AD568" t="s">
        <v>41</v>
      </c>
      <c r="AE568">
        <v>0</v>
      </c>
      <c r="AF568">
        <v>0</v>
      </c>
      <c r="AG568">
        <v>0</v>
      </c>
      <c r="AH568" t="s">
        <v>41</v>
      </c>
      <c r="AI568" t="s">
        <v>166</v>
      </c>
      <c r="AJ568" t="s">
        <v>41</v>
      </c>
      <c r="AK568">
        <v>28</v>
      </c>
      <c r="AL568">
        <v>32</v>
      </c>
    </row>
    <row r="569" spans="1:38" x14ac:dyDescent="0.25">
      <c r="A569" s="1">
        <v>567</v>
      </c>
      <c r="B569">
        <v>222</v>
      </c>
      <c r="C569" t="s">
        <v>879</v>
      </c>
      <c r="D569" t="s">
        <v>880</v>
      </c>
      <c r="E569" t="s">
        <v>611</v>
      </c>
      <c r="F569" t="s">
        <v>40</v>
      </c>
      <c r="G569" t="s">
        <v>41</v>
      </c>
      <c r="H569" t="s">
        <v>1002</v>
      </c>
      <c r="I569" t="s">
        <v>41</v>
      </c>
      <c r="J569" t="s">
        <v>1008</v>
      </c>
      <c r="K569" t="s">
        <v>44</v>
      </c>
      <c r="L569" t="s">
        <v>1004</v>
      </c>
      <c r="M569" t="s">
        <v>41</v>
      </c>
      <c r="N569">
        <v>1</v>
      </c>
      <c r="O569" t="s">
        <v>46</v>
      </c>
      <c r="P569">
        <v>1</v>
      </c>
      <c r="Q569">
        <v>1</v>
      </c>
      <c r="R569">
        <v>1</v>
      </c>
      <c r="S569" t="s">
        <v>69</v>
      </c>
      <c r="T569">
        <v>0</v>
      </c>
      <c r="U569">
        <v>0</v>
      </c>
      <c r="V569">
        <v>0</v>
      </c>
      <c r="W569" t="s">
        <v>41</v>
      </c>
      <c r="X569">
        <v>1</v>
      </c>
      <c r="Y569">
        <v>0</v>
      </c>
      <c r="Z569">
        <v>0</v>
      </c>
      <c r="AA569" t="s">
        <v>41</v>
      </c>
      <c r="AB569">
        <v>0</v>
      </c>
      <c r="AC569">
        <v>0</v>
      </c>
      <c r="AD569" t="s">
        <v>41</v>
      </c>
      <c r="AE569">
        <v>0</v>
      </c>
      <c r="AF569">
        <v>0</v>
      </c>
      <c r="AG569">
        <v>0</v>
      </c>
      <c r="AH569" t="s">
        <v>41</v>
      </c>
      <c r="AI569" t="s">
        <v>166</v>
      </c>
      <c r="AJ569" t="s">
        <v>41</v>
      </c>
      <c r="AK569">
        <v>27</v>
      </c>
      <c r="AL569">
        <v>32</v>
      </c>
    </row>
    <row r="570" spans="1:38" x14ac:dyDescent="0.25">
      <c r="A570" s="1">
        <v>568</v>
      </c>
      <c r="B570">
        <v>222</v>
      </c>
      <c r="C570" t="s">
        <v>879</v>
      </c>
      <c r="D570" t="s">
        <v>880</v>
      </c>
      <c r="E570" t="s">
        <v>611</v>
      </c>
      <c r="F570" t="s">
        <v>40</v>
      </c>
      <c r="G570" t="s">
        <v>41</v>
      </c>
      <c r="H570" t="s">
        <v>1002</v>
      </c>
      <c r="I570" t="s">
        <v>41</v>
      </c>
      <c r="J570" t="s">
        <v>1009</v>
      </c>
      <c r="K570" t="s">
        <v>44</v>
      </c>
      <c r="L570" t="s">
        <v>1004</v>
      </c>
      <c r="M570" t="s">
        <v>41</v>
      </c>
      <c r="N570">
        <v>1</v>
      </c>
      <c r="O570" t="s">
        <v>46</v>
      </c>
      <c r="P570">
        <v>1</v>
      </c>
      <c r="Q570">
        <v>1</v>
      </c>
      <c r="R570">
        <v>1</v>
      </c>
      <c r="S570" t="s">
        <v>69</v>
      </c>
      <c r="T570">
        <v>0</v>
      </c>
      <c r="U570">
        <v>0</v>
      </c>
      <c r="V570">
        <v>0</v>
      </c>
      <c r="W570" t="s">
        <v>41</v>
      </c>
      <c r="X570">
        <v>1</v>
      </c>
      <c r="Y570">
        <v>0</v>
      </c>
      <c r="Z570">
        <v>0</v>
      </c>
      <c r="AA570" t="s">
        <v>41</v>
      </c>
      <c r="AB570">
        <v>0</v>
      </c>
      <c r="AC570">
        <v>0</v>
      </c>
      <c r="AD570" t="s">
        <v>41</v>
      </c>
      <c r="AE570">
        <v>0</v>
      </c>
      <c r="AF570">
        <v>0</v>
      </c>
      <c r="AG570">
        <v>0</v>
      </c>
      <c r="AH570" t="s">
        <v>41</v>
      </c>
      <c r="AI570" t="s">
        <v>166</v>
      </c>
      <c r="AJ570" t="s">
        <v>41</v>
      </c>
      <c r="AK570">
        <v>26</v>
      </c>
      <c r="AL570">
        <v>32</v>
      </c>
    </row>
    <row r="571" spans="1:38" x14ac:dyDescent="0.25">
      <c r="A571" s="1">
        <v>569</v>
      </c>
      <c r="B571">
        <v>222</v>
      </c>
      <c r="C571" t="s">
        <v>879</v>
      </c>
      <c r="D571" t="s">
        <v>880</v>
      </c>
      <c r="E571" t="s">
        <v>611</v>
      </c>
      <c r="F571" t="s">
        <v>40</v>
      </c>
      <c r="G571" t="s">
        <v>41</v>
      </c>
      <c r="H571" t="s">
        <v>1002</v>
      </c>
      <c r="I571" t="s">
        <v>41</v>
      </c>
      <c r="J571" t="s">
        <v>1010</v>
      </c>
      <c r="K571" t="s">
        <v>44</v>
      </c>
      <c r="L571" t="s">
        <v>1004</v>
      </c>
      <c r="M571" t="s">
        <v>41</v>
      </c>
      <c r="N571">
        <v>1</v>
      </c>
      <c r="O571" t="s">
        <v>46</v>
      </c>
      <c r="P571">
        <v>1</v>
      </c>
      <c r="Q571">
        <v>1</v>
      </c>
      <c r="R571">
        <v>1</v>
      </c>
      <c r="S571" t="s">
        <v>69</v>
      </c>
      <c r="T571">
        <v>0</v>
      </c>
      <c r="U571">
        <v>0</v>
      </c>
      <c r="V571">
        <v>0</v>
      </c>
      <c r="W571" t="s">
        <v>41</v>
      </c>
      <c r="X571">
        <v>1</v>
      </c>
      <c r="Y571">
        <v>0</v>
      </c>
      <c r="Z571">
        <v>0</v>
      </c>
      <c r="AA571" t="s">
        <v>41</v>
      </c>
      <c r="AB571">
        <v>0</v>
      </c>
      <c r="AC571">
        <v>0</v>
      </c>
      <c r="AD571" t="s">
        <v>41</v>
      </c>
      <c r="AE571">
        <v>0</v>
      </c>
      <c r="AF571">
        <v>0</v>
      </c>
      <c r="AG571">
        <v>0</v>
      </c>
      <c r="AH571" t="s">
        <v>41</v>
      </c>
      <c r="AI571" t="s">
        <v>166</v>
      </c>
      <c r="AJ571" t="s">
        <v>41</v>
      </c>
      <c r="AK571">
        <v>25</v>
      </c>
      <c r="AL571">
        <v>32</v>
      </c>
    </row>
    <row r="572" spans="1:38" x14ac:dyDescent="0.25">
      <c r="A572" s="1">
        <v>570</v>
      </c>
      <c r="B572">
        <v>222</v>
      </c>
      <c r="C572" t="s">
        <v>879</v>
      </c>
      <c r="D572" t="s">
        <v>880</v>
      </c>
      <c r="E572" t="s">
        <v>611</v>
      </c>
      <c r="F572" t="s">
        <v>40</v>
      </c>
      <c r="G572" t="s">
        <v>41</v>
      </c>
      <c r="H572" t="s">
        <v>1002</v>
      </c>
      <c r="I572" t="s">
        <v>41</v>
      </c>
      <c r="J572" t="s">
        <v>1011</v>
      </c>
      <c r="K572" t="s">
        <v>44</v>
      </c>
      <c r="L572" t="s">
        <v>1004</v>
      </c>
      <c r="M572" t="s">
        <v>41</v>
      </c>
      <c r="N572">
        <v>1</v>
      </c>
      <c r="O572" t="s">
        <v>46</v>
      </c>
      <c r="P572">
        <v>1</v>
      </c>
      <c r="Q572">
        <v>1</v>
      </c>
      <c r="R572">
        <v>1</v>
      </c>
      <c r="S572" t="s">
        <v>69</v>
      </c>
      <c r="T572">
        <v>0</v>
      </c>
      <c r="U572">
        <v>0</v>
      </c>
      <c r="V572">
        <v>0</v>
      </c>
      <c r="W572" t="s">
        <v>41</v>
      </c>
      <c r="X572">
        <v>1</v>
      </c>
      <c r="Y572">
        <v>0</v>
      </c>
      <c r="Z572">
        <v>0</v>
      </c>
      <c r="AA572" t="s">
        <v>41</v>
      </c>
      <c r="AB572">
        <v>0</v>
      </c>
      <c r="AC572">
        <v>0</v>
      </c>
      <c r="AD572" t="s">
        <v>41</v>
      </c>
      <c r="AE572">
        <v>0</v>
      </c>
      <c r="AF572">
        <v>0</v>
      </c>
      <c r="AG572">
        <v>0</v>
      </c>
      <c r="AH572" t="s">
        <v>41</v>
      </c>
      <c r="AI572" t="s">
        <v>166</v>
      </c>
      <c r="AJ572" t="s">
        <v>41</v>
      </c>
      <c r="AK572">
        <v>24</v>
      </c>
      <c r="AL572">
        <v>32</v>
      </c>
    </row>
    <row r="573" spans="1:38" x14ac:dyDescent="0.25">
      <c r="A573" s="1">
        <v>571</v>
      </c>
      <c r="B573">
        <v>222</v>
      </c>
      <c r="C573" t="s">
        <v>879</v>
      </c>
      <c r="D573" t="s">
        <v>880</v>
      </c>
      <c r="E573" t="s">
        <v>611</v>
      </c>
      <c r="F573" t="s">
        <v>40</v>
      </c>
      <c r="G573" t="s">
        <v>41</v>
      </c>
      <c r="H573" t="s">
        <v>1002</v>
      </c>
      <c r="I573" t="s">
        <v>41</v>
      </c>
      <c r="J573" t="s">
        <v>1012</v>
      </c>
      <c r="K573" t="s">
        <v>44</v>
      </c>
      <c r="L573" t="s">
        <v>1004</v>
      </c>
      <c r="M573" t="s">
        <v>41</v>
      </c>
      <c r="N573">
        <v>1</v>
      </c>
      <c r="O573" t="s">
        <v>46</v>
      </c>
      <c r="P573">
        <v>1</v>
      </c>
      <c r="Q573">
        <v>1</v>
      </c>
      <c r="R573">
        <v>1</v>
      </c>
      <c r="S573" t="s">
        <v>69</v>
      </c>
      <c r="T573">
        <v>0</v>
      </c>
      <c r="U573">
        <v>0</v>
      </c>
      <c r="V573">
        <v>0</v>
      </c>
      <c r="W573" t="s">
        <v>41</v>
      </c>
      <c r="X573">
        <v>1</v>
      </c>
      <c r="Y573">
        <v>0</v>
      </c>
      <c r="Z573">
        <v>0</v>
      </c>
      <c r="AA573" t="s">
        <v>41</v>
      </c>
      <c r="AB573">
        <v>0</v>
      </c>
      <c r="AC573">
        <v>0</v>
      </c>
      <c r="AD573" t="s">
        <v>41</v>
      </c>
      <c r="AE573">
        <v>0</v>
      </c>
      <c r="AF573">
        <v>0</v>
      </c>
      <c r="AG573">
        <v>0</v>
      </c>
      <c r="AH573" t="s">
        <v>41</v>
      </c>
      <c r="AI573" t="s">
        <v>166</v>
      </c>
      <c r="AJ573" t="s">
        <v>41</v>
      </c>
      <c r="AK573">
        <v>23</v>
      </c>
      <c r="AL573">
        <v>32</v>
      </c>
    </row>
    <row r="574" spans="1:38" x14ac:dyDescent="0.25">
      <c r="A574" s="1">
        <v>572</v>
      </c>
      <c r="B574">
        <v>222</v>
      </c>
      <c r="C574" t="s">
        <v>879</v>
      </c>
      <c r="D574" t="s">
        <v>880</v>
      </c>
      <c r="E574" t="s">
        <v>611</v>
      </c>
      <c r="F574" t="s">
        <v>40</v>
      </c>
      <c r="G574" t="s">
        <v>41</v>
      </c>
      <c r="H574" t="s">
        <v>1002</v>
      </c>
      <c r="I574" t="s">
        <v>41</v>
      </c>
      <c r="J574" t="s">
        <v>1013</v>
      </c>
      <c r="K574" t="s">
        <v>44</v>
      </c>
      <c r="L574" t="s">
        <v>1004</v>
      </c>
      <c r="M574" t="s">
        <v>41</v>
      </c>
      <c r="N574">
        <v>1</v>
      </c>
      <c r="O574" t="s">
        <v>46</v>
      </c>
      <c r="P574">
        <v>1</v>
      </c>
      <c r="Q574">
        <v>1</v>
      </c>
      <c r="R574">
        <v>1</v>
      </c>
      <c r="S574" t="s">
        <v>69</v>
      </c>
      <c r="T574">
        <v>0</v>
      </c>
      <c r="U574">
        <v>0</v>
      </c>
      <c r="V574">
        <v>0</v>
      </c>
      <c r="W574" t="s">
        <v>41</v>
      </c>
      <c r="X574">
        <v>1</v>
      </c>
      <c r="Y574">
        <v>0</v>
      </c>
      <c r="Z574">
        <v>0</v>
      </c>
      <c r="AA574" t="s">
        <v>41</v>
      </c>
      <c r="AB574">
        <v>0</v>
      </c>
      <c r="AC574">
        <v>0</v>
      </c>
      <c r="AD574" t="s">
        <v>41</v>
      </c>
      <c r="AE574">
        <v>0</v>
      </c>
      <c r="AF574">
        <v>0</v>
      </c>
      <c r="AG574">
        <v>0</v>
      </c>
      <c r="AH574" t="s">
        <v>41</v>
      </c>
      <c r="AI574" t="s">
        <v>166</v>
      </c>
      <c r="AJ574" t="s">
        <v>41</v>
      </c>
      <c r="AK574">
        <v>22</v>
      </c>
      <c r="AL574">
        <v>32</v>
      </c>
    </row>
    <row r="575" spans="1:38" x14ac:dyDescent="0.25">
      <c r="A575" s="1">
        <v>573</v>
      </c>
      <c r="B575">
        <v>222</v>
      </c>
      <c r="C575" t="s">
        <v>879</v>
      </c>
      <c r="D575" t="s">
        <v>880</v>
      </c>
      <c r="E575" t="s">
        <v>611</v>
      </c>
      <c r="F575" t="s">
        <v>40</v>
      </c>
      <c r="G575" t="s">
        <v>41</v>
      </c>
      <c r="H575" t="s">
        <v>1002</v>
      </c>
      <c r="I575" t="s">
        <v>41</v>
      </c>
      <c r="J575" t="s">
        <v>1014</v>
      </c>
      <c r="K575" t="s">
        <v>44</v>
      </c>
      <c r="L575" t="s">
        <v>1004</v>
      </c>
      <c r="M575" t="s">
        <v>41</v>
      </c>
      <c r="N575">
        <v>1</v>
      </c>
      <c r="O575" t="s">
        <v>46</v>
      </c>
      <c r="P575">
        <v>1</v>
      </c>
      <c r="Q575">
        <v>1</v>
      </c>
      <c r="R575">
        <v>1</v>
      </c>
      <c r="S575" t="s">
        <v>69</v>
      </c>
      <c r="T575">
        <v>0</v>
      </c>
      <c r="U575">
        <v>0</v>
      </c>
      <c r="V575">
        <v>0</v>
      </c>
      <c r="W575" t="s">
        <v>41</v>
      </c>
      <c r="X575">
        <v>1</v>
      </c>
      <c r="Y575">
        <v>0</v>
      </c>
      <c r="Z575">
        <v>0</v>
      </c>
      <c r="AA575" t="s">
        <v>41</v>
      </c>
      <c r="AB575">
        <v>0</v>
      </c>
      <c r="AC575">
        <v>0</v>
      </c>
      <c r="AD575" t="s">
        <v>41</v>
      </c>
      <c r="AE575">
        <v>0</v>
      </c>
      <c r="AF575">
        <v>0</v>
      </c>
      <c r="AG575">
        <v>0</v>
      </c>
      <c r="AH575" t="s">
        <v>41</v>
      </c>
      <c r="AI575" t="s">
        <v>166</v>
      </c>
      <c r="AJ575" t="s">
        <v>41</v>
      </c>
      <c r="AK575">
        <v>21</v>
      </c>
      <c r="AL575">
        <v>32</v>
      </c>
    </row>
    <row r="576" spans="1:38" x14ac:dyDescent="0.25">
      <c r="A576" s="1">
        <v>574</v>
      </c>
      <c r="B576">
        <v>222</v>
      </c>
      <c r="C576" t="s">
        <v>879</v>
      </c>
      <c r="D576" t="s">
        <v>880</v>
      </c>
      <c r="E576" t="s">
        <v>611</v>
      </c>
      <c r="F576" t="s">
        <v>40</v>
      </c>
      <c r="G576" t="s">
        <v>41</v>
      </c>
      <c r="H576" t="s">
        <v>1002</v>
      </c>
      <c r="I576" t="s">
        <v>41</v>
      </c>
      <c r="J576" t="s">
        <v>1015</v>
      </c>
      <c r="K576" t="s">
        <v>44</v>
      </c>
      <c r="L576" t="s">
        <v>1004</v>
      </c>
      <c r="M576" t="s">
        <v>41</v>
      </c>
      <c r="N576">
        <v>1</v>
      </c>
      <c r="O576" t="s">
        <v>46</v>
      </c>
      <c r="P576">
        <v>1</v>
      </c>
      <c r="Q576">
        <v>1</v>
      </c>
      <c r="R576">
        <v>1</v>
      </c>
      <c r="S576" t="s">
        <v>69</v>
      </c>
      <c r="T576">
        <v>0</v>
      </c>
      <c r="U576">
        <v>0</v>
      </c>
      <c r="V576">
        <v>0</v>
      </c>
      <c r="W576" t="s">
        <v>41</v>
      </c>
      <c r="X576">
        <v>1</v>
      </c>
      <c r="Y576">
        <v>0</v>
      </c>
      <c r="Z576">
        <v>0</v>
      </c>
      <c r="AA576" t="s">
        <v>41</v>
      </c>
      <c r="AB576">
        <v>0</v>
      </c>
      <c r="AC576">
        <v>0</v>
      </c>
      <c r="AD576" t="s">
        <v>41</v>
      </c>
      <c r="AE576">
        <v>0</v>
      </c>
      <c r="AF576">
        <v>0</v>
      </c>
      <c r="AG576">
        <v>0</v>
      </c>
      <c r="AH576" t="s">
        <v>41</v>
      </c>
      <c r="AI576" t="s">
        <v>166</v>
      </c>
      <c r="AJ576" t="s">
        <v>41</v>
      </c>
      <c r="AK576">
        <v>20</v>
      </c>
      <c r="AL576">
        <v>32</v>
      </c>
    </row>
    <row r="577" spans="1:38" x14ac:dyDescent="0.25">
      <c r="A577" s="1">
        <v>575</v>
      </c>
      <c r="B577">
        <v>222</v>
      </c>
      <c r="C577" t="s">
        <v>879</v>
      </c>
      <c r="D577" t="s">
        <v>880</v>
      </c>
      <c r="E577" t="s">
        <v>611</v>
      </c>
      <c r="F577" t="s">
        <v>40</v>
      </c>
      <c r="G577" t="s">
        <v>41</v>
      </c>
      <c r="H577" t="s">
        <v>1002</v>
      </c>
      <c r="I577" t="s">
        <v>41</v>
      </c>
      <c r="J577" t="s">
        <v>1016</v>
      </c>
      <c r="K577" t="s">
        <v>44</v>
      </c>
      <c r="L577" t="s">
        <v>1004</v>
      </c>
      <c r="M577" t="s">
        <v>41</v>
      </c>
      <c r="N577">
        <v>1</v>
      </c>
      <c r="O577" t="s">
        <v>46</v>
      </c>
      <c r="P577">
        <v>1</v>
      </c>
      <c r="Q577">
        <v>1</v>
      </c>
      <c r="R577">
        <v>1</v>
      </c>
      <c r="S577" t="s">
        <v>69</v>
      </c>
      <c r="T577">
        <v>0</v>
      </c>
      <c r="U577">
        <v>0</v>
      </c>
      <c r="V577">
        <v>0</v>
      </c>
      <c r="W577" t="s">
        <v>41</v>
      </c>
      <c r="X577">
        <v>1</v>
      </c>
      <c r="Y577">
        <v>0</v>
      </c>
      <c r="Z577">
        <v>0</v>
      </c>
      <c r="AA577" t="s">
        <v>41</v>
      </c>
      <c r="AB577">
        <v>0</v>
      </c>
      <c r="AC577">
        <v>0</v>
      </c>
      <c r="AD577" t="s">
        <v>41</v>
      </c>
      <c r="AE577">
        <v>0</v>
      </c>
      <c r="AF577">
        <v>0</v>
      </c>
      <c r="AG577">
        <v>0</v>
      </c>
      <c r="AH577" t="s">
        <v>41</v>
      </c>
      <c r="AI577" t="s">
        <v>166</v>
      </c>
      <c r="AJ577" t="s">
        <v>41</v>
      </c>
      <c r="AK577">
        <v>19</v>
      </c>
      <c r="AL577">
        <v>32</v>
      </c>
    </row>
    <row r="578" spans="1:38" x14ac:dyDescent="0.25">
      <c r="A578" s="1">
        <v>576</v>
      </c>
      <c r="B578">
        <v>222</v>
      </c>
      <c r="C578" t="s">
        <v>879</v>
      </c>
      <c r="D578" t="s">
        <v>880</v>
      </c>
      <c r="E578" t="s">
        <v>611</v>
      </c>
      <c r="F578" t="s">
        <v>40</v>
      </c>
      <c r="G578" t="s">
        <v>41</v>
      </c>
      <c r="H578" t="s">
        <v>1002</v>
      </c>
      <c r="I578" t="s">
        <v>41</v>
      </c>
      <c r="J578" t="s">
        <v>1017</v>
      </c>
      <c r="K578" t="s">
        <v>44</v>
      </c>
      <c r="L578" t="s">
        <v>1004</v>
      </c>
      <c r="M578" t="s">
        <v>41</v>
      </c>
      <c r="N578">
        <v>1</v>
      </c>
      <c r="O578" t="s">
        <v>46</v>
      </c>
      <c r="P578">
        <v>1</v>
      </c>
      <c r="Q578">
        <v>1</v>
      </c>
      <c r="R578">
        <v>1</v>
      </c>
      <c r="S578" t="s">
        <v>69</v>
      </c>
      <c r="T578">
        <v>0</v>
      </c>
      <c r="U578">
        <v>0</v>
      </c>
      <c r="V578">
        <v>0</v>
      </c>
      <c r="W578" t="s">
        <v>41</v>
      </c>
      <c r="X578">
        <v>1</v>
      </c>
      <c r="Y578">
        <v>0</v>
      </c>
      <c r="Z578">
        <v>0</v>
      </c>
      <c r="AA578" t="s">
        <v>41</v>
      </c>
      <c r="AB578">
        <v>0</v>
      </c>
      <c r="AC578">
        <v>0</v>
      </c>
      <c r="AD578" t="s">
        <v>41</v>
      </c>
      <c r="AE578">
        <v>0</v>
      </c>
      <c r="AF578">
        <v>0</v>
      </c>
      <c r="AG578">
        <v>0</v>
      </c>
      <c r="AH578" t="s">
        <v>41</v>
      </c>
      <c r="AI578" t="s">
        <v>166</v>
      </c>
      <c r="AJ578" t="s">
        <v>41</v>
      </c>
      <c r="AK578">
        <v>18</v>
      </c>
      <c r="AL578">
        <v>32</v>
      </c>
    </row>
    <row r="579" spans="1:38" x14ac:dyDescent="0.25">
      <c r="A579" s="1">
        <v>577</v>
      </c>
      <c r="B579">
        <v>222</v>
      </c>
      <c r="C579" t="s">
        <v>879</v>
      </c>
      <c r="D579" t="s">
        <v>880</v>
      </c>
      <c r="E579" t="s">
        <v>611</v>
      </c>
      <c r="F579" t="s">
        <v>40</v>
      </c>
      <c r="G579" t="s">
        <v>41</v>
      </c>
      <c r="H579" t="s">
        <v>1002</v>
      </c>
      <c r="I579" t="s">
        <v>41</v>
      </c>
      <c r="J579" t="s">
        <v>1018</v>
      </c>
      <c r="K579" t="s">
        <v>44</v>
      </c>
      <c r="L579" t="s">
        <v>1004</v>
      </c>
      <c r="M579" t="s">
        <v>41</v>
      </c>
      <c r="N579">
        <v>1</v>
      </c>
      <c r="O579" t="s">
        <v>46</v>
      </c>
      <c r="P579">
        <v>1</v>
      </c>
      <c r="Q579">
        <v>1</v>
      </c>
      <c r="R579">
        <v>1</v>
      </c>
      <c r="S579" t="s">
        <v>69</v>
      </c>
      <c r="T579">
        <v>0</v>
      </c>
      <c r="U579">
        <v>0</v>
      </c>
      <c r="V579">
        <v>0</v>
      </c>
      <c r="W579" t="s">
        <v>41</v>
      </c>
      <c r="X579">
        <v>1</v>
      </c>
      <c r="Y579">
        <v>0</v>
      </c>
      <c r="Z579">
        <v>0</v>
      </c>
      <c r="AA579" t="s">
        <v>41</v>
      </c>
      <c r="AB579">
        <v>0</v>
      </c>
      <c r="AC579">
        <v>0</v>
      </c>
      <c r="AD579" t="s">
        <v>41</v>
      </c>
      <c r="AE579">
        <v>0</v>
      </c>
      <c r="AF579">
        <v>0</v>
      </c>
      <c r="AG579">
        <v>0</v>
      </c>
      <c r="AH579" t="s">
        <v>41</v>
      </c>
      <c r="AI579" t="s">
        <v>166</v>
      </c>
      <c r="AJ579" t="s">
        <v>41</v>
      </c>
      <c r="AK579">
        <v>17</v>
      </c>
      <c r="AL579">
        <v>32</v>
      </c>
    </row>
    <row r="580" spans="1:38" x14ac:dyDescent="0.25">
      <c r="A580" s="1">
        <v>578</v>
      </c>
      <c r="B580">
        <v>222</v>
      </c>
      <c r="C580" t="s">
        <v>879</v>
      </c>
      <c r="D580" t="s">
        <v>880</v>
      </c>
      <c r="E580" t="s">
        <v>611</v>
      </c>
      <c r="F580" t="s">
        <v>40</v>
      </c>
      <c r="G580" t="s">
        <v>41</v>
      </c>
      <c r="H580" t="s">
        <v>1002</v>
      </c>
      <c r="I580" t="s">
        <v>41</v>
      </c>
      <c r="J580" t="s">
        <v>1019</v>
      </c>
      <c r="K580" t="s">
        <v>44</v>
      </c>
      <c r="L580" t="s">
        <v>1004</v>
      </c>
      <c r="M580" t="s">
        <v>41</v>
      </c>
      <c r="N580">
        <v>1</v>
      </c>
      <c r="O580" t="s">
        <v>46</v>
      </c>
      <c r="P580">
        <v>1</v>
      </c>
      <c r="Q580">
        <v>1</v>
      </c>
      <c r="R580">
        <v>1</v>
      </c>
      <c r="S580" t="s">
        <v>69</v>
      </c>
      <c r="T580">
        <v>0</v>
      </c>
      <c r="U580">
        <v>0</v>
      </c>
      <c r="V580">
        <v>0</v>
      </c>
      <c r="W580" t="s">
        <v>41</v>
      </c>
      <c r="X580">
        <v>1</v>
      </c>
      <c r="Y580">
        <v>0</v>
      </c>
      <c r="Z580">
        <v>0</v>
      </c>
      <c r="AA580" t="s">
        <v>41</v>
      </c>
      <c r="AB580">
        <v>0</v>
      </c>
      <c r="AC580">
        <v>0</v>
      </c>
      <c r="AD580" t="s">
        <v>41</v>
      </c>
      <c r="AE580">
        <v>0</v>
      </c>
      <c r="AF580">
        <v>0</v>
      </c>
      <c r="AG580">
        <v>0</v>
      </c>
      <c r="AH580" t="s">
        <v>41</v>
      </c>
      <c r="AI580" t="s">
        <v>166</v>
      </c>
      <c r="AJ580" t="s">
        <v>41</v>
      </c>
      <c r="AK580">
        <v>16</v>
      </c>
      <c r="AL580">
        <v>32</v>
      </c>
    </row>
    <row r="581" spans="1:38" x14ac:dyDescent="0.25">
      <c r="A581" s="1">
        <v>579</v>
      </c>
      <c r="B581">
        <v>222</v>
      </c>
      <c r="C581" t="s">
        <v>879</v>
      </c>
      <c r="D581" t="s">
        <v>880</v>
      </c>
      <c r="E581" t="s">
        <v>611</v>
      </c>
      <c r="F581" t="s">
        <v>40</v>
      </c>
      <c r="G581" t="s">
        <v>41</v>
      </c>
      <c r="H581" t="s">
        <v>1002</v>
      </c>
      <c r="I581" t="s">
        <v>41</v>
      </c>
      <c r="J581" t="s">
        <v>1020</v>
      </c>
      <c r="K581" t="s">
        <v>44</v>
      </c>
      <c r="L581" t="s">
        <v>1004</v>
      </c>
      <c r="M581" t="s">
        <v>41</v>
      </c>
      <c r="N581">
        <v>1</v>
      </c>
      <c r="O581" t="s">
        <v>46</v>
      </c>
      <c r="P581">
        <v>1</v>
      </c>
      <c r="Q581">
        <v>1</v>
      </c>
      <c r="R581">
        <v>1</v>
      </c>
      <c r="S581" t="s">
        <v>69</v>
      </c>
      <c r="T581">
        <v>0</v>
      </c>
      <c r="U581">
        <v>0</v>
      </c>
      <c r="V581">
        <v>0</v>
      </c>
      <c r="W581" t="s">
        <v>41</v>
      </c>
      <c r="X581">
        <v>1</v>
      </c>
      <c r="Y581">
        <v>0</v>
      </c>
      <c r="Z581">
        <v>0</v>
      </c>
      <c r="AA581" t="s">
        <v>41</v>
      </c>
      <c r="AB581">
        <v>0</v>
      </c>
      <c r="AC581">
        <v>0</v>
      </c>
      <c r="AD581" t="s">
        <v>41</v>
      </c>
      <c r="AE581">
        <v>0</v>
      </c>
      <c r="AF581">
        <v>0</v>
      </c>
      <c r="AG581">
        <v>0</v>
      </c>
      <c r="AH581" t="s">
        <v>41</v>
      </c>
      <c r="AI581" t="s">
        <v>166</v>
      </c>
      <c r="AJ581" t="s">
        <v>41</v>
      </c>
      <c r="AK581">
        <v>15</v>
      </c>
      <c r="AL581">
        <v>32</v>
      </c>
    </row>
    <row r="582" spans="1:38" x14ac:dyDescent="0.25">
      <c r="A582" s="1">
        <v>580</v>
      </c>
      <c r="B582">
        <v>222</v>
      </c>
      <c r="C582" t="s">
        <v>879</v>
      </c>
      <c r="D582" t="s">
        <v>880</v>
      </c>
      <c r="E582" t="s">
        <v>611</v>
      </c>
      <c r="F582" t="s">
        <v>40</v>
      </c>
      <c r="G582" t="s">
        <v>41</v>
      </c>
      <c r="H582" t="s">
        <v>1002</v>
      </c>
      <c r="I582" t="s">
        <v>41</v>
      </c>
      <c r="J582" t="s">
        <v>1021</v>
      </c>
      <c r="K582" t="s">
        <v>44</v>
      </c>
      <c r="L582" t="s">
        <v>1004</v>
      </c>
      <c r="M582" t="s">
        <v>41</v>
      </c>
      <c r="N582">
        <v>1</v>
      </c>
      <c r="O582" t="s">
        <v>46</v>
      </c>
      <c r="P582">
        <v>1</v>
      </c>
      <c r="Q582">
        <v>1</v>
      </c>
      <c r="R582">
        <v>1</v>
      </c>
      <c r="S582" t="s">
        <v>69</v>
      </c>
      <c r="T582">
        <v>0</v>
      </c>
      <c r="U582">
        <v>0</v>
      </c>
      <c r="V582">
        <v>0</v>
      </c>
      <c r="W582" t="s">
        <v>41</v>
      </c>
      <c r="X582">
        <v>1</v>
      </c>
      <c r="Y582">
        <v>0</v>
      </c>
      <c r="Z582">
        <v>0</v>
      </c>
      <c r="AA582" t="s">
        <v>41</v>
      </c>
      <c r="AB582">
        <v>0</v>
      </c>
      <c r="AC582">
        <v>0</v>
      </c>
      <c r="AD582" t="s">
        <v>41</v>
      </c>
      <c r="AE582">
        <v>0</v>
      </c>
      <c r="AF582">
        <v>0</v>
      </c>
      <c r="AG582">
        <v>0</v>
      </c>
      <c r="AH582" t="s">
        <v>41</v>
      </c>
      <c r="AI582" t="s">
        <v>166</v>
      </c>
      <c r="AJ582" t="s">
        <v>41</v>
      </c>
      <c r="AK582">
        <v>14</v>
      </c>
      <c r="AL582">
        <v>32</v>
      </c>
    </row>
    <row r="583" spans="1:38" x14ac:dyDescent="0.25">
      <c r="A583" s="1">
        <v>581</v>
      </c>
      <c r="B583">
        <v>222</v>
      </c>
      <c r="C583" t="s">
        <v>879</v>
      </c>
      <c r="D583" t="s">
        <v>880</v>
      </c>
      <c r="E583" t="s">
        <v>611</v>
      </c>
      <c r="F583" t="s">
        <v>40</v>
      </c>
      <c r="G583" t="s">
        <v>41</v>
      </c>
      <c r="H583" t="s">
        <v>1002</v>
      </c>
      <c r="I583" t="s">
        <v>41</v>
      </c>
      <c r="J583" t="s">
        <v>1022</v>
      </c>
      <c r="K583" t="s">
        <v>44</v>
      </c>
      <c r="L583" t="s">
        <v>1004</v>
      </c>
      <c r="M583" t="s">
        <v>41</v>
      </c>
      <c r="N583">
        <v>1</v>
      </c>
      <c r="O583" t="s">
        <v>46</v>
      </c>
      <c r="P583">
        <v>1</v>
      </c>
      <c r="Q583">
        <v>1</v>
      </c>
      <c r="R583">
        <v>1</v>
      </c>
      <c r="S583" t="s">
        <v>69</v>
      </c>
      <c r="T583">
        <v>0</v>
      </c>
      <c r="U583">
        <v>0</v>
      </c>
      <c r="V583">
        <v>0</v>
      </c>
      <c r="W583" t="s">
        <v>41</v>
      </c>
      <c r="X583">
        <v>1</v>
      </c>
      <c r="Y583">
        <v>0</v>
      </c>
      <c r="Z583">
        <v>0</v>
      </c>
      <c r="AA583" t="s">
        <v>41</v>
      </c>
      <c r="AB583">
        <v>0</v>
      </c>
      <c r="AC583">
        <v>0</v>
      </c>
      <c r="AD583" t="s">
        <v>41</v>
      </c>
      <c r="AE583">
        <v>0</v>
      </c>
      <c r="AF583">
        <v>0</v>
      </c>
      <c r="AG583">
        <v>0</v>
      </c>
      <c r="AH583" t="s">
        <v>41</v>
      </c>
      <c r="AI583" t="s">
        <v>166</v>
      </c>
      <c r="AJ583" t="s">
        <v>41</v>
      </c>
      <c r="AK583">
        <v>13</v>
      </c>
      <c r="AL583">
        <v>32</v>
      </c>
    </row>
    <row r="584" spans="1:38" x14ac:dyDescent="0.25">
      <c r="A584" s="1">
        <v>582</v>
      </c>
      <c r="B584">
        <v>222</v>
      </c>
      <c r="C584" t="s">
        <v>879</v>
      </c>
      <c r="D584" t="s">
        <v>880</v>
      </c>
      <c r="E584" t="s">
        <v>611</v>
      </c>
      <c r="F584" t="s">
        <v>40</v>
      </c>
      <c r="G584" t="s">
        <v>41</v>
      </c>
      <c r="H584" t="s">
        <v>1002</v>
      </c>
      <c r="I584" t="s">
        <v>41</v>
      </c>
      <c r="J584" t="s">
        <v>1023</v>
      </c>
      <c r="K584" t="s">
        <v>44</v>
      </c>
      <c r="L584" t="s">
        <v>1004</v>
      </c>
      <c r="M584" t="s">
        <v>41</v>
      </c>
      <c r="N584">
        <v>1</v>
      </c>
      <c r="O584" t="s">
        <v>46</v>
      </c>
      <c r="P584">
        <v>1</v>
      </c>
      <c r="Q584">
        <v>1</v>
      </c>
      <c r="R584">
        <v>1</v>
      </c>
      <c r="S584" t="s">
        <v>69</v>
      </c>
      <c r="T584">
        <v>0</v>
      </c>
      <c r="U584">
        <v>0</v>
      </c>
      <c r="V584">
        <v>0</v>
      </c>
      <c r="W584" t="s">
        <v>41</v>
      </c>
      <c r="X584">
        <v>1</v>
      </c>
      <c r="Y584">
        <v>0</v>
      </c>
      <c r="Z584">
        <v>0</v>
      </c>
      <c r="AA584" t="s">
        <v>41</v>
      </c>
      <c r="AB584">
        <v>0</v>
      </c>
      <c r="AC584">
        <v>0</v>
      </c>
      <c r="AD584" t="s">
        <v>41</v>
      </c>
      <c r="AE584">
        <v>0</v>
      </c>
      <c r="AF584">
        <v>0</v>
      </c>
      <c r="AG584">
        <v>0</v>
      </c>
      <c r="AH584" t="s">
        <v>41</v>
      </c>
      <c r="AI584" t="s">
        <v>166</v>
      </c>
      <c r="AJ584" t="s">
        <v>41</v>
      </c>
      <c r="AK584">
        <v>12</v>
      </c>
      <c r="AL584">
        <v>32</v>
      </c>
    </row>
    <row r="585" spans="1:38" x14ac:dyDescent="0.25">
      <c r="A585" s="1">
        <v>583</v>
      </c>
      <c r="B585">
        <v>222</v>
      </c>
      <c r="C585" t="s">
        <v>879</v>
      </c>
      <c r="D585" t="s">
        <v>880</v>
      </c>
      <c r="E585" t="s">
        <v>611</v>
      </c>
      <c r="F585" t="s">
        <v>40</v>
      </c>
      <c r="G585" t="s">
        <v>41</v>
      </c>
      <c r="H585" t="s">
        <v>1002</v>
      </c>
      <c r="I585" t="s">
        <v>41</v>
      </c>
      <c r="J585" t="s">
        <v>1024</v>
      </c>
      <c r="K585" t="s">
        <v>44</v>
      </c>
      <c r="L585" t="s">
        <v>1004</v>
      </c>
      <c r="M585" t="s">
        <v>41</v>
      </c>
      <c r="N585">
        <v>1</v>
      </c>
      <c r="O585" t="s">
        <v>46</v>
      </c>
      <c r="P585">
        <v>1</v>
      </c>
      <c r="Q585">
        <v>1</v>
      </c>
      <c r="R585">
        <v>1</v>
      </c>
      <c r="S585" t="s">
        <v>69</v>
      </c>
      <c r="T585">
        <v>0</v>
      </c>
      <c r="U585">
        <v>0</v>
      </c>
      <c r="V585">
        <v>0</v>
      </c>
      <c r="W585" t="s">
        <v>41</v>
      </c>
      <c r="X585">
        <v>1</v>
      </c>
      <c r="Y585">
        <v>0</v>
      </c>
      <c r="Z585">
        <v>0</v>
      </c>
      <c r="AA585" t="s">
        <v>41</v>
      </c>
      <c r="AB585">
        <v>0</v>
      </c>
      <c r="AC585">
        <v>0</v>
      </c>
      <c r="AD585" t="s">
        <v>41</v>
      </c>
      <c r="AE585">
        <v>0</v>
      </c>
      <c r="AF585">
        <v>0</v>
      </c>
      <c r="AG585">
        <v>0</v>
      </c>
      <c r="AH585" t="s">
        <v>41</v>
      </c>
      <c r="AI585" t="s">
        <v>166</v>
      </c>
      <c r="AJ585" t="s">
        <v>41</v>
      </c>
      <c r="AK585">
        <v>11</v>
      </c>
      <c r="AL585">
        <v>32</v>
      </c>
    </row>
    <row r="586" spans="1:38" x14ac:dyDescent="0.25">
      <c r="A586" s="1">
        <v>584</v>
      </c>
      <c r="B586">
        <v>222</v>
      </c>
      <c r="C586" t="s">
        <v>879</v>
      </c>
      <c r="D586" t="s">
        <v>880</v>
      </c>
      <c r="E586" t="s">
        <v>611</v>
      </c>
      <c r="F586" t="s">
        <v>40</v>
      </c>
      <c r="G586" t="s">
        <v>41</v>
      </c>
      <c r="H586" t="s">
        <v>1002</v>
      </c>
      <c r="I586" t="s">
        <v>41</v>
      </c>
      <c r="J586" t="s">
        <v>1025</v>
      </c>
      <c r="K586" t="s">
        <v>44</v>
      </c>
      <c r="L586" t="s">
        <v>1004</v>
      </c>
      <c r="M586" t="s">
        <v>41</v>
      </c>
      <c r="N586">
        <v>1</v>
      </c>
      <c r="O586" t="s">
        <v>46</v>
      </c>
      <c r="P586">
        <v>1</v>
      </c>
      <c r="Q586">
        <v>1</v>
      </c>
      <c r="R586">
        <v>1</v>
      </c>
      <c r="S586" t="s">
        <v>69</v>
      </c>
      <c r="T586">
        <v>0</v>
      </c>
      <c r="U586">
        <v>0</v>
      </c>
      <c r="V586">
        <v>0</v>
      </c>
      <c r="W586" t="s">
        <v>41</v>
      </c>
      <c r="X586">
        <v>1</v>
      </c>
      <c r="Y586">
        <v>0</v>
      </c>
      <c r="Z586">
        <v>0</v>
      </c>
      <c r="AA586" t="s">
        <v>41</v>
      </c>
      <c r="AB586">
        <v>0</v>
      </c>
      <c r="AC586">
        <v>0</v>
      </c>
      <c r="AD586" t="s">
        <v>41</v>
      </c>
      <c r="AE586">
        <v>0</v>
      </c>
      <c r="AF586">
        <v>0</v>
      </c>
      <c r="AG586">
        <v>0</v>
      </c>
      <c r="AH586" t="s">
        <v>41</v>
      </c>
      <c r="AI586" t="s">
        <v>166</v>
      </c>
      <c r="AJ586" t="s">
        <v>41</v>
      </c>
      <c r="AK586">
        <v>10</v>
      </c>
      <c r="AL586">
        <v>32</v>
      </c>
    </row>
    <row r="587" spans="1:38" x14ac:dyDescent="0.25">
      <c r="A587" s="1">
        <v>585</v>
      </c>
      <c r="B587">
        <v>222</v>
      </c>
      <c r="C587" t="s">
        <v>879</v>
      </c>
      <c r="D587" t="s">
        <v>880</v>
      </c>
      <c r="E587" t="s">
        <v>611</v>
      </c>
      <c r="F587" t="s">
        <v>40</v>
      </c>
      <c r="G587" t="s">
        <v>41</v>
      </c>
      <c r="H587" t="s">
        <v>1002</v>
      </c>
      <c r="I587" t="s">
        <v>41</v>
      </c>
      <c r="J587" t="s">
        <v>1026</v>
      </c>
      <c r="K587" t="s">
        <v>44</v>
      </c>
      <c r="L587" t="s">
        <v>1004</v>
      </c>
      <c r="M587" t="s">
        <v>41</v>
      </c>
      <c r="N587">
        <v>1</v>
      </c>
      <c r="O587" t="s">
        <v>46</v>
      </c>
      <c r="P587">
        <v>1</v>
      </c>
      <c r="Q587">
        <v>1</v>
      </c>
      <c r="R587">
        <v>1</v>
      </c>
      <c r="S587" t="s">
        <v>69</v>
      </c>
      <c r="T587">
        <v>0</v>
      </c>
      <c r="U587">
        <v>0</v>
      </c>
      <c r="V587">
        <v>0</v>
      </c>
      <c r="W587" t="s">
        <v>41</v>
      </c>
      <c r="X587">
        <v>1</v>
      </c>
      <c r="Y587">
        <v>0</v>
      </c>
      <c r="Z587">
        <v>0</v>
      </c>
      <c r="AA587" t="s">
        <v>41</v>
      </c>
      <c r="AB587">
        <v>0</v>
      </c>
      <c r="AC587">
        <v>0</v>
      </c>
      <c r="AD587" t="s">
        <v>41</v>
      </c>
      <c r="AE587">
        <v>0</v>
      </c>
      <c r="AF587">
        <v>0</v>
      </c>
      <c r="AG587">
        <v>0</v>
      </c>
      <c r="AH587" t="s">
        <v>41</v>
      </c>
      <c r="AI587" t="s">
        <v>166</v>
      </c>
      <c r="AJ587" t="s">
        <v>41</v>
      </c>
      <c r="AK587">
        <v>9</v>
      </c>
      <c r="AL587">
        <v>32</v>
      </c>
    </row>
    <row r="588" spans="1:38" x14ac:dyDescent="0.25">
      <c r="A588" s="1">
        <v>586</v>
      </c>
      <c r="B588">
        <v>222</v>
      </c>
      <c r="C588" t="s">
        <v>879</v>
      </c>
      <c r="D588" t="s">
        <v>880</v>
      </c>
      <c r="E588" t="s">
        <v>611</v>
      </c>
      <c r="F588" t="s">
        <v>40</v>
      </c>
      <c r="G588" t="s">
        <v>41</v>
      </c>
      <c r="H588" t="s">
        <v>1002</v>
      </c>
      <c r="I588" t="s">
        <v>41</v>
      </c>
      <c r="J588" t="s">
        <v>1027</v>
      </c>
      <c r="K588" t="s">
        <v>44</v>
      </c>
      <c r="L588" t="s">
        <v>1004</v>
      </c>
      <c r="M588" t="s">
        <v>41</v>
      </c>
      <c r="N588">
        <v>1</v>
      </c>
      <c r="O588" t="s">
        <v>46</v>
      </c>
      <c r="P588">
        <v>1</v>
      </c>
      <c r="Q588">
        <v>1</v>
      </c>
      <c r="R588">
        <v>1</v>
      </c>
      <c r="S588" t="s">
        <v>69</v>
      </c>
      <c r="T588">
        <v>0</v>
      </c>
      <c r="U588">
        <v>0</v>
      </c>
      <c r="V588">
        <v>0</v>
      </c>
      <c r="W588" t="s">
        <v>41</v>
      </c>
      <c r="X588">
        <v>1</v>
      </c>
      <c r="Y588">
        <v>0</v>
      </c>
      <c r="Z588">
        <v>0</v>
      </c>
      <c r="AA588" t="s">
        <v>41</v>
      </c>
      <c r="AB588">
        <v>0</v>
      </c>
      <c r="AC588">
        <v>0</v>
      </c>
      <c r="AD588" t="s">
        <v>41</v>
      </c>
      <c r="AE588">
        <v>0</v>
      </c>
      <c r="AF588">
        <v>0</v>
      </c>
      <c r="AG588">
        <v>0</v>
      </c>
      <c r="AH588" t="s">
        <v>41</v>
      </c>
      <c r="AI588" t="s">
        <v>166</v>
      </c>
      <c r="AJ588" t="s">
        <v>41</v>
      </c>
      <c r="AK588">
        <v>8</v>
      </c>
      <c r="AL588">
        <v>32</v>
      </c>
    </row>
    <row r="589" spans="1:38" x14ac:dyDescent="0.25">
      <c r="A589" s="1">
        <v>587</v>
      </c>
      <c r="B589">
        <v>222</v>
      </c>
      <c r="C589" t="s">
        <v>879</v>
      </c>
      <c r="D589" t="s">
        <v>880</v>
      </c>
      <c r="E589" t="s">
        <v>611</v>
      </c>
      <c r="F589" t="s">
        <v>40</v>
      </c>
      <c r="G589" t="s">
        <v>41</v>
      </c>
      <c r="H589" t="s">
        <v>1002</v>
      </c>
      <c r="I589" t="s">
        <v>41</v>
      </c>
      <c r="J589" t="s">
        <v>1028</v>
      </c>
      <c r="K589" t="s">
        <v>44</v>
      </c>
      <c r="L589" t="s">
        <v>1004</v>
      </c>
      <c r="M589" t="s">
        <v>41</v>
      </c>
      <c r="N589">
        <v>1</v>
      </c>
      <c r="O589" t="s">
        <v>46</v>
      </c>
      <c r="P589">
        <v>1</v>
      </c>
      <c r="Q589">
        <v>1</v>
      </c>
      <c r="R589">
        <v>1</v>
      </c>
      <c r="S589" t="s">
        <v>69</v>
      </c>
      <c r="T589">
        <v>0</v>
      </c>
      <c r="U589">
        <v>0</v>
      </c>
      <c r="V589">
        <v>0</v>
      </c>
      <c r="W589" t="s">
        <v>41</v>
      </c>
      <c r="X589">
        <v>1</v>
      </c>
      <c r="Y589">
        <v>0</v>
      </c>
      <c r="Z589">
        <v>0</v>
      </c>
      <c r="AA589" t="s">
        <v>41</v>
      </c>
      <c r="AB589">
        <v>0</v>
      </c>
      <c r="AC589">
        <v>0</v>
      </c>
      <c r="AD589" t="s">
        <v>41</v>
      </c>
      <c r="AE589">
        <v>0</v>
      </c>
      <c r="AF589">
        <v>0</v>
      </c>
      <c r="AG589">
        <v>0</v>
      </c>
      <c r="AH589" t="s">
        <v>41</v>
      </c>
      <c r="AI589" t="s">
        <v>166</v>
      </c>
      <c r="AJ589" t="s">
        <v>41</v>
      </c>
      <c r="AK589">
        <v>7</v>
      </c>
      <c r="AL589">
        <v>32</v>
      </c>
    </row>
    <row r="590" spans="1:38" x14ac:dyDescent="0.25">
      <c r="A590" s="1">
        <v>588</v>
      </c>
      <c r="B590">
        <v>222</v>
      </c>
      <c r="C590" t="s">
        <v>879</v>
      </c>
      <c r="D590" t="s">
        <v>880</v>
      </c>
      <c r="E590" t="s">
        <v>611</v>
      </c>
      <c r="F590" t="s">
        <v>40</v>
      </c>
      <c r="G590" t="s">
        <v>41</v>
      </c>
      <c r="H590" t="s">
        <v>1002</v>
      </c>
      <c r="I590" t="s">
        <v>41</v>
      </c>
      <c r="J590" t="s">
        <v>1029</v>
      </c>
      <c r="K590" t="s">
        <v>44</v>
      </c>
      <c r="L590" t="s">
        <v>1004</v>
      </c>
      <c r="M590" t="s">
        <v>41</v>
      </c>
      <c r="N590">
        <v>1</v>
      </c>
      <c r="O590" t="s">
        <v>46</v>
      </c>
      <c r="P590">
        <v>1</v>
      </c>
      <c r="Q590">
        <v>1</v>
      </c>
      <c r="R590">
        <v>1</v>
      </c>
      <c r="S590" t="s">
        <v>69</v>
      </c>
      <c r="T590">
        <v>0</v>
      </c>
      <c r="U590">
        <v>0</v>
      </c>
      <c r="V590">
        <v>0</v>
      </c>
      <c r="W590" t="s">
        <v>41</v>
      </c>
      <c r="X590">
        <v>1</v>
      </c>
      <c r="Y590">
        <v>0</v>
      </c>
      <c r="Z590">
        <v>0</v>
      </c>
      <c r="AA590" t="s">
        <v>41</v>
      </c>
      <c r="AB590">
        <v>0</v>
      </c>
      <c r="AC590">
        <v>0</v>
      </c>
      <c r="AD590" t="s">
        <v>41</v>
      </c>
      <c r="AE590">
        <v>0</v>
      </c>
      <c r="AF590">
        <v>0</v>
      </c>
      <c r="AG590">
        <v>0</v>
      </c>
      <c r="AH590" t="s">
        <v>41</v>
      </c>
      <c r="AI590" t="s">
        <v>166</v>
      </c>
      <c r="AJ590" t="s">
        <v>41</v>
      </c>
      <c r="AK590">
        <v>6</v>
      </c>
      <c r="AL590">
        <v>32</v>
      </c>
    </row>
    <row r="591" spans="1:38" x14ac:dyDescent="0.25">
      <c r="A591" s="1">
        <v>589</v>
      </c>
      <c r="B591">
        <v>222</v>
      </c>
      <c r="C591" t="s">
        <v>879</v>
      </c>
      <c r="D591" t="s">
        <v>880</v>
      </c>
      <c r="E591" t="s">
        <v>611</v>
      </c>
      <c r="F591" t="s">
        <v>40</v>
      </c>
      <c r="G591" t="s">
        <v>41</v>
      </c>
      <c r="H591" t="s">
        <v>1002</v>
      </c>
      <c r="I591" t="s">
        <v>41</v>
      </c>
      <c r="J591" t="s">
        <v>1030</v>
      </c>
      <c r="K591" t="s">
        <v>44</v>
      </c>
      <c r="L591" t="s">
        <v>1004</v>
      </c>
      <c r="M591" t="s">
        <v>41</v>
      </c>
      <c r="N591">
        <v>1</v>
      </c>
      <c r="O591" t="s">
        <v>46</v>
      </c>
      <c r="P591">
        <v>1</v>
      </c>
      <c r="Q591">
        <v>1</v>
      </c>
      <c r="R591">
        <v>1</v>
      </c>
      <c r="S591" t="s">
        <v>69</v>
      </c>
      <c r="T591">
        <v>0</v>
      </c>
      <c r="U591">
        <v>0</v>
      </c>
      <c r="V591">
        <v>0</v>
      </c>
      <c r="W591" t="s">
        <v>41</v>
      </c>
      <c r="X591">
        <v>1</v>
      </c>
      <c r="Y591">
        <v>0</v>
      </c>
      <c r="Z591">
        <v>0</v>
      </c>
      <c r="AA591" t="s">
        <v>41</v>
      </c>
      <c r="AB591">
        <v>0</v>
      </c>
      <c r="AC591">
        <v>0</v>
      </c>
      <c r="AD591" t="s">
        <v>41</v>
      </c>
      <c r="AE591">
        <v>0</v>
      </c>
      <c r="AF591">
        <v>0</v>
      </c>
      <c r="AG591">
        <v>0</v>
      </c>
      <c r="AH591" t="s">
        <v>41</v>
      </c>
      <c r="AI591" t="s">
        <v>166</v>
      </c>
      <c r="AJ591" t="s">
        <v>41</v>
      </c>
      <c r="AK591">
        <v>5</v>
      </c>
      <c r="AL591">
        <v>32</v>
      </c>
    </row>
    <row r="592" spans="1:38" x14ac:dyDescent="0.25">
      <c r="A592" s="1">
        <v>590</v>
      </c>
      <c r="B592">
        <v>222</v>
      </c>
      <c r="C592" t="s">
        <v>879</v>
      </c>
      <c r="D592" t="s">
        <v>880</v>
      </c>
      <c r="E592" t="s">
        <v>611</v>
      </c>
      <c r="F592" t="s">
        <v>40</v>
      </c>
      <c r="G592" t="s">
        <v>41</v>
      </c>
      <c r="H592" t="s">
        <v>1002</v>
      </c>
      <c r="I592" t="s">
        <v>41</v>
      </c>
      <c r="J592" t="s">
        <v>1031</v>
      </c>
      <c r="K592" t="s">
        <v>44</v>
      </c>
      <c r="L592" t="s">
        <v>1004</v>
      </c>
      <c r="M592" t="s">
        <v>41</v>
      </c>
      <c r="N592">
        <v>1</v>
      </c>
      <c r="O592" t="s">
        <v>46</v>
      </c>
      <c r="P592">
        <v>1</v>
      </c>
      <c r="Q592">
        <v>1</v>
      </c>
      <c r="R592">
        <v>1</v>
      </c>
      <c r="S592" t="s">
        <v>69</v>
      </c>
      <c r="T592">
        <v>0</v>
      </c>
      <c r="U592">
        <v>0</v>
      </c>
      <c r="V592">
        <v>0</v>
      </c>
      <c r="W592" t="s">
        <v>41</v>
      </c>
      <c r="X592">
        <v>1</v>
      </c>
      <c r="Y592">
        <v>0</v>
      </c>
      <c r="Z592">
        <v>0</v>
      </c>
      <c r="AA592" t="s">
        <v>41</v>
      </c>
      <c r="AB592">
        <v>0</v>
      </c>
      <c r="AC592">
        <v>0</v>
      </c>
      <c r="AD592" t="s">
        <v>41</v>
      </c>
      <c r="AE592">
        <v>0</v>
      </c>
      <c r="AF592">
        <v>0</v>
      </c>
      <c r="AG592">
        <v>0</v>
      </c>
      <c r="AH592" t="s">
        <v>41</v>
      </c>
      <c r="AI592" t="s">
        <v>166</v>
      </c>
      <c r="AJ592" t="s">
        <v>41</v>
      </c>
      <c r="AK592">
        <v>4</v>
      </c>
      <c r="AL592">
        <v>32</v>
      </c>
    </row>
    <row r="593" spans="1:38" x14ac:dyDescent="0.25">
      <c r="A593" s="1">
        <v>591</v>
      </c>
      <c r="B593">
        <v>222</v>
      </c>
      <c r="C593" t="s">
        <v>879</v>
      </c>
      <c r="D593" t="s">
        <v>880</v>
      </c>
      <c r="E593" t="s">
        <v>611</v>
      </c>
      <c r="F593" t="s">
        <v>40</v>
      </c>
      <c r="G593" t="s">
        <v>41</v>
      </c>
      <c r="H593" t="s">
        <v>1002</v>
      </c>
      <c r="I593" t="s">
        <v>41</v>
      </c>
      <c r="J593" t="s">
        <v>1032</v>
      </c>
      <c r="K593" t="s">
        <v>44</v>
      </c>
      <c r="L593" t="s">
        <v>1004</v>
      </c>
      <c r="M593" t="s">
        <v>41</v>
      </c>
      <c r="N593">
        <v>1</v>
      </c>
      <c r="O593" t="s">
        <v>46</v>
      </c>
      <c r="P593">
        <v>1</v>
      </c>
      <c r="Q593">
        <v>1</v>
      </c>
      <c r="R593">
        <v>1</v>
      </c>
      <c r="S593" t="s">
        <v>69</v>
      </c>
      <c r="T593">
        <v>0</v>
      </c>
      <c r="U593">
        <v>0</v>
      </c>
      <c r="V593">
        <v>0</v>
      </c>
      <c r="W593" t="s">
        <v>41</v>
      </c>
      <c r="X593">
        <v>1</v>
      </c>
      <c r="Y593">
        <v>0</v>
      </c>
      <c r="Z593">
        <v>0</v>
      </c>
      <c r="AA593" t="s">
        <v>41</v>
      </c>
      <c r="AB593">
        <v>0</v>
      </c>
      <c r="AC593">
        <v>0</v>
      </c>
      <c r="AD593" t="s">
        <v>41</v>
      </c>
      <c r="AE593">
        <v>0</v>
      </c>
      <c r="AF593">
        <v>0</v>
      </c>
      <c r="AG593">
        <v>0</v>
      </c>
      <c r="AH593" t="s">
        <v>41</v>
      </c>
      <c r="AI593" t="s">
        <v>166</v>
      </c>
      <c r="AJ593" t="s">
        <v>41</v>
      </c>
      <c r="AK593">
        <v>3</v>
      </c>
      <c r="AL593">
        <v>32</v>
      </c>
    </row>
    <row r="594" spans="1:38" x14ac:dyDescent="0.25">
      <c r="A594" s="1">
        <v>592</v>
      </c>
      <c r="B594">
        <v>222</v>
      </c>
      <c r="C594" t="s">
        <v>879</v>
      </c>
      <c r="D594" t="s">
        <v>880</v>
      </c>
      <c r="E594" t="s">
        <v>611</v>
      </c>
      <c r="F594" t="s">
        <v>40</v>
      </c>
      <c r="G594" t="s">
        <v>41</v>
      </c>
      <c r="H594" t="s">
        <v>1002</v>
      </c>
      <c r="I594" t="s">
        <v>41</v>
      </c>
      <c r="J594" t="s">
        <v>1033</v>
      </c>
      <c r="K594" t="s">
        <v>44</v>
      </c>
      <c r="L594" t="s">
        <v>1004</v>
      </c>
      <c r="M594" t="s">
        <v>41</v>
      </c>
      <c r="N594">
        <v>1</v>
      </c>
      <c r="O594" t="s">
        <v>46</v>
      </c>
      <c r="P594">
        <v>1</v>
      </c>
      <c r="Q594">
        <v>1</v>
      </c>
      <c r="R594">
        <v>1</v>
      </c>
      <c r="S594" t="s">
        <v>69</v>
      </c>
      <c r="T594">
        <v>0</v>
      </c>
      <c r="U594">
        <v>0</v>
      </c>
      <c r="V594">
        <v>0</v>
      </c>
      <c r="W594" t="s">
        <v>41</v>
      </c>
      <c r="X594">
        <v>1</v>
      </c>
      <c r="Y594">
        <v>0</v>
      </c>
      <c r="Z594">
        <v>0</v>
      </c>
      <c r="AA594" t="s">
        <v>41</v>
      </c>
      <c r="AB594">
        <v>0</v>
      </c>
      <c r="AC594">
        <v>0</v>
      </c>
      <c r="AD594" t="s">
        <v>41</v>
      </c>
      <c r="AE594">
        <v>0</v>
      </c>
      <c r="AF594">
        <v>0</v>
      </c>
      <c r="AG594">
        <v>0</v>
      </c>
      <c r="AH594" t="s">
        <v>41</v>
      </c>
      <c r="AI594" t="s">
        <v>166</v>
      </c>
      <c r="AJ594" t="s">
        <v>41</v>
      </c>
      <c r="AK594">
        <v>2</v>
      </c>
      <c r="AL594">
        <v>32</v>
      </c>
    </row>
    <row r="595" spans="1:38" x14ac:dyDescent="0.25">
      <c r="A595" s="1">
        <v>593</v>
      </c>
      <c r="B595">
        <v>222</v>
      </c>
      <c r="C595" t="s">
        <v>879</v>
      </c>
      <c r="D595" t="s">
        <v>880</v>
      </c>
      <c r="E595" t="s">
        <v>611</v>
      </c>
      <c r="F595" t="s">
        <v>40</v>
      </c>
      <c r="G595" t="s">
        <v>41</v>
      </c>
      <c r="H595" t="s">
        <v>1002</v>
      </c>
      <c r="I595" t="s">
        <v>41</v>
      </c>
      <c r="J595" t="s">
        <v>1034</v>
      </c>
      <c r="K595" t="s">
        <v>44</v>
      </c>
      <c r="L595" t="s">
        <v>1004</v>
      </c>
      <c r="M595" t="s">
        <v>41</v>
      </c>
      <c r="N595">
        <v>1</v>
      </c>
      <c r="O595" t="s">
        <v>46</v>
      </c>
      <c r="P595">
        <v>1</v>
      </c>
      <c r="Q595">
        <v>1</v>
      </c>
      <c r="R595">
        <v>1</v>
      </c>
      <c r="S595" t="s">
        <v>69</v>
      </c>
      <c r="T595">
        <v>0</v>
      </c>
      <c r="U595">
        <v>0</v>
      </c>
      <c r="V595">
        <v>0</v>
      </c>
      <c r="W595" t="s">
        <v>41</v>
      </c>
      <c r="X595">
        <v>1</v>
      </c>
      <c r="Y595">
        <v>0</v>
      </c>
      <c r="Z595">
        <v>0</v>
      </c>
      <c r="AA595" t="s">
        <v>41</v>
      </c>
      <c r="AB595">
        <v>0</v>
      </c>
      <c r="AC595">
        <v>0</v>
      </c>
      <c r="AD595" t="s">
        <v>41</v>
      </c>
      <c r="AE595">
        <v>0</v>
      </c>
      <c r="AF595">
        <v>0</v>
      </c>
      <c r="AG595">
        <v>0</v>
      </c>
      <c r="AH595" t="s">
        <v>41</v>
      </c>
      <c r="AI595" t="s">
        <v>166</v>
      </c>
      <c r="AJ595" t="s">
        <v>41</v>
      </c>
      <c r="AK595">
        <v>1</v>
      </c>
      <c r="AL595">
        <v>32</v>
      </c>
    </row>
    <row r="596" spans="1:38" x14ac:dyDescent="0.25">
      <c r="A596" s="1">
        <v>594</v>
      </c>
      <c r="B596">
        <v>222</v>
      </c>
      <c r="C596" t="s">
        <v>879</v>
      </c>
      <c r="D596" t="s">
        <v>880</v>
      </c>
      <c r="E596" t="s">
        <v>611</v>
      </c>
      <c r="F596" t="s">
        <v>40</v>
      </c>
      <c r="G596" t="s">
        <v>41</v>
      </c>
      <c r="H596" t="s">
        <v>1002</v>
      </c>
      <c r="I596" t="s">
        <v>41</v>
      </c>
      <c r="J596" t="s">
        <v>1035</v>
      </c>
      <c r="K596" t="s">
        <v>44</v>
      </c>
      <c r="L596" t="s">
        <v>1004</v>
      </c>
      <c r="M596" t="s">
        <v>41</v>
      </c>
      <c r="N596">
        <v>1</v>
      </c>
      <c r="O596" t="s">
        <v>46</v>
      </c>
      <c r="P596">
        <v>1</v>
      </c>
      <c r="Q596">
        <v>1</v>
      </c>
      <c r="R596">
        <v>1</v>
      </c>
      <c r="S596" t="s">
        <v>69</v>
      </c>
      <c r="T596">
        <v>0</v>
      </c>
      <c r="U596">
        <v>0</v>
      </c>
      <c r="V596">
        <v>0</v>
      </c>
      <c r="W596" t="s">
        <v>41</v>
      </c>
      <c r="X596">
        <v>1</v>
      </c>
      <c r="Y596">
        <v>0</v>
      </c>
      <c r="Z596">
        <v>0</v>
      </c>
      <c r="AA596" t="s">
        <v>41</v>
      </c>
      <c r="AB596">
        <v>0</v>
      </c>
      <c r="AC596">
        <v>0</v>
      </c>
      <c r="AD596" t="s">
        <v>41</v>
      </c>
      <c r="AE596">
        <v>0</v>
      </c>
      <c r="AF596">
        <v>0</v>
      </c>
      <c r="AG596">
        <v>0</v>
      </c>
      <c r="AH596" t="s">
        <v>41</v>
      </c>
      <c r="AI596" t="s">
        <v>166</v>
      </c>
      <c r="AJ596" t="s">
        <v>41</v>
      </c>
      <c r="AK596">
        <v>0</v>
      </c>
      <c r="AL596">
        <v>32</v>
      </c>
    </row>
    <row r="597" spans="1:38" x14ac:dyDescent="0.25">
      <c r="A597" s="1">
        <v>595</v>
      </c>
      <c r="B597">
        <v>223</v>
      </c>
      <c r="C597" t="s">
        <v>1036</v>
      </c>
      <c r="D597" t="s">
        <v>1037</v>
      </c>
      <c r="E597" t="s">
        <v>611</v>
      </c>
      <c r="F597" t="s">
        <v>150</v>
      </c>
      <c r="G597" t="s">
        <v>41</v>
      </c>
      <c r="H597" t="s">
        <v>1038</v>
      </c>
      <c r="I597" t="s">
        <v>102</v>
      </c>
      <c r="J597" t="s">
        <v>1039</v>
      </c>
      <c r="K597" t="s">
        <v>44</v>
      </c>
      <c r="L597" t="s">
        <v>1040</v>
      </c>
      <c r="M597">
        <v>1</v>
      </c>
      <c r="N597">
        <v>1</v>
      </c>
      <c r="O597" t="s">
        <v>46</v>
      </c>
      <c r="P597">
        <v>1</v>
      </c>
      <c r="Q597">
        <v>1</v>
      </c>
      <c r="R597">
        <v>1</v>
      </c>
      <c r="S597" t="s">
        <v>69</v>
      </c>
      <c r="T597">
        <v>1</v>
      </c>
      <c r="U597">
        <v>0</v>
      </c>
      <c r="V597">
        <v>0</v>
      </c>
      <c r="W597" t="s">
        <v>41</v>
      </c>
      <c r="X597">
        <v>0</v>
      </c>
      <c r="Y597">
        <v>0</v>
      </c>
      <c r="Z597">
        <v>0</v>
      </c>
      <c r="AA597" t="s">
        <v>41</v>
      </c>
      <c r="AB597">
        <v>1</v>
      </c>
      <c r="AC597">
        <v>1</v>
      </c>
      <c r="AD597" t="s">
        <v>41</v>
      </c>
      <c r="AE597">
        <v>0</v>
      </c>
      <c r="AF597">
        <v>0</v>
      </c>
      <c r="AG597">
        <v>1</v>
      </c>
      <c r="AH597" t="s">
        <v>457</v>
      </c>
      <c r="AI597" t="s">
        <v>41</v>
      </c>
      <c r="AJ597" t="s">
        <v>1041</v>
      </c>
      <c r="AK597" s="2">
        <v>3</v>
      </c>
      <c r="AL597" s="2">
        <v>4</v>
      </c>
    </row>
    <row r="598" spans="1:38" x14ac:dyDescent="0.25">
      <c r="A598" s="1">
        <v>596</v>
      </c>
      <c r="B598">
        <v>223</v>
      </c>
      <c r="C598" t="s">
        <v>1036</v>
      </c>
      <c r="D598" t="s">
        <v>1037</v>
      </c>
      <c r="E598" t="s">
        <v>611</v>
      </c>
      <c r="F598" t="s">
        <v>150</v>
      </c>
      <c r="G598" t="s">
        <v>41</v>
      </c>
      <c r="H598" t="s">
        <v>1038</v>
      </c>
      <c r="I598" t="s">
        <v>102</v>
      </c>
      <c r="J598" t="s">
        <v>1042</v>
      </c>
      <c r="K598" t="s">
        <v>44</v>
      </c>
      <c r="L598" t="s">
        <v>1040</v>
      </c>
      <c r="M598">
        <v>1</v>
      </c>
      <c r="N598">
        <v>1</v>
      </c>
      <c r="O598" t="s">
        <v>46</v>
      </c>
      <c r="P598">
        <v>1</v>
      </c>
      <c r="Q598">
        <v>1</v>
      </c>
      <c r="R598">
        <v>1</v>
      </c>
      <c r="S598" t="s">
        <v>69</v>
      </c>
      <c r="T598">
        <v>1</v>
      </c>
      <c r="U598">
        <v>0</v>
      </c>
      <c r="V598">
        <v>0</v>
      </c>
      <c r="W598" t="s">
        <v>41</v>
      </c>
      <c r="X598">
        <v>0</v>
      </c>
      <c r="Y598">
        <v>0</v>
      </c>
      <c r="Z598">
        <v>0</v>
      </c>
      <c r="AA598" t="s">
        <v>41</v>
      </c>
      <c r="AB598">
        <v>1</v>
      </c>
      <c r="AC598">
        <v>1</v>
      </c>
      <c r="AD598" t="s">
        <v>41</v>
      </c>
      <c r="AE598">
        <v>0</v>
      </c>
      <c r="AF598">
        <v>0</v>
      </c>
      <c r="AG598">
        <v>1</v>
      </c>
      <c r="AH598" t="s">
        <v>457</v>
      </c>
      <c r="AI598" t="s">
        <v>41</v>
      </c>
      <c r="AJ598" t="s">
        <v>1041</v>
      </c>
      <c r="AK598" s="2">
        <v>2</v>
      </c>
      <c r="AL598" s="2">
        <v>4</v>
      </c>
    </row>
    <row r="599" spans="1:38" x14ac:dyDescent="0.25">
      <c r="A599" s="1">
        <v>597</v>
      </c>
      <c r="B599">
        <v>223</v>
      </c>
      <c r="C599" t="s">
        <v>1036</v>
      </c>
      <c r="D599" t="s">
        <v>1037</v>
      </c>
      <c r="E599" t="s">
        <v>611</v>
      </c>
      <c r="F599" t="s">
        <v>150</v>
      </c>
      <c r="G599" t="s">
        <v>41</v>
      </c>
      <c r="H599" t="s">
        <v>1038</v>
      </c>
      <c r="I599" t="s">
        <v>102</v>
      </c>
      <c r="J599" t="s">
        <v>1043</v>
      </c>
      <c r="K599" t="s">
        <v>44</v>
      </c>
      <c r="L599" t="s">
        <v>1040</v>
      </c>
      <c r="M599">
        <v>1</v>
      </c>
      <c r="N599">
        <v>1</v>
      </c>
      <c r="O599" t="s">
        <v>46</v>
      </c>
      <c r="P599">
        <v>1</v>
      </c>
      <c r="Q599">
        <v>1</v>
      </c>
      <c r="R599">
        <v>1</v>
      </c>
      <c r="S599" t="s">
        <v>69</v>
      </c>
      <c r="T599">
        <v>0</v>
      </c>
      <c r="U599">
        <v>0</v>
      </c>
      <c r="V599">
        <v>0</v>
      </c>
      <c r="W599" t="s">
        <v>41</v>
      </c>
      <c r="X599">
        <v>0</v>
      </c>
      <c r="Y599">
        <v>0</v>
      </c>
      <c r="Z599">
        <v>0</v>
      </c>
      <c r="AA599" t="s">
        <v>41</v>
      </c>
      <c r="AB599">
        <v>1</v>
      </c>
      <c r="AC599">
        <v>1</v>
      </c>
      <c r="AD599" t="s">
        <v>41</v>
      </c>
      <c r="AE599">
        <v>0</v>
      </c>
      <c r="AF599">
        <v>0</v>
      </c>
      <c r="AG599">
        <v>1</v>
      </c>
      <c r="AH599" t="s">
        <v>457</v>
      </c>
      <c r="AI599" t="s">
        <v>41</v>
      </c>
      <c r="AJ599" t="s">
        <v>1041</v>
      </c>
      <c r="AK599" s="2">
        <v>1</v>
      </c>
      <c r="AL599" s="2">
        <v>4</v>
      </c>
    </row>
    <row r="600" spans="1:38" x14ac:dyDescent="0.25">
      <c r="A600" s="1">
        <v>598</v>
      </c>
      <c r="B600">
        <v>223</v>
      </c>
      <c r="C600" t="s">
        <v>1036</v>
      </c>
      <c r="D600" t="s">
        <v>1037</v>
      </c>
      <c r="E600" t="s">
        <v>611</v>
      </c>
      <c r="F600" t="s">
        <v>150</v>
      </c>
      <c r="G600" t="s">
        <v>41</v>
      </c>
      <c r="H600" t="s">
        <v>1038</v>
      </c>
      <c r="I600" t="s">
        <v>102</v>
      </c>
      <c r="J600" t="s">
        <v>1044</v>
      </c>
      <c r="K600" t="s">
        <v>44</v>
      </c>
      <c r="L600" t="s">
        <v>1040</v>
      </c>
      <c r="M600">
        <v>1</v>
      </c>
      <c r="N600">
        <v>1</v>
      </c>
      <c r="O600" t="s">
        <v>46</v>
      </c>
      <c r="P600">
        <v>1</v>
      </c>
      <c r="Q600">
        <v>1</v>
      </c>
      <c r="R600">
        <v>1</v>
      </c>
      <c r="S600" t="s">
        <v>69</v>
      </c>
      <c r="T600">
        <v>0</v>
      </c>
      <c r="U600">
        <v>0</v>
      </c>
      <c r="V600">
        <v>0</v>
      </c>
      <c r="W600" t="s">
        <v>41</v>
      </c>
      <c r="X600">
        <v>1</v>
      </c>
      <c r="Y600">
        <v>0</v>
      </c>
      <c r="Z600">
        <v>0</v>
      </c>
      <c r="AA600" t="s">
        <v>41</v>
      </c>
      <c r="AB600">
        <v>1</v>
      </c>
      <c r="AC600">
        <v>1</v>
      </c>
      <c r="AD600" t="s">
        <v>41</v>
      </c>
      <c r="AE600">
        <v>0</v>
      </c>
      <c r="AF600">
        <v>0</v>
      </c>
      <c r="AG600">
        <v>1</v>
      </c>
      <c r="AH600" t="s">
        <v>457</v>
      </c>
      <c r="AI600" t="s">
        <v>41</v>
      </c>
      <c r="AJ600" t="s">
        <v>1041</v>
      </c>
      <c r="AK600" s="2">
        <v>0</v>
      </c>
      <c r="AL600" s="2">
        <v>4</v>
      </c>
    </row>
    <row r="601" spans="1:38" x14ac:dyDescent="0.25">
      <c r="A601" s="1">
        <v>599</v>
      </c>
      <c r="B601">
        <v>224</v>
      </c>
      <c r="C601" t="s">
        <v>1036</v>
      </c>
      <c r="D601" t="s">
        <v>1037</v>
      </c>
      <c r="E601" t="s">
        <v>611</v>
      </c>
      <c r="F601" t="s">
        <v>150</v>
      </c>
      <c r="G601" t="s">
        <v>41</v>
      </c>
      <c r="H601" t="s">
        <v>1045</v>
      </c>
      <c r="I601" t="s">
        <v>102</v>
      </c>
      <c r="J601" t="s">
        <v>1046</v>
      </c>
      <c r="K601" t="s">
        <v>44</v>
      </c>
      <c r="L601" t="s">
        <v>1047</v>
      </c>
      <c r="M601">
        <v>1</v>
      </c>
      <c r="N601">
        <v>1</v>
      </c>
      <c r="O601" t="s">
        <v>46</v>
      </c>
      <c r="P601">
        <v>1</v>
      </c>
      <c r="Q601">
        <v>1</v>
      </c>
      <c r="R601">
        <v>1</v>
      </c>
      <c r="S601" t="s">
        <v>69</v>
      </c>
      <c r="T601">
        <v>1</v>
      </c>
      <c r="U601">
        <v>0</v>
      </c>
      <c r="V601">
        <v>0</v>
      </c>
      <c r="W601" t="s">
        <v>41</v>
      </c>
      <c r="X601">
        <v>0</v>
      </c>
      <c r="Y601">
        <v>0</v>
      </c>
      <c r="Z601">
        <v>0</v>
      </c>
      <c r="AA601" t="s">
        <v>41</v>
      </c>
      <c r="AB601">
        <v>1</v>
      </c>
      <c r="AC601">
        <v>0</v>
      </c>
      <c r="AD601" t="s">
        <v>41</v>
      </c>
      <c r="AE601">
        <v>1</v>
      </c>
      <c r="AF601">
        <v>0</v>
      </c>
      <c r="AG601">
        <v>0</v>
      </c>
      <c r="AH601" t="s">
        <v>1048</v>
      </c>
      <c r="AI601" t="s">
        <v>41</v>
      </c>
      <c r="AJ601" t="s">
        <v>1041</v>
      </c>
      <c r="AK601" s="2">
        <v>3</v>
      </c>
      <c r="AL601" s="2">
        <v>4</v>
      </c>
    </row>
    <row r="602" spans="1:38" x14ac:dyDescent="0.25">
      <c r="A602" s="1">
        <v>600</v>
      </c>
      <c r="B602">
        <v>224</v>
      </c>
      <c r="C602" t="s">
        <v>1036</v>
      </c>
      <c r="D602" t="s">
        <v>1037</v>
      </c>
      <c r="E602" t="s">
        <v>611</v>
      </c>
      <c r="F602" t="s">
        <v>150</v>
      </c>
      <c r="G602" t="s">
        <v>41</v>
      </c>
      <c r="H602" t="s">
        <v>1045</v>
      </c>
      <c r="I602" t="s">
        <v>102</v>
      </c>
      <c r="J602" t="s">
        <v>1049</v>
      </c>
      <c r="K602" t="s">
        <v>44</v>
      </c>
      <c r="L602" t="s">
        <v>1047</v>
      </c>
      <c r="M602">
        <v>1</v>
      </c>
      <c r="N602">
        <v>1</v>
      </c>
      <c r="O602" t="s">
        <v>46</v>
      </c>
      <c r="P602">
        <v>1</v>
      </c>
      <c r="Q602">
        <v>1</v>
      </c>
      <c r="R602">
        <v>1</v>
      </c>
      <c r="S602" t="s">
        <v>69</v>
      </c>
      <c r="T602">
        <v>1</v>
      </c>
      <c r="U602">
        <v>0</v>
      </c>
      <c r="V602">
        <v>0</v>
      </c>
      <c r="W602" t="s">
        <v>41</v>
      </c>
      <c r="X602">
        <v>0</v>
      </c>
      <c r="Y602">
        <v>0</v>
      </c>
      <c r="Z602">
        <v>0</v>
      </c>
      <c r="AA602" t="s">
        <v>41</v>
      </c>
      <c r="AB602">
        <v>1</v>
      </c>
      <c r="AC602">
        <v>0</v>
      </c>
      <c r="AD602" t="s">
        <v>41</v>
      </c>
      <c r="AE602">
        <v>1</v>
      </c>
      <c r="AF602">
        <v>0</v>
      </c>
      <c r="AG602">
        <v>0</v>
      </c>
      <c r="AH602" t="s">
        <v>1048</v>
      </c>
      <c r="AI602" t="s">
        <v>41</v>
      </c>
      <c r="AJ602" t="s">
        <v>1041</v>
      </c>
      <c r="AK602" s="2">
        <v>2</v>
      </c>
      <c r="AL602" s="2">
        <v>4</v>
      </c>
    </row>
    <row r="603" spans="1:38" x14ac:dyDescent="0.25">
      <c r="A603" s="1">
        <v>601</v>
      </c>
      <c r="B603">
        <v>224</v>
      </c>
      <c r="C603" t="s">
        <v>1036</v>
      </c>
      <c r="D603" t="s">
        <v>1037</v>
      </c>
      <c r="E603" t="s">
        <v>611</v>
      </c>
      <c r="F603" t="s">
        <v>150</v>
      </c>
      <c r="G603" t="s">
        <v>41</v>
      </c>
      <c r="H603" t="s">
        <v>1045</v>
      </c>
      <c r="I603" t="s">
        <v>102</v>
      </c>
      <c r="J603" t="s">
        <v>1050</v>
      </c>
      <c r="K603" t="s">
        <v>44</v>
      </c>
      <c r="L603" t="s">
        <v>1047</v>
      </c>
      <c r="M603">
        <v>1</v>
      </c>
      <c r="N603">
        <v>1</v>
      </c>
      <c r="O603" t="s">
        <v>46</v>
      </c>
      <c r="P603">
        <v>1</v>
      </c>
      <c r="Q603">
        <v>1</v>
      </c>
      <c r="R603">
        <v>1</v>
      </c>
      <c r="S603" t="s">
        <v>69</v>
      </c>
      <c r="T603">
        <v>0</v>
      </c>
      <c r="U603">
        <v>0</v>
      </c>
      <c r="V603">
        <v>0</v>
      </c>
      <c r="W603" t="s">
        <v>41</v>
      </c>
      <c r="X603">
        <v>0</v>
      </c>
      <c r="Y603">
        <v>0</v>
      </c>
      <c r="Z603">
        <v>0</v>
      </c>
      <c r="AA603" t="s">
        <v>41</v>
      </c>
      <c r="AB603">
        <v>1</v>
      </c>
      <c r="AC603">
        <v>0</v>
      </c>
      <c r="AD603" t="s">
        <v>41</v>
      </c>
      <c r="AE603">
        <v>1</v>
      </c>
      <c r="AF603">
        <v>0</v>
      </c>
      <c r="AG603">
        <v>0</v>
      </c>
      <c r="AH603" t="s">
        <v>1048</v>
      </c>
      <c r="AI603" t="s">
        <v>41</v>
      </c>
      <c r="AJ603" t="s">
        <v>1041</v>
      </c>
      <c r="AK603" s="2">
        <v>1</v>
      </c>
      <c r="AL603" s="2">
        <v>4</v>
      </c>
    </row>
    <row r="604" spans="1:38" x14ac:dyDescent="0.25">
      <c r="A604" s="1">
        <v>602</v>
      </c>
      <c r="B604">
        <v>224</v>
      </c>
      <c r="C604" t="s">
        <v>1036</v>
      </c>
      <c r="D604" t="s">
        <v>1037</v>
      </c>
      <c r="E604" t="s">
        <v>611</v>
      </c>
      <c r="F604" t="s">
        <v>150</v>
      </c>
      <c r="G604" t="s">
        <v>41</v>
      </c>
      <c r="H604" t="s">
        <v>1045</v>
      </c>
      <c r="I604" t="s">
        <v>102</v>
      </c>
      <c r="J604" t="s">
        <v>1051</v>
      </c>
      <c r="K604" t="s">
        <v>44</v>
      </c>
      <c r="L604" t="s">
        <v>1047</v>
      </c>
      <c r="M604">
        <v>1</v>
      </c>
      <c r="N604">
        <v>1</v>
      </c>
      <c r="O604" t="s">
        <v>46</v>
      </c>
      <c r="P604">
        <v>1</v>
      </c>
      <c r="Q604">
        <v>1</v>
      </c>
      <c r="R604">
        <v>1</v>
      </c>
      <c r="S604" t="s">
        <v>69</v>
      </c>
      <c r="T604">
        <v>0</v>
      </c>
      <c r="U604">
        <v>0</v>
      </c>
      <c r="V604">
        <v>0</v>
      </c>
      <c r="W604" t="s">
        <v>41</v>
      </c>
      <c r="X604">
        <v>1</v>
      </c>
      <c r="Y604">
        <v>0</v>
      </c>
      <c r="Z604">
        <v>0</v>
      </c>
      <c r="AA604" t="s">
        <v>41</v>
      </c>
      <c r="AB604">
        <v>1</v>
      </c>
      <c r="AC604">
        <v>0</v>
      </c>
      <c r="AD604" t="s">
        <v>41</v>
      </c>
      <c r="AE604">
        <v>1</v>
      </c>
      <c r="AF604">
        <v>0</v>
      </c>
      <c r="AG604">
        <v>0</v>
      </c>
      <c r="AH604" t="s">
        <v>1048</v>
      </c>
      <c r="AI604" t="s">
        <v>41</v>
      </c>
      <c r="AJ604" t="s">
        <v>1041</v>
      </c>
      <c r="AK604" s="2">
        <v>0</v>
      </c>
      <c r="AL604" s="2">
        <v>4</v>
      </c>
    </row>
    <row r="605" spans="1:38" x14ac:dyDescent="0.25">
      <c r="A605" s="1">
        <v>603</v>
      </c>
      <c r="B605">
        <v>225</v>
      </c>
      <c r="C605" t="s">
        <v>1036</v>
      </c>
      <c r="D605" t="s">
        <v>1037</v>
      </c>
      <c r="E605" t="s">
        <v>611</v>
      </c>
      <c r="F605" t="s">
        <v>150</v>
      </c>
      <c r="G605" t="s">
        <v>41</v>
      </c>
      <c r="H605" t="s">
        <v>1052</v>
      </c>
      <c r="I605" t="s">
        <v>102</v>
      </c>
      <c r="J605" t="s">
        <v>1053</v>
      </c>
      <c r="K605" t="s">
        <v>44</v>
      </c>
      <c r="L605" t="s">
        <v>1040</v>
      </c>
      <c r="M605">
        <v>1</v>
      </c>
      <c r="N605">
        <v>1</v>
      </c>
      <c r="O605" t="s">
        <v>46</v>
      </c>
      <c r="P605">
        <v>1</v>
      </c>
      <c r="Q605">
        <v>1</v>
      </c>
      <c r="R605">
        <v>1</v>
      </c>
      <c r="S605" t="s">
        <v>69</v>
      </c>
      <c r="T605">
        <v>1</v>
      </c>
      <c r="U605">
        <v>0</v>
      </c>
      <c r="V605">
        <v>0</v>
      </c>
      <c r="W605" t="s">
        <v>41</v>
      </c>
      <c r="X605">
        <v>1</v>
      </c>
      <c r="Y605">
        <v>0</v>
      </c>
      <c r="Z605">
        <v>0</v>
      </c>
      <c r="AA605" t="s">
        <v>41</v>
      </c>
      <c r="AB605">
        <v>0</v>
      </c>
      <c r="AC605">
        <v>0</v>
      </c>
      <c r="AD605" t="s">
        <v>41</v>
      </c>
      <c r="AE605">
        <v>0</v>
      </c>
      <c r="AF605">
        <v>0</v>
      </c>
      <c r="AG605">
        <v>0</v>
      </c>
      <c r="AH605" t="s">
        <v>41</v>
      </c>
      <c r="AI605" t="s">
        <v>41</v>
      </c>
      <c r="AJ605" t="s">
        <v>1041</v>
      </c>
      <c r="AK605" s="2">
        <v>3</v>
      </c>
      <c r="AL605" s="2">
        <v>4</v>
      </c>
    </row>
    <row r="606" spans="1:38" x14ac:dyDescent="0.25">
      <c r="A606" s="1">
        <v>604</v>
      </c>
      <c r="B606">
        <v>225</v>
      </c>
      <c r="C606" t="s">
        <v>1036</v>
      </c>
      <c r="D606" t="s">
        <v>1037</v>
      </c>
      <c r="E606" t="s">
        <v>611</v>
      </c>
      <c r="F606" t="s">
        <v>150</v>
      </c>
      <c r="G606" t="s">
        <v>41</v>
      </c>
      <c r="H606" t="s">
        <v>1052</v>
      </c>
      <c r="I606" t="s">
        <v>102</v>
      </c>
      <c r="J606" t="s">
        <v>1054</v>
      </c>
      <c r="K606" t="s">
        <v>44</v>
      </c>
      <c r="L606" t="s">
        <v>1040</v>
      </c>
      <c r="M606">
        <v>1</v>
      </c>
      <c r="N606">
        <v>1</v>
      </c>
      <c r="O606" t="s">
        <v>46</v>
      </c>
      <c r="P606">
        <v>1</v>
      </c>
      <c r="Q606">
        <v>1</v>
      </c>
      <c r="R606">
        <v>1</v>
      </c>
      <c r="S606" t="s">
        <v>69</v>
      </c>
      <c r="T606">
        <v>1</v>
      </c>
      <c r="U606">
        <v>0</v>
      </c>
      <c r="V606">
        <v>0</v>
      </c>
      <c r="W606" t="s">
        <v>41</v>
      </c>
      <c r="X606">
        <v>1</v>
      </c>
      <c r="Y606">
        <v>0</v>
      </c>
      <c r="Z606">
        <v>0</v>
      </c>
      <c r="AA606" t="s">
        <v>41</v>
      </c>
      <c r="AB606">
        <v>0</v>
      </c>
      <c r="AC606">
        <v>0</v>
      </c>
      <c r="AD606" t="s">
        <v>41</v>
      </c>
      <c r="AE606">
        <v>0</v>
      </c>
      <c r="AF606">
        <v>0</v>
      </c>
      <c r="AG606">
        <v>0</v>
      </c>
      <c r="AH606" t="s">
        <v>41</v>
      </c>
      <c r="AI606" t="s">
        <v>41</v>
      </c>
      <c r="AJ606" t="s">
        <v>1041</v>
      </c>
      <c r="AK606" s="2">
        <v>2</v>
      </c>
      <c r="AL606" s="2">
        <v>4</v>
      </c>
    </row>
    <row r="607" spans="1:38" x14ac:dyDescent="0.25">
      <c r="A607" s="1">
        <v>605</v>
      </c>
      <c r="B607">
        <v>225</v>
      </c>
      <c r="C607" t="s">
        <v>1036</v>
      </c>
      <c r="D607" t="s">
        <v>1037</v>
      </c>
      <c r="E607" t="s">
        <v>611</v>
      </c>
      <c r="F607" t="s">
        <v>150</v>
      </c>
      <c r="G607" t="s">
        <v>41</v>
      </c>
      <c r="H607" t="s">
        <v>1052</v>
      </c>
      <c r="I607" t="s">
        <v>102</v>
      </c>
      <c r="J607" t="s">
        <v>1055</v>
      </c>
      <c r="K607" t="s">
        <v>44</v>
      </c>
      <c r="L607" t="s">
        <v>1040</v>
      </c>
      <c r="M607">
        <v>1</v>
      </c>
      <c r="N607">
        <v>1</v>
      </c>
      <c r="O607" t="s">
        <v>46</v>
      </c>
      <c r="P607">
        <v>1</v>
      </c>
      <c r="Q607">
        <v>1</v>
      </c>
      <c r="R607">
        <v>1</v>
      </c>
      <c r="S607" t="s">
        <v>69</v>
      </c>
      <c r="T607">
        <v>0</v>
      </c>
      <c r="U607">
        <v>0</v>
      </c>
      <c r="V607">
        <v>0</v>
      </c>
      <c r="W607" t="s">
        <v>41</v>
      </c>
      <c r="X607">
        <v>1</v>
      </c>
      <c r="Y607">
        <v>0</v>
      </c>
      <c r="Z607">
        <v>0</v>
      </c>
      <c r="AA607" t="s">
        <v>41</v>
      </c>
      <c r="AB607">
        <v>0</v>
      </c>
      <c r="AC607">
        <v>0</v>
      </c>
      <c r="AD607" t="s">
        <v>41</v>
      </c>
      <c r="AE607">
        <v>0</v>
      </c>
      <c r="AF607">
        <v>0</v>
      </c>
      <c r="AG607">
        <v>0</v>
      </c>
      <c r="AH607" t="s">
        <v>41</v>
      </c>
      <c r="AI607" t="s">
        <v>41</v>
      </c>
      <c r="AJ607" t="s">
        <v>1041</v>
      </c>
      <c r="AK607" s="2">
        <v>1</v>
      </c>
      <c r="AL607" s="2">
        <v>4</v>
      </c>
    </row>
    <row r="608" spans="1:38" x14ac:dyDescent="0.25">
      <c r="A608" s="1">
        <v>606</v>
      </c>
      <c r="B608">
        <v>225</v>
      </c>
      <c r="C608" t="s">
        <v>1036</v>
      </c>
      <c r="D608" t="s">
        <v>1037</v>
      </c>
      <c r="E608" t="s">
        <v>611</v>
      </c>
      <c r="F608" t="s">
        <v>150</v>
      </c>
      <c r="G608" t="s">
        <v>41</v>
      </c>
      <c r="H608" t="s">
        <v>1052</v>
      </c>
      <c r="I608" t="s">
        <v>102</v>
      </c>
      <c r="J608" t="s">
        <v>1056</v>
      </c>
      <c r="K608" t="s">
        <v>44</v>
      </c>
      <c r="L608" t="s">
        <v>1040</v>
      </c>
      <c r="M608">
        <v>1</v>
      </c>
      <c r="N608">
        <v>1</v>
      </c>
      <c r="O608" t="s">
        <v>46</v>
      </c>
      <c r="P608">
        <v>1</v>
      </c>
      <c r="Q608">
        <v>1</v>
      </c>
      <c r="R608">
        <v>1</v>
      </c>
      <c r="S608" t="s">
        <v>69</v>
      </c>
      <c r="T608">
        <v>0</v>
      </c>
      <c r="U608">
        <v>0</v>
      </c>
      <c r="V608">
        <v>0</v>
      </c>
      <c r="W608" t="s">
        <v>41</v>
      </c>
      <c r="X608">
        <v>1</v>
      </c>
      <c r="Y608">
        <v>0</v>
      </c>
      <c r="Z608">
        <v>0</v>
      </c>
      <c r="AA608" t="s">
        <v>41</v>
      </c>
      <c r="AB608">
        <v>0</v>
      </c>
      <c r="AC608">
        <v>0</v>
      </c>
      <c r="AD608" t="s">
        <v>41</v>
      </c>
      <c r="AE608">
        <v>0</v>
      </c>
      <c r="AF608">
        <v>0</v>
      </c>
      <c r="AG608">
        <v>0</v>
      </c>
      <c r="AH608" t="s">
        <v>41</v>
      </c>
      <c r="AI608" t="s">
        <v>41</v>
      </c>
      <c r="AJ608" t="s">
        <v>1041</v>
      </c>
      <c r="AK608" s="2">
        <v>0</v>
      </c>
      <c r="AL608" s="2">
        <v>4</v>
      </c>
    </row>
    <row r="609" spans="1:38" x14ac:dyDescent="0.25">
      <c r="A609" s="1">
        <v>607</v>
      </c>
      <c r="B609">
        <v>226</v>
      </c>
      <c r="C609" t="s">
        <v>1036</v>
      </c>
      <c r="D609" t="s">
        <v>1037</v>
      </c>
      <c r="E609" t="s">
        <v>611</v>
      </c>
      <c r="F609" t="s">
        <v>150</v>
      </c>
      <c r="G609" t="s">
        <v>41</v>
      </c>
      <c r="H609" t="s">
        <v>1057</v>
      </c>
      <c r="I609" t="s">
        <v>102</v>
      </c>
      <c r="J609" t="s">
        <v>1058</v>
      </c>
      <c r="K609" t="s">
        <v>44</v>
      </c>
      <c r="L609" t="s">
        <v>1047</v>
      </c>
      <c r="M609">
        <v>1</v>
      </c>
      <c r="N609">
        <v>1</v>
      </c>
      <c r="O609" t="s">
        <v>46</v>
      </c>
      <c r="P609">
        <v>1</v>
      </c>
      <c r="Q609">
        <v>1</v>
      </c>
      <c r="R609">
        <v>1</v>
      </c>
      <c r="S609" t="s">
        <v>69</v>
      </c>
      <c r="T609">
        <v>1</v>
      </c>
      <c r="U609">
        <v>0</v>
      </c>
      <c r="V609">
        <v>0</v>
      </c>
      <c r="W609" t="s">
        <v>41</v>
      </c>
      <c r="X609">
        <v>1</v>
      </c>
      <c r="Y609">
        <v>0</v>
      </c>
      <c r="Z609">
        <v>0</v>
      </c>
      <c r="AA609" t="s">
        <v>41</v>
      </c>
      <c r="AB609">
        <v>0</v>
      </c>
      <c r="AC609">
        <v>0</v>
      </c>
      <c r="AD609" t="s">
        <v>41</v>
      </c>
      <c r="AE609">
        <v>0</v>
      </c>
      <c r="AF609">
        <v>0</v>
      </c>
      <c r="AG609">
        <v>0</v>
      </c>
      <c r="AH609" t="s">
        <v>41</v>
      </c>
      <c r="AI609" t="s">
        <v>41</v>
      </c>
      <c r="AJ609" t="s">
        <v>1041</v>
      </c>
      <c r="AK609" s="2">
        <v>3</v>
      </c>
      <c r="AL609" s="2">
        <v>4</v>
      </c>
    </row>
    <row r="610" spans="1:38" x14ac:dyDescent="0.25">
      <c r="A610" s="1">
        <v>608</v>
      </c>
      <c r="B610">
        <v>226</v>
      </c>
      <c r="C610" t="s">
        <v>1036</v>
      </c>
      <c r="D610" t="s">
        <v>1037</v>
      </c>
      <c r="E610" t="s">
        <v>611</v>
      </c>
      <c r="F610" t="s">
        <v>150</v>
      </c>
      <c r="G610" t="s">
        <v>41</v>
      </c>
      <c r="H610" t="s">
        <v>1057</v>
      </c>
      <c r="I610" t="s">
        <v>102</v>
      </c>
      <c r="J610" t="s">
        <v>1059</v>
      </c>
      <c r="K610" t="s">
        <v>44</v>
      </c>
      <c r="L610" t="s">
        <v>1047</v>
      </c>
      <c r="M610">
        <v>1</v>
      </c>
      <c r="N610">
        <v>1</v>
      </c>
      <c r="O610" t="s">
        <v>46</v>
      </c>
      <c r="P610">
        <v>1</v>
      </c>
      <c r="Q610">
        <v>1</v>
      </c>
      <c r="R610">
        <v>1</v>
      </c>
      <c r="S610" t="s">
        <v>69</v>
      </c>
      <c r="T610">
        <v>1</v>
      </c>
      <c r="U610">
        <v>0</v>
      </c>
      <c r="V610">
        <v>0</v>
      </c>
      <c r="W610" t="s">
        <v>41</v>
      </c>
      <c r="X610">
        <v>1</v>
      </c>
      <c r="Y610">
        <v>0</v>
      </c>
      <c r="Z610">
        <v>0</v>
      </c>
      <c r="AA610" t="s">
        <v>41</v>
      </c>
      <c r="AB610">
        <v>0</v>
      </c>
      <c r="AC610">
        <v>0</v>
      </c>
      <c r="AD610" t="s">
        <v>41</v>
      </c>
      <c r="AE610">
        <v>0</v>
      </c>
      <c r="AF610">
        <v>0</v>
      </c>
      <c r="AG610">
        <v>0</v>
      </c>
      <c r="AH610" t="s">
        <v>41</v>
      </c>
      <c r="AI610" t="s">
        <v>41</v>
      </c>
      <c r="AJ610" t="s">
        <v>1041</v>
      </c>
      <c r="AK610" s="2">
        <v>2</v>
      </c>
      <c r="AL610" s="2">
        <v>4</v>
      </c>
    </row>
    <row r="611" spans="1:38" x14ac:dyDescent="0.25">
      <c r="A611" s="1">
        <v>609</v>
      </c>
      <c r="B611">
        <v>226</v>
      </c>
      <c r="C611" t="s">
        <v>1036</v>
      </c>
      <c r="D611" t="s">
        <v>1037</v>
      </c>
      <c r="E611" t="s">
        <v>611</v>
      </c>
      <c r="F611" t="s">
        <v>150</v>
      </c>
      <c r="G611" t="s">
        <v>41</v>
      </c>
      <c r="H611" t="s">
        <v>1057</v>
      </c>
      <c r="I611" t="s">
        <v>102</v>
      </c>
      <c r="J611" t="s">
        <v>1060</v>
      </c>
      <c r="K611" t="s">
        <v>44</v>
      </c>
      <c r="L611" t="s">
        <v>1047</v>
      </c>
      <c r="M611">
        <v>1</v>
      </c>
      <c r="N611">
        <v>1</v>
      </c>
      <c r="O611" t="s">
        <v>46</v>
      </c>
      <c r="P611">
        <v>1</v>
      </c>
      <c r="Q611">
        <v>1</v>
      </c>
      <c r="R611">
        <v>1</v>
      </c>
      <c r="S611" t="s">
        <v>69</v>
      </c>
      <c r="T611">
        <v>0</v>
      </c>
      <c r="U611">
        <v>0</v>
      </c>
      <c r="V611">
        <v>0</v>
      </c>
      <c r="W611" t="s">
        <v>41</v>
      </c>
      <c r="X611">
        <v>1</v>
      </c>
      <c r="Y611">
        <v>0</v>
      </c>
      <c r="Z611">
        <v>0</v>
      </c>
      <c r="AA611" t="s">
        <v>41</v>
      </c>
      <c r="AB611">
        <v>0</v>
      </c>
      <c r="AC611">
        <v>0</v>
      </c>
      <c r="AD611" t="s">
        <v>41</v>
      </c>
      <c r="AE611">
        <v>0</v>
      </c>
      <c r="AF611">
        <v>0</v>
      </c>
      <c r="AG611">
        <v>0</v>
      </c>
      <c r="AH611" t="s">
        <v>41</v>
      </c>
      <c r="AI611" t="s">
        <v>41</v>
      </c>
      <c r="AJ611" t="s">
        <v>1041</v>
      </c>
      <c r="AK611" s="2">
        <v>1</v>
      </c>
      <c r="AL611" s="2">
        <v>4</v>
      </c>
    </row>
    <row r="612" spans="1:38" x14ac:dyDescent="0.25">
      <c r="A612" s="1">
        <v>610</v>
      </c>
      <c r="B612">
        <v>226</v>
      </c>
      <c r="C612" t="s">
        <v>1036</v>
      </c>
      <c r="D612" t="s">
        <v>1037</v>
      </c>
      <c r="E612" t="s">
        <v>611</v>
      </c>
      <c r="F612" t="s">
        <v>150</v>
      </c>
      <c r="G612" t="s">
        <v>41</v>
      </c>
      <c r="H612" t="s">
        <v>1057</v>
      </c>
      <c r="I612" t="s">
        <v>102</v>
      </c>
      <c r="J612" t="s">
        <v>1061</v>
      </c>
      <c r="K612" t="s">
        <v>44</v>
      </c>
      <c r="L612" t="s">
        <v>1047</v>
      </c>
      <c r="M612">
        <v>1</v>
      </c>
      <c r="N612">
        <v>1</v>
      </c>
      <c r="O612" t="s">
        <v>46</v>
      </c>
      <c r="P612">
        <v>1</v>
      </c>
      <c r="Q612">
        <v>1</v>
      </c>
      <c r="R612">
        <v>1</v>
      </c>
      <c r="S612" t="s">
        <v>69</v>
      </c>
      <c r="T612">
        <v>0</v>
      </c>
      <c r="U612">
        <v>0</v>
      </c>
      <c r="V612">
        <v>0</v>
      </c>
      <c r="W612" t="s">
        <v>41</v>
      </c>
      <c r="X612">
        <v>1</v>
      </c>
      <c r="Y612">
        <v>0</v>
      </c>
      <c r="Z612">
        <v>0</v>
      </c>
      <c r="AA612" t="s">
        <v>41</v>
      </c>
      <c r="AB612">
        <v>0</v>
      </c>
      <c r="AC612">
        <v>0</v>
      </c>
      <c r="AD612" t="s">
        <v>41</v>
      </c>
      <c r="AE612">
        <v>0</v>
      </c>
      <c r="AF612">
        <v>0</v>
      </c>
      <c r="AG612">
        <v>0</v>
      </c>
      <c r="AH612" t="s">
        <v>41</v>
      </c>
      <c r="AI612" t="s">
        <v>41</v>
      </c>
      <c r="AJ612" t="s">
        <v>1041</v>
      </c>
      <c r="AK612" s="2">
        <v>0</v>
      </c>
      <c r="AL612" s="2">
        <v>4</v>
      </c>
    </row>
    <row r="613" spans="1:38" x14ac:dyDescent="0.25">
      <c r="A613" s="1">
        <v>611</v>
      </c>
      <c r="B613">
        <v>227</v>
      </c>
      <c r="C613" t="s">
        <v>1036</v>
      </c>
      <c r="D613" t="s">
        <v>1037</v>
      </c>
      <c r="E613" t="s">
        <v>611</v>
      </c>
      <c r="F613" t="s">
        <v>150</v>
      </c>
      <c r="G613" t="s">
        <v>41</v>
      </c>
      <c r="H613" t="s">
        <v>1062</v>
      </c>
      <c r="I613" t="s">
        <v>102</v>
      </c>
      <c r="J613" t="s">
        <v>1063</v>
      </c>
      <c r="K613" t="s">
        <v>44</v>
      </c>
      <c r="L613" t="s">
        <v>1040</v>
      </c>
      <c r="M613">
        <v>1</v>
      </c>
      <c r="N613">
        <v>1</v>
      </c>
      <c r="O613" t="s">
        <v>46</v>
      </c>
      <c r="P613">
        <v>1</v>
      </c>
      <c r="Q613">
        <v>1</v>
      </c>
      <c r="R613">
        <v>1</v>
      </c>
      <c r="S613" t="s">
        <v>69</v>
      </c>
      <c r="T613">
        <v>1</v>
      </c>
      <c r="U613">
        <v>0</v>
      </c>
      <c r="V613">
        <v>0</v>
      </c>
      <c r="W613" t="s">
        <v>41</v>
      </c>
      <c r="X613">
        <v>1</v>
      </c>
      <c r="Y613">
        <v>0</v>
      </c>
      <c r="Z613">
        <v>0</v>
      </c>
      <c r="AA613" t="s">
        <v>41</v>
      </c>
      <c r="AB613">
        <v>0</v>
      </c>
      <c r="AC613">
        <v>0</v>
      </c>
      <c r="AD613" t="s">
        <v>41</v>
      </c>
      <c r="AE613">
        <v>0</v>
      </c>
      <c r="AF613">
        <v>0</v>
      </c>
      <c r="AG613">
        <v>0</v>
      </c>
      <c r="AH613" t="s">
        <v>41</v>
      </c>
      <c r="AI613" t="s">
        <v>41</v>
      </c>
      <c r="AJ613" t="s">
        <v>1041</v>
      </c>
      <c r="AK613" s="2">
        <v>3</v>
      </c>
      <c r="AL613" s="2">
        <v>4</v>
      </c>
    </row>
    <row r="614" spans="1:38" x14ac:dyDescent="0.25">
      <c r="A614" s="1">
        <v>612</v>
      </c>
      <c r="B614">
        <v>227</v>
      </c>
      <c r="C614" t="s">
        <v>1036</v>
      </c>
      <c r="D614" t="s">
        <v>1037</v>
      </c>
      <c r="E614" t="s">
        <v>611</v>
      </c>
      <c r="F614" t="s">
        <v>150</v>
      </c>
      <c r="G614" t="s">
        <v>41</v>
      </c>
      <c r="H614" t="s">
        <v>1062</v>
      </c>
      <c r="I614" t="s">
        <v>102</v>
      </c>
      <c r="J614" t="s">
        <v>1064</v>
      </c>
      <c r="K614" t="s">
        <v>44</v>
      </c>
      <c r="L614" t="s">
        <v>1040</v>
      </c>
      <c r="M614">
        <v>1</v>
      </c>
      <c r="N614">
        <v>1</v>
      </c>
      <c r="O614" t="s">
        <v>46</v>
      </c>
      <c r="P614">
        <v>1</v>
      </c>
      <c r="Q614">
        <v>1</v>
      </c>
      <c r="R614">
        <v>1</v>
      </c>
      <c r="S614" t="s">
        <v>69</v>
      </c>
      <c r="T614">
        <v>1</v>
      </c>
      <c r="U614">
        <v>0</v>
      </c>
      <c r="V614">
        <v>0</v>
      </c>
      <c r="W614" t="s">
        <v>41</v>
      </c>
      <c r="X614">
        <v>1</v>
      </c>
      <c r="Y614">
        <v>0</v>
      </c>
      <c r="Z614">
        <v>0</v>
      </c>
      <c r="AA614" t="s">
        <v>41</v>
      </c>
      <c r="AB614">
        <v>0</v>
      </c>
      <c r="AC614">
        <v>0</v>
      </c>
      <c r="AD614" t="s">
        <v>41</v>
      </c>
      <c r="AE614">
        <v>0</v>
      </c>
      <c r="AF614">
        <v>0</v>
      </c>
      <c r="AG614">
        <v>0</v>
      </c>
      <c r="AH614" t="s">
        <v>41</v>
      </c>
      <c r="AI614" t="s">
        <v>41</v>
      </c>
      <c r="AJ614" t="s">
        <v>1041</v>
      </c>
      <c r="AK614" s="2">
        <v>2</v>
      </c>
      <c r="AL614" s="2">
        <v>4</v>
      </c>
    </row>
    <row r="615" spans="1:38" x14ac:dyDescent="0.25">
      <c r="A615" s="1">
        <v>613</v>
      </c>
      <c r="B615">
        <v>227</v>
      </c>
      <c r="C615" t="s">
        <v>1036</v>
      </c>
      <c r="D615" t="s">
        <v>1037</v>
      </c>
      <c r="E615" t="s">
        <v>611</v>
      </c>
      <c r="F615" t="s">
        <v>150</v>
      </c>
      <c r="G615" t="s">
        <v>41</v>
      </c>
      <c r="H615" t="s">
        <v>1062</v>
      </c>
      <c r="I615" t="s">
        <v>102</v>
      </c>
      <c r="J615" t="s">
        <v>1065</v>
      </c>
      <c r="K615" t="s">
        <v>44</v>
      </c>
      <c r="L615" t="s">
        <v>1040</v>
      </c>
      <c r="M615">
        <v>1</v>
      </c>
      <c r="N615">
        <v>1</v>
      </c>
      <c r="O615" t="s">
        <v>46</v>
      </c>
      <c r="P615">
        <v>1</v>
      </c>
      <c r="Q615">
        <v>1</v>
      </c>
      <c r="R615">
        <v>1</v>
      </c>
      <c r="S615" t="s">
        <v>69</v>
      </c>
      <c r="T615">
        <v>0</v>
      </c>
      <c r="U615">
        <v>0</v>
      </c>
      <c r="V615">
        <v>0</v>
      </c>
      <c r="W615" t="s">
        <v>41</v>
      </c>
      <c r="X615">
        <v>1</v>
      </c>
      <c r="Y615">
        <v>0</v>
      </c>
      <c r="Z615">
        <v>0</v>
      </c>
      <c r="AA615" t="s">
        <v>41</v>
      </c>
      <c r="AB615">
        <v>0</v>
      </c>
      <c r="AC615">
        <v>0</v>
      </c>
      <c r="AD615" t="s">
        <v>41</v>
      </c>
      <c r="AE615">
        <v>0</v>
      </c>
      <c r="AF615">
        <v>0</v>
      </c>
      <c r="AG615">
        <v>0</v>
      </c>
      <c r="AH615" t="s">
        <v>41</v>
      </c>
      <c r="AI615" t="s">
        <v>41</v>
      </c>
      <c r="AJ615" t="s">
        <v>1041</v>
      </c>
      <c r="AK615" s="2">
        <v>1</v>
      </c>
      <c r="AL615" s="2">
        <v>4</v>
      </c>
    </row>
    <row r="616" spans="1:38" x14ac:dyDescent="0.25">
      <c r="A616" s="1">
        <v>614</v>
      </c>
      <c r="B616">
        <v>227</v>
      </c>
      <c r="C616" t="s">
        <v>1036</v>
      </c>
      <c r="D616" t="s">
        <v>1037</v>
      </c>
      <c r="E616" t="s">
        <v>611</v>
      </c>
      <c r="F616" t="s">
        <v>150</v>
      </c>
      <c r="G616" t="s">
        <v>41</v>
      </c>
      <c r="H616" t="s">
        <v>1062</v>
      </c>
      <c r="I616" t="s">
        <v>102</v>
      </c>
      <c r="J616" t="s">
        <v>1066</v>
      </c>
      <c r="K616" t="s">
        <v>44</v>
      </c>
      <c r="L616" t="s">
        <v>1040</v>
      </c>
      <c r="M616">
        <v>1</v>
      </c>
      <c r="N616">
        <v>1</v>
      </c>
      <c r="O616" t="s">
        <v>46</v>
      </c>
      <c r="P616">
        <v>1</v>
      </c>
      <c r="Q616">
        <v>1</v>
      </c>
      <c r="R616">
        <v>1</v>
      </c>
      <c r="S616" t="s">
        <v>69</v>
      </c>
      <c r="T616">
        <v>0</v>
      </c>
      <c r="U616">
        <v>0</v>
      </c>
      <c r="V616">
        <v>0</v>
      </c>
      <c r="W616" t="s">
        <v>41</v>
      </c>
      <c r="X616">
        <v>1</v>
      </c>
      <c r="Y616">
        <v>0</v>
      </c>
      <c r="Z616">
        <v>0</v>
      </c>
      <c r="AA616" t="s">
        <v>41</v>
      </c>
      <c r="AB616">
        <v>0</v>
      </c>
      <c r="AC616">
        <v>0</v>
      </c>
      <c r="AD616" t="s">
        <v>41</v>
      </c>
      <c r="AE616">
        <v>0</v>
      </c>
      <c r="AF616">
        <v>0</v>
      </c>
      <c r="AG616">
        <v>0</v>
      </c>
      <c r="AH616" t="s">
        <v>41</v>
      </c>
      <c r="AI616" t="s">
        <v>41</v>
      </c>
      <c r="AJ616" t="s">
        <v>1041</v>
      </c>
      <c r="AK616" s="2">
        <v>0</v>
      </c>
      <c r="AL616" s="2">
        <v>4</v>
      </c>
    </row>
    <row r="617" spans="1:38" x14ac:dyDescent="0.25">
      <c r="A617" s="1">
        <v>615</v>
      </c>
      <c r="B617">
        <v>228</v>
      </c>
      <c r="C617" t="s">
        <v>1036</v>
      </c>
      <c r="D617" t="s">
        <v>1037</v>
      </c>
      <c r="E617" t="s">
        <v>611</v>
      </c>
      <c r="F617" t="s">
        <v>150</v>
      </c>
      <c r="G617" t="s">
        <v>41</v>
      </c>
      <c r="H617" t="s">
        <v>1067</v>
      </c>
      <c r="I617" t="s">
        <v>102</v>
      </c>
      <c r="J617" t="s">
        <v>1068</v>
      </c>
      <c r="K617" t="s">
        <v>44</v>
      </c>
      <c r="L617" t="s">
        <v>1047</v>
      </c>
      <c r="M617">
        <v>1</v>
      </c>
      <c r="N617">
        <v>1</v>
      </c>
      <c r="O617" t="s">
        <v>46</v>
      </c>
      <c r="P617">
        <v>1</v>
      </c>
      <c r="Q617">
        <v>1</v>
      </c>
      <c r="R617">
        <v>1</v>
      </c>
      <c r="S617" t="s">
        <v>69</v>
      </c>
      <c r="T617">
        <v>1</v>
      </c>
      <c r="U617">
        <v>0</v>
      </c>
      <c r="V617">
        <v>0</v>
      </c>
      <c r="W617" t="s">
        <v>41</v>
      </c>
      <c r="X617">
        <v>1</v>
      </c>
      <c r="Y617">
        <v>0</v>
      </c>
      <c r="Z617">
        <v>0</v>
      </c>
      <c r="AA617" t="s">
        <v>41</v>
      </c>
      <c r="AB617">
        <v>0</v>
      </c>
      <c r="AC617">
        <v>0</v>
      </c>
      <c r="AD617" t="s">
        <v>41</v>
      </c>
      <c r="AE617">
        <v>0</v>
      </c>
      <c r="AF617">
        <v>0</v>
      </c>
      <c r="AG617">
        <v>0</v>
      </c>
      <c r="AH617" t="s">
        <v>41</v>
      </c>
      <c r="AI617" t="s">
        <v>41</v>
      </c>
      <c r="AJ617" t="s">
        <v>1041</v>
      </c>
      <c r="AK617" s="2">
        <v>3</v>
      </c>
      <c r="AL617" s="2">
        <v>4</v>
      </c>
    </row>
    <row r="618" spans="1:38" x14ac:dyDescent="0.25">
      <c r="A618" s="1">
        <v>616</v>
      </c>
      <c r="B618">
        <v>228</v>
      </c>
      <c r="C618" t="s">
        <v>1036</v>
      </c>
      <c r="D618" t="s">
        <v>1037</v>
      </c>
      <c r="E618" t="s">
        <v>611</v>
      </c>
      <c r="F618" t="s">
        <v>150</v>
      </c>
      <c r="G618" t="s">
        <v>41</v>
      </c>
      <c r="H618" t="s">
        <v>1067</v>
      </c>
      <c r="I618" t="s">
        <v>102</v>
      </c>
      <c r="J618" t="s">
        <v>1069</v>
      </c>
      <c r="K618" t="s">
        <v>44</v>
      </c>
      <c r="L618" t="s">
        <v>1047</v>
      </c>
      <c r="M618">
        <v>1</v>
      </c>
      <c r="N618">
        <v>1</v>
      </c>
      <c r="O618" t="s">
        <v>46</v>
      </c>
      <c r="P618">
        <v>1</v>
      </c>
      <c r="Q618">
        <v>1</v>
      </c>
      <c r="R618">
        <v>1</v>
      </c>
      <c r="S618" t="s">
        <v>69</v>
      </c>
      <c r="T618">
        <v>1</v>
      </c>
      <c r="U618">
        <v>0</v>
      </c>
      <c r="V618">
        <v>0</v>
      </c>
      <c r="W618" t="s">
        <v>41</v>
      </c>
      <c r="X618">
        <v>1</v>
      </c>
      <c r="Y618">
        <v>0</v>
      </c>
      <c r="Z618">
        <v>0</v>
      </c>
      <c r="AA618" t="s">
        <v>41</v>
      </c>
      <c r="AB618">
        <v>0</v>
      </c>
      <c r="AC618">
        <v>0</v>
      </c>
      <c r="AD618" t="s">
        <v>41</v>
      </c>
      <c r="AE618">
        <v>0</v>
      </c>
      <c r="AF618">
        <v>0</v>
      </c>
      <c r="AG618">
        <v>0</v>
      </c>
      <c r="AH618" t="s">
        <v>41</v>
      </c>
      <c r="AI618" t="s">
        <v>41</v>
      </c>
      <c r="AJ618" t="s">
        <v>1041</v>
      </c>
      <c r="AK618" s="2">
        <v>2</v>
      </c>
      <c r="AL618" s="2">
        <v>4</v>
      </c>
    </row>
    <row r="619" spans="1:38" x14ac:dyDescent="0.25">
      <c r="A619" s="1">
        <v>617</v>
      </c>
      <c r="B619">
        <v>228</v>
      </c>
      <c r="C619" t="s">
        <v>1036</v>
      </c>
      <c r="D619" t="s">
        <v>1037</v>
      </c>
      <c r="E619" t="s">
        <v>611</v>
      </c>
      <c r="F619" t="s">
        <v>150</v>
      </c>
      <c r="G619" t="s">
        <v>41</v>
      </c>
      <c r="H619" t="s">
        <v>1067</v>
      </c>
      <c r="I619" t="s">
        <v>102</v>
      </c>
      <c r="J619" t="s">
        <v>1070</v>
      </c>
      <c r="K619" t="s">
        <v>44</v>
      </c>
      <c r="L619" t="s">
        <v>1047</v>
      </c>
      <c r="M619">
        <v>1</v>
      </c>
      <c r="N619">
        <v>1</v>
      </c>
      <c r="O619" t="s">
        <v>46</v>
      </c>
      <c r="P619">
        <v>1</v>
      </c>
      <c r="Q619">
        <v>1</v>
      </c>
      <c r="R619">
        <v>1</v>
      </c>
      <c r="S619" t="s">
        <v>69</v>
      </c>
      <c r="T619">
        <v>0</v>
      </c>
      <c r="U619">
        <v>0</v>
      </c>
      <c r="V619">
        <v>0</v>
      </c>
      <c r="W619" t="s">
        <v>41</v>
      </c>
      <c r="X619">
        <v>1</v>
      </c>
      <c r="Y619">
        <v>0</v>
      </c>
      <c r="Z619">
        <v>0</v>
      </c>
      <c r="AA619" t="s">
        <v>41</v>
      </c>
      <c r="AB619">
        <v>0</v>
      </c>
      <c r="AC619">
        <v>0</v>
      </c>
      <c r="AD619" t="s">
        <v>41</v>
      </c>
      <c r="AE619">
        <v>0</v>
      </c>
      <c r="AF619">
        <v>0</v>
      </c>
      <c r="AG619">
        <v>0</v>
      </c>
      <c r="AH619" t="s">
        <v>41</v>
      </c>
      <c r="AI619" t="s">
        <v>41</v>
      </c>
      <c r="AJ619" t="s">
        <v>1041</v>
      </c>
      <c r="AK619" s="2">
        <v>1</v>
      </c>
      <c r="AL619" s="2">
        <v>4</v>
      </c>
    </row>
    <row r="620" spans="1:38" x14ac:dyDescent="0.25">
      <c r="A620" s="1">
        <v>618</v>
      </c>
      <c r="B620">
        <v>228</v>
      </c>
      <c r="C620" t="s">
        <v>1036</v>
      </c>
      <c r="D620" t="s">
        <v>1037</v>
      </c>
      <c r="E620" t="s">
        <v>611</v>
      </c>
      <c r="F620" t="s">
        <v>150</v>
      </c>
      <c r="G620" t="s">
        <v>41</v>
      </c>
      <c r="H620" t="s">
        <v>1067</v>
      </c>
      <c r="I620" t="s">
        <v>102</v>
      </c>
      <c r="J620" t="s">
        <v>1071</v>
      </c>
      <c r="K620" t="s">
        <v>44</v>
      </c>
      <c r="L620" t="s">
        <v>1047</v>
      </c>
      <c r="M620">
        <v>1</v>
      </c>
      <c r="N620">
        <v>1</v>
      </c>
      <c r="O620" t="s">
        <v>46</v>
      </c>
      <c r="P620">
        <v>1</v>
      </c>
      <c r="Q620">
        <v>1</v>
      </c>
      <c r="R620">
        <v>1</v>
      </c>
      <c r="S620" t="s">
        <v>69</v>
      </c>
      <c r="T620">
        <v>0</v>
      </c>
      <c r="U620">
        <v>0</v>
      </c>
      <c r="V620">
        <v>0</v>
      </c>
      <c r="W620" t="s">
        <v>41</v>
      </c>
      <c r="X620">
        <v>1</v>
      </c>
      <c r="Y620">
        <v>0</v>
      </c>
      <c r="Z620">
        <v>0</v>
      </c>
      <c r="AA620" t="s">
        <v>41</v>
      </c>
      <c r="AB620">
        <v>0</v>
      </c>
      <c r="AC620">
        <v>0</v>
      </c>
      <c r="AD620" t="s">
        <v>41</v>
      </c>
      <c r="AE620">
        <v>0</v>
      </c>
      <c r="AF620">
        <v>0</v>
      </c>
      <c r="AG620">
        <v>0</v>
      </c>
      <c r="AH620" t="s">
        <v>41</v>
      </c>
      <c r="AI620" t="s">
        <v>41</v>
      </c>
      <c r="AJ620" t="s">
        <v>1041</v>
      </c>
      <c r="AK620" s="2">
        <v>0</v>
      </c>
      <c r="AL620" s="2">
        <v>4</v>
      </c>
    </row>
    <row r="621" spans="1:38" x14ac:dyDescent="0.25">
      <c r="A621" s="1">
        <v>619</v>
      </c>
      <c r="B621">
        <v>229</v>
      </c>
      <c r="C621" t="s">
        <v>1036</v>
      </c>
      <c r="D621" t="s">
        <v>1037</v>
      </c>
      <c r="E621" t="s">
        <v>41</v>
      </c>
      <c r="F621" t="s">
        <v>150</v>
      </c>
      <c r="G621" t="s">
        <v>41</v>
      </c>
      <c r="H621" t="s">
        <v>1072</v>
      </c>
      <c r="I621" t="s">
        <v>102</v>
      </c>
      <c r="J621" t="s">
        <v>1073</v>
      </c>
      <c r="K621" t="s">
        <v>44</v>
      </c>
      <c r="L621" t="s">
        <v>1074</v>
      </c>
      <c r="M621">
        <v>1</v>
      </c>
      <c r="N621">
        <v>1</v>
      </c>
      <c r="O621" t="s">
        <v>98</v>
      </c>
      <c r="P621">
        <v>1</v>
      </c>
      <c r="Q621">
        <v>1</v>
      </c>
      <c r="R621">
        <v>1</v>
      </c>
      <c r="S621" t="s">
        <v>47</v>
      </c>
      <c r="T621">
        <v>1</v>
      </c>
      <c r="U621">
        <v>0</v>
      </c>
      <c r="V621">
        <v>0</v>
      </c>
      <c r="W621" t="s">
        <v>41</v>
      </c>
      <c r="X621">
        <v>1</v>
      </c>
      <c r="Y621">
        <v>0</v>
      </c>
      <c r="Z621">
        <v>0</v>
      </c>
      <c r="AA621" t="s">
        <v>41</v>
      </c>
      <c r="AB621">
        <v>0</v>
      </c>
      <c r="AC621">
        <v>0</v>
      </c>
      <c r="AD621" t="s">
        <v>41</v>
      </c>
      <c r="AE621">
        <v>0</v>
      </c>
      <c r="AF621">
        <v>0</v>
      </c>
      <c r="AG621">
        <v>0</v>
      </c>
      <c r="AH621" t="s">
        <v>41</v>
      </c>
      <c r="AI621" t="s">
        <v>41</v>
      </c>
      <c r="AJ621" t="s">
        <v>41</v>
      </c>
      <c r="AK621" s="2">
        <v>0</v>
      </c>
      <c r="AL621" s="2">
        <v>1</v>
      </c>
    </row>
    <row r="622" spans="1:38" x14ac:dyDescent="0.25">
      <c r="A622" s="1">
        <v>620</v>
      </c>
      <c r="B622">
        <v>230</v>
      </c>
      <c r="C622" t="s">
        <v>1075</v>
      </c>
      <c r="D622" t="s">
        <v>1076</v>
      </c>
      <c r="E622" t="s">
        <v>611</v>
      </c>
      <c r="F622" t="s">
        <v>40</v>
      </c>
      <c r="G622" t="s">
        <v>41</v>
      </c>
      <c r="H622" t="s">
        <v>1077</v>
      </c>
      <c r="I622" t="s">
        <v>102</v>
      </c>
      <c r="J622" t="s">
        <v>1078</v>
      </c>
      <c r="K622" t="s">
        <v>44</v>
      </c>
      <c r="L622" t="s">
        <v>1079</v>
      </c>
      <c r="M622">
        <v>3</v>
      </c>
      <c r="N622">
        <v>1</v>
      </c>
      <c r="O622" t="s">
        <v>98</v>
      </c>
      <c r="P622">
        <v>1</v>
      </c>
      <c r="Q622">
        <v>1</v>
      </c>
      <c r="R622">
        <v>1</v>
      </c>
      <c r="S622" t="s">
        <v>47</v>
      </c>
      <c r="T622">
        <v>1</v>
      </c>
      <c r="U622">
        <v>1</v>
      </c>
      <c r="V622">
        <v>1</v>
      </c>
      <c r="W622">
        <v>11</v>
      </c>
      <c r="X622">
        <v>1</v>
      </c>
      <c r="Y622">
        <v>0</v>
      </c>
      <c r="Z622">
        <v>1</v>
      </c>
      <c r="AA622" t="s">
        <v>41</v>
      </c>
      <c r="AB622">
        <v>0</v>
      </c>
      <c r="AC622">
        <v>0</v>
      </c>
      <c r="AD622" t="s">
        <v>41</v>
      </c>
      <c r="AE622">
        <v>0</v>
      </c>
      <c r="AF622">
        <v>0</v>
      </c>
      <c r="AG622">
        <v>0</v>
      </c>
      <c r="AH622" t="s">
        <v>41</v>
      </c>
      <c r="AI622" t="s">
        <v>795</v>
      </c>
      <c r="AJ622" t="s">
        <v>1080</v>
      </c>
      <c r="AK622">
        <v>18</v>
      </c>
      <c r="AL622">
        <v>19</v>
      </c>
    </row>
    <row r="623" spans="1:38" x14ac:dyDescent="0.25">
      <c r="A623" s="1">
        <v>624</v>
      </c>
      <c r="B623">
        <v>230</v>
      </c>
      <c r="C623" t="s">
        <v>1075</v>
      </c>
      <c r="D623" t="s">
        <v>1076</v>
      </c>
      <c r="E623" t="s">
        <v>611</v>
      </c>
      <c r="F623" t="s">
        <v>40</v>
      </c>
      <c r="G623" t="s">
        <v>41</v>
      </c>
      <c r="H623" t="s">
        <v>1077</v>
      </c>
      <c r="I623" t="s">
        <v>102</v>
      </c>
      <c r="J623" t="s">
        <v>1084</v>
      </c>
      <c r="K623" t="s">
        <v>44</v>
      </c>
      <c r="L623" t="s">
        <v>1079</v>
      </c>
      <c r="M623">
        <v>3</v>
      </c>
      <c r="N623">
        <v>1</v>
      </c>
      <c r="O623" t="s">
        <v>98</v>
      </c>
      <c r="P623">
        <v>1</v>
      </c>
      <c r="Q623">
        <v>1</v>
      </c>
      <c r="R623">
        <v>1</v>
      </c>
      <c r="S623" t="s">
        <v>47</v>
      </c>
      <c r="T623">
        <v>1</v>
      </c>
      <c r="U623">
        <v>1</v>
      </c>
      <c r="V623">
        <v>1</v>
      </c>
      <c r="W623">
        <v>11</v>
      </c>
      <c r="X623">
        <v>1</v>
      </c>
      <c r="Y623">
        <v>0</v>
      </c>
      <c r="Z623">
        <v>1</v>
      </c>
      <c r="AA623" t="s">
        <v>41</v>
      </c>
      <c r="AB623">
        <v>0</v>
      </c>
      <c r="AC623">
        <v>0</v>
      </c>
      <c r="AD623" t="s">
        <v>41</v>
      </c>
      <c r="AE623">
        <v>0</v>
      </c>
      <c r="AF623">
        <v>0</v>
      </c>
      <c r="AG623">
        <v>0</v>
      </c>
      <c r="AH623" t="s">
        <v>41</v>
      </c>
      <c r="AI623" t="s">
        <v>795</v>
      </c>
      <c r="AJ623" t="s">
        <v>1080</v>
      </c>
      <c r="AK623">
        <v>14</v>
      </c>
      <c r="AL623">
        <v>19</v>
      </c>
    </row>
    <row r="624" spans="1:38" x14ac:dyDescent="0.25">
      <c r="A624" s="1">
        <v>625</v>
      </c>
      <c r="B624">
        <v>230</v>
      </c>
      <c r="C624" t="s">
        <v>1075</v>
      </c>
      <c r="D624" t="s">
        <v>1076</v>
      </c>
      <c r="E624" t="s">
        <v>611</v>
      </c>
      <c r="F624" t="s">
        <v>40</v>
      </c>
      <c r="G624" t="s">
        <v>41</v>
      </c>
      <c r="H624" t="s">
        <v>1077</v>
      </c>
      <c r="I624" t="s">
        <v>102</v>
      </c>
      <c r="J624" t="s">
        <v>1085</v>
      </c>
      <c r="K624" t="s">
        <v>44</v>
      </c>
      <c r="L624" t="s">
        <v>1079</v>
      </c>
      <c r="M624">
        <v>3</v>
      </c>
      <c r="N624">
        <v>1</v>
      </c>
      <c r="O624" t="s">
        <v>98</v>
      </c>
      <c r="P624">
        <v>1</v>
      </c>
      <c r="Q624">
        <v>1</v>
      </c>
      <c r="R624">
        <v>1</v>
      </c>
      <c r="S624" t="s">
        <v>47</v>
      </c>
      <c r="T624">
        <v>1</v>
      </c>
      <c r="U624">
        <v>1</v>
      </c>
      <c r="V624">
        <v>1</v>
      </c>
      <c r="W624">
        <v>11</v>
      </c>
      <c r="X624">
        <v>1</v>
      </c>
      <c r="Y624">
        <v>0</v>
      </c>
      <c r="Z624">
        <v>1</v>
      </c>
      <c r="AA624" t="s">
        <v>41</v>
      </c>
      <c r="AB624">
        <v>0</v>
      </c>
      <c r="AC624">
        <v>0</v>
      </c>
      <c r="AD624" t="s">
        <v>41</v>
      </c>
      <c r="AE624">
        <v>0</v>
      </c>
      <c r="AF624">
        <v>0</v>
      </c>
      <c r="AG624">
        <v>0</v>
      </c>
      <c r="AH624" t="s">
        <v>41</v>
      </c>
      <c r="AI624" t="s">
        <v>795</v>
      </c>
      <c r="AJ624" t="s">
        <v>1080</v>
      </c>
      <c r="AK624">
        <v>13</v>
      </c>
      <c r="AL624">
        <v>19</v>
      </c>
    </row>
    <row r="625" spans="1:38" x14ac:dyDescent="0.25">
      <c r="A625" s="1">
        <v>621</v>
      </c>
      <c r="B625">
        <v>230</v>
      </c>
      <c r="C625" t="s">
        <v>1075</v>
      </c>
      <c r="D625" t="s">
        <v>1076</v>
      </c>
      <c r="E625" t="s">
        <v>611</v>
      </c>
      <c r="F625" t="s">
        <v>40</v>
      </c>
      <c r="G625" t="s">
        <v>41</v>
      </c>
      <c r="H625" t="s">
        <v>1077</v>
      </c>
      <c r="I625" t="s">
        <v>102</v>
      </c>
      <c r="J625" t="s">
        <v>1081</v>
      </c>
      <c r="K625" t="s">
        <v>44</v>
      </c>
      <c r="L625" t="s">
        <v>1079</v>
      </c>
      <c r="M625">
        <v>3</v>
      </c>
      <c r="N625">
        <v>1</v>
      </c>
      <c r="O625" t="s">
        <v>98</v>
      </c>
      <c r="P625">
        <v>1</v>
      </c>
      <c r="Q625">
        <v>1</v>
      </c>
      <c r="R625">
        <v>1</v>
      </c>
      <c r="S625" t="s">
        <v>47</v>
      </c>
      <c r="T625">
        <v>1</v>
      </c>
      <c r="U625">
        <v>1</v>
      </c>
      <c r="V625">
        <v>1</v>
      </c>
      <c r="W625">
        <v>11</v>
      </c>
      <c r="X625">
        <v>1</v>
      </c>
      <c r="Y625">
        <v>0</v>
      </c>
      <c r="Z625">
        <v>1</v>
      </c>
      <c r="AA625" t="s">
        <v>41</v>
      </c>
      <c r="AB625">
        <v>0</v>
      </c>
      <c r="AC625">
        <v>0</v>
      </c>
      <c r="AD625" t="s">
        <v>41</v>
      </c>
      <c r="AE625">
        <v>0</v>
      </c>
      <c r="AF625">
        <v>0</v>
      </c>
      <c r="AG625">
        <v>0</v>
      </c>
      <c r="AH625" t="s">
        <v>41</v>
      </c>
      <c r="AI625" t="s">
        <v>795</v>
      </c>
      <c r="AJ625" t="s">
        <v>1080</v>
      </c>
      <c r="AK625">
        <v>17</v>
      </c>
      <c r="AL625">
        <v>19</v>
      </c>
    </row>
    <row r="626" spans="1:38" x14ac:dyDescent="0.25">
      <c r="A626" s="1">
        <v>626</v>
      </c>
      <c r="B626">
        <v>230</v>
      </c>
      <c r="C626" t="s">
        <v>1075</v>
      </c>
      <c r="D626" t="s">
        <v>1076</v>
      </c>
      <c r="E626" t="s">
        <v>611</v>
      </c>
      <c r="F626" t="s">
        <v>40</v>
      </c>
      <c r="G626" t="s">
        <v>41</v>
      </c>
      <c r="H626" t="s">
        <v>1077</v>
      </c>
      <c r="I626" t="s">
        <v>102</v>
      </c>
      <c r="J626" t="s">
        <v>1086</v>
      </c>
      <c r="K626" t="s">
        <v>44</v>
      </c>
      <c r="L626" t="s">
        <v>1079</v>
      </c>
      <c r="M626">
        <v>3</v>
      </c>
      <c r="N626">
        <v>1</v>
      </c>
      <c r="O626" t="s">
        <v>98</v>
      </c>
      <c r="P626">
        <v>1</v>
      </c>
      <c r="Q626">
        <v>1</v>
      </c>
      <c r="R626">
        <v>1</v>
      </c>
      <c r="S626" t="s">
        <v>47</v>
      </c>
      <c r="T626">
        <v>1</v>
      </c>
      <c r="U626">
        <v>1</v>
      </c>
      <c r="V626">
        <v>1</v>
      </c>
      <c r="W626">
        <v>11</v>
      </c>
      <c r="X626">
        <v>1</v>
      </c>
      <c r="Y626">
        <v>0</v>
      </c>
      <c r="Z626">
        <v>1</v>
      </c>
      <c r="AA626" t="s">
        <v>41</v>
      </c>
      <c r="AB626">
        <v>0</v>
      </c>
      <c r="AC626">
        <v>0</v>
      </c>
      <c r="AD626" t="s">
        <v>41</v>
      </c>
      <c r="AE626">
        <v>0</v>
      </c>
      <c r="AF626">
        <v>0</v>
      </c>
      <c r="AG626">
        <v>0</v>
      </c>
      <c r="AH626" t="s">
        <v>41</v>
      </c>
      <c r="AI626" t="s">
        <v>795</v>
      </c>
      <c r="AJ626" t="s">
        <v>1080</v>
      </c>
      <c r="AK626">
        <v>12</v>
      </c>
      <c r="AL626">
        <v>19</v>
      </c>
    </row>
    <row r="627" spans="1:38" x14ac:dyDescent="0.25">
      <c r="A627" s="1">
        <v>622</v>
      </c>
      <c r="B627">
        <v>230</v>
      </c>
      <c r="C627" t="s">
        <v>1075</v>
      </c>
      <c r="D627" t="s">
        <v>1076</v>
      </c>
      <c r="E627" t="s">
        <v>611</v>
      </c>
      <c r="F627" t="s">
        <v>40</v>
      </c>
      <c r="G627" t="s">
        <v>41</v>
      </c>
      <c r="H627" t="s">
        <v>1077</v>
      </c>
      <c r="I627" t="s">
        <v>102</v>
      </c>
      <c r="J627" t="s">
        <v>1082</v>
      </c>
      <c r="K627" t="s">
        <v>44</v>
      </c>
      <c r="L627" t="s">
        <v>1079</v>
      </c>
      <c r="M627">
        <v>3</v>
      </c>
      <c r="N627">
        <v>1</v>
      </c>
      <c r="O627" t="s">
        <v>98</v>
      </c>
      <c r="P627">
        <v>1</v>
      </c>
      <c r="Q627">
        <v>1</v>
      </c>
      <c r="R627">
        <v>1</v>
      </c>
      <c r="S627" t="s">
        <v>47</v>
      </c>
      <c r="T627">
        <v>1</v>
      </c>
      <c r="U627">
        <v>1</v>
      </c>
      <c r="V627">
        <v>1</v>
      </c>
      <c r="W627">
        <v>11</v>
      </c>
      <c r="X627">
        <v>1</v>
      </c>
      <c r="Y627">
        <v>0</v>
      </c>
      <c r="Z627">
        <v>1</v>
      </c>
      <c r="AA627" t="s">
        <v>41</v>
      </c>
      <c r="AB627">
        <v>0</v>
      </c>
      <c r="AC627">
        <v>0</v>
      </c>
      <c r="AD627" t="s">
        <v>41</v>
      </c>
      <c r="AE627">
        <v>0</v>
      </c>
      <c r="AF627">
        <v>0</v>
      </c>
      <c r="AG627">
        <v>0</v>
      </c>
      <c r="AH627" t="s">
        <v>41</v>
      </c>
      <c r="AI627" t="s">
        <v>795</v>
      </c>
      <c r="AJ627" t="s">
        <v>1080</v>
      </c>
      <c r="AK627">
        <v>16</v>
      </c>
      <c r="AL627">
        <v>19</v>
      </c>
    </row>
    <row r="628" spans="1:38" x14ac:dyDescent="0.25">
      <c r="A628" s="1">
        <v>627</v>
      </c>
      <c r="B628">
        <v>230</v>
      </c>
      <c r="C628" t="s">
        <v>1075</v>
      </c>
      <c r="D628" t="s">
        <v>1076</v>
      </c>
      <c r="E628" t="s">
        <v>611</v>
      </c>
      <c r="F628" t="s">
        <v>40</v>
      </c>
      <c r="G628" t="s">
        <v>41</v>
      </c>
      <c r="H628" t="s">
        <v>1077</v>
      </c>
      <c r="I628" t="s">
        <v>102</v>
      </c>
      <c r="J628" t="s">
        <v>1087</v>
      </c>
      <c r="K628" t="s">
        <v>44</v>
      </c>
      <c r="L628" t="s">
        <v>1079</v>
      </c>
      <c r="M628">
        <v>3</v>
      </c>
      <c r="N628">
        <v>1</v>
      </c>
      <c r="O628" t="s">
        <v>98</v>
      </c>
      <c r="P628">
        <v>1</v>
      </c>
      <c r="Q628">
        <v>1</v>
      </c>
      <c r="R628">
        <v>1</v>
      </c>
      <c r="S628" t="s">
        <v>47</v>
      </c>
      <c r="T628">
        <v>1</v>
      </c>
      <c r="U628">
        <v>1</v>
      </c>
      <c r="V628">
        <v>1</v>
      </c>
      <c r="W628">
        <v>11</v>
      </c>
      <c r="X628">
        <v>1</v>
      </c>
      <c r="Y628">
        <v>0</v>
      </c>
      <c r="Z628">
        <v>1</v>
      </c>
      <c r="AA628" t="s">
        <v>41</v>
      </c>
      <c r="AB628">
        <v>0</v>
      </c>
      <c r="AC628">
        <v>0</v>
      </c>
      <c r="AD628" t="s">
        <v>41</v>
      </c>
      <c r="AE628">
        <v>0</v>
      </c>
      <c r="AF628">
        <v>0</v>
      </c>
      <c r="AG628">
        <v>0</v>
      </c>
      <c r="AH628" t="s">
        <v>41</v>
      </c>
      <c r="AI628" t="s">
        <v>795</v>
      </c>
      <c r="AJ628" t="s">
        <v>1080</v>
      </c>
      <c r="AK628">
        <v>11</v>
      </c>
      <c r="AL628">
        <v>19</v>
      </c>
    </row>
    <row r="629" spans="1:38" x14ac:dyDescent="0.25">
      <c r="A629" s="1">
        <v>628</v>
      </c>
      <c r="B629">
        <v>230</v>
      </c>
      <c r="C629" t="s">
        <v>1075</v>
      </c>
      <c r="D629" t="s">
        <v>1076</v>
      </c>
      <c r="E629" t="s">
        <v>611</v>
      </c>
      <c r="F629" t="s">
        <v>40</v>
      </c>
      <c r="G629" t="s">
        <v>41</v>
      </c>
      <c r="H629" t="s">
        <v>1077</v>
      </c>
      <c r="I629" t="s">
        <v>102</v>
      </c>
      <c r="J629" t="s">
        <v>1088</v>
      </c>
      <c r="K629" t="s">
        <v>44</v>
      </c>
      <c r="L629" t="s">
        <v>1079</v>
      </c>
      <c r="M629">
        <v>3</v>
      </c>
      <c r="N629">
        <v>1</v>
      </c>
      <c r="O629" t="s">
        <v>98</v>
      </c>
      <c r="P629">
        <v>1</v>
      </c>
      <c r="Q629">
        <v>1</v>
      </c>
      <c r="R629">
        <v>1</v>
      </c>
      <c r="S629" t="s">
        <v>47</v>
      </c>
      <c r="T629">
        <v>1</v>
      </c>
      <c r="U629">
        <v>1</v>
      </c>
      <c r="V629">
        <v>1</v>
      </c>
      <c r="W629">
        <v>11</v>
      </c>
      <c r="X629">
        <v>1</v>
      </c>
      <c r="Y629">
        <v>0</v>
      </c>
      <c r="Z629">
        <v>1</v>
      </c>
      <c r="AA629" t="s">
        <v>41</v>
      </c>
      <c r="AB629">
        <v>0</v>
      </c>
      <c r="AC629">
        <v>0</v>
      </c>
      <c r="AD629" t="s">
        <v>41</v>
      </c>
      <c r="AE629">
        <v>0</v>
      </c>
      <c r="AF629">
        <v>0</v>
      </c>
      <c r="AG629">
        <v>0</v>
      </c>
      <c r="AH629" t="s">
        <v>41</v>
      </c>
      <c r="AI629" t="s">
        <v>795</v>
      </c>
      <c r="AJ629" t="s">
        <v>1080</v>
      </c>
      <c r="AK629">
        <v>10</v>
      </c>
      <c r="AL629">
        <v>19</v>
      </c>
    </row>
    <row r="630" spans="1:38" x14ac:dyDescent="0.25">
      <c r="A630" s="1">
        <v>629</v>
      </c>
      <c r="B630">
        <v>230</v>
      </c>
      <c r="C630" t="s">
        <v>1075</v>
      </c>
      <c r="D630" t="s">
        <v>1076</v>
      </c>
      <c r="E630" t="s">
        <v>611</v>
      </c>
      <c r="F630" t="s">
        <v>40</v>
      </c>
      <c r="G630" t="s">
        <v>41</v>
      </c>
      <c r="H630" t="s">
        <v>1077</v>
      </c>
      <c r="I630" t="s">
        <v>102</v>
      </c>
      <c r="J630" t="s">
        <v>1089</v>
      </c>
      <c r="K630" t="s">
        <v>44</v>
      </c>
      <c r="L630" t="s">
        <v>1079</v>
      </c>
      <c r="M630">
        <v>3</v>
      </c>
      <c r="N630">
        <v>1</v>
      </c>
      <c r="O630" t="s">
        <v>98</v>
      </c>
      <c r="P630">
        <v>1</v>
      </c>
      <c r="Q630">
        <v>1</v>
      </c>
      <c r="R630">
        <v>1</v>
      </c>
      <c r="S630" t="s">
        <v>47</v>
      </c>
      <c r="T630">
        <v>1</v>
      </c>
      <c r="U630">
        <v>1</v>
      </c>
      <c r="V630">
        <v>1</v>
      </c>
      <c r="W630">
        <v>11</v>
      </c>
      <c r="X630">
        <v>1</v>
      </c>
      <c r="Y630">
        <v>0</v>
      </c>
      <c r="Z630">
        <v>1</v>
      </c>
      <c r="AA630" t="s">
        <v>41</v>
      </c>
      <c r="AB630">
        <v>0</v>
      </c>
      <c r="AC630">
        <v>0</v>
      </c>
      <c r="AD630" t="s">
        <v>41</v>
      </c>
      <c r="AE630">
        <v>0</v>
      </c>
      <c r="AF630">
        <v>0</v>
      </c>
      <c r="AG630">
        <v>0</v>
      </c>
      <c r="AH630" t="s">
        <v>41</v>
      </c>
      <c r="AI630" t="s">
        <v>795</v>
      </c>
      <c r="AJ630" t="s">
        <v>1080</v>
      </c>
      <c r="AK630">
        <v>9</v>
      </c>
      <c r="AL630">
        <v>19</v>
      </c>
    </row>
    <row r="631" spans="1:38" x14ac:dyDescent="0.25">
      <c r="A631" s="1">
        <v>630</v>
      </c>
      <c r="B631">
        <v>230</v>
      </c>
      <c r="C631" t="s">
        <v>1075</v>
      </c>
      <c r="D631" t="s">
        <v>1076</v>
      </c>
      <c r="E631" t="s">
        <v>611</v>
      </c>
      <c r="F631" t="s">
        <v>40</v>
      </c>
      <c r="G631" t="s">
        <v>41</v>
      </c>
      <c r="H631" t="s">
        <v>1077</v>
      </c>
      <c r="I631" t="s">
        <v>102</v>
      </c>
      <c r="J631" t="s">
        <v>1090</v>
      </c>
      <c r="K631" t="s">
        <v>44</v>
      </c>
      <c r="L631" t="s">
        <v>1079</v>
      </c>
      <c r="M631">
        <v>3</v>
      </c>
      <c r="N631">
        <v>1</v>
      </c>
      <c r="O631" t="s">
        <v>98</v>
      </c>
      <c r="P631">
        <v>1</v>
      </c>
      <c r="Q631">
        <v>1</v>
      </c>
      <c r="R631">
        <v>1</v>
      </c>
      <c r="S631" t="s">
        <v>47</v>
      </c>
      <c r="T631">
        <v>1</v>
      </c>
      <c r="U631">
        <v>1</v>
      </c>
      <c r="V631">
        <v>1</v>
      </c>
      <c r="W631">
        <v>11</v>
      </c>
      <c r="X631">
        <v>1</v>
      </c>
      <c r="Y631">
        <v>0</v>
      </c>
      <c r="Z631">
        <v>1</v>
      </c>
      <c r="AA631" t="s">
        <v>41</v>
      </c>
      <c r="AB631">
        <v>0</v>
      </c>
      <c r="AC631">
        <v>0</v>
      </c>
      <c r="AD631" t="s">
        <v>41</v>
      </c>
      <c r="AE631">
        <v>0</v>
      </c>
      <c r="AF631">
        <v>0</v>
      </c>
      <c r="AG631">
        <v>0</v>
      </c>
      <c r="AH631" t="s">
        <v>41</v>
      </c>
      <c r="AI631" t="s">
        <v>795</v>
      </c>
      <c r="AJ631" t="s">
        <v>1080</v>
      </c>
      <c r="AK631">
        <v>8</v>
      </c>
      <c r="AL631">
        <v>19</v>
      </c>
    </row>
    <row r="632" spans="1:38" x14ac:dyDescent="0.25">
      <c r="A632" s="1">
        <v>631</v>
      </c>
      <c r="B632">
        <v>230</v>
      </c>
      <c r="C632" t="s">
        <v>1075</v>
      </c>
      <c r="D632" t="s">
        <v>1076</v>
      </c>
      <c r="E632" t="s">
        <v>611</v>
      </c>
      <c r="F632" t="s">
        <v>40</v>
      </c>
      <c r="G632" t="s">
        <v>41</v>
      </c>
      <c r="H632" t="s">
        <v>1077</v>
      </c>
      <c r="I632" t="s">
        <v>102</v>
      </c>
      <c r="J632" t="s">
        <v>1091</v>
      </c>
      <c r="K632" t="s">
        <v>44</v>
      </c>
      <c r="L632" t="s">
        <v>1079</v>
      </c>
      <c r="M632">
        <v>3</v>
      </c>
      <c r="N632">
        <v>1</v>
      </c>
      <c r="O632" t="s">
        <v>98</v>
      </c>
      <c r="P632">
        <v>1</v>
      </c>
      <c r="Q632">
        <v>1</v>
      </c>
      <c r="R632">
        <v>1</v>
      </c>
      <c r="S632" t="s">
        <v>47</v>
      </c>
      <c r="T632">
        <v>1</v>
      </c>
      <c r="U632">
        <v>1</v>
      </c>
      <c r="V632">
        <v>1</v>
      </c>
      <c r="W632">
        <v>11</v>
      </c>
      <c r="X632">
        <v>1</v>
      </c>
      <c r="Y632">
        <v>0</v>
      </c>
      <c r="Z632">
        <v>1</v>
      </c>
      <c r="AA632" t="s">
        <v>41</v>
      </c>
      <c r="AB632">
        <v>0</v>
      </c>
      <c r="AC632">
        <v>0</v>
      </c>
      <c r="AD632" t="s">
        <v>41</v>
      </c>
      <c r="AE632">
        <v>0</v>
      </c>
      <c r="AF632">
        <v>0</v>
      </c>
      <c r="AG632">
        <v>0</v>
      </c>
      <c r="AH632" t="s">
        <v>41</v>
      </c>
      <c r="AI632" t="s">
        <v>795</v>
      </c>
      <c r="AJ632" t="s">
        <v>1080</v>
      </c>
      <c r="AK632">
        <v>7</v>
      </c>
      <c r="AL632">
        <v>19</v>
      </c>
    </row>
    <row r="633" spans="1:38" x14ac:dyDescent="0.25">
      <c r="A633" s="1">
        <v>632</v>
      </c>
      <c r="B633">
        <v>230</v>
      </c>
      <c r="C633" t="s">
        <v>1075</v>
      </c>
      <c r="D633" t="s">
        <v>1076</v>
      </c>
      <c r="E633" t="s">
        <v>611</v>
      </c>
      <c r="F633" t="s">
        <v>40</v>
      </c>
      <c r="G633" t="s">
        <v>41</v>
      </c>
      <c r="H633" t="s">
        <v>1077</v>
      </c>
      <c r="I633" t="s">
        <v>102</v>
      </c>
      <c r="J633" t="s">
        <v>1092</v>
      </c>
      <c r="K633" t="s">
        <v>44</v>
      </c>
      <c r="L633" t="s">
        <v>1079</v>
      </c>
      <c r="M633">
        <v>3</v>
      </c>
      <c r="N633">
        <v>1</v>
      </c>
      <c r="O633" t="s">
        <v>98</v>
      </c>
      <c r="P633">
        <v>1</v>
      </c>
      <c r="Q633">
        <v>1</v>
      </c>
      <c r="R633">
        <v>1</v>
      </c>
      <c r="S633" t="s">
        <v>47</v>
      </c>
      <c r="T633">
        <v>1</v>
      </c>
      <c r="U633">
        <v>1</v>
      </c>
      <c r="V633">
        <v>1</v>
      </c>
      <c r="W633">
        <v>11</v>
      </c>
      <c r="X633">
        <v>1</v>
      </c>
      <c r="Y633">
        <v>0</v>
      </c>
      <c r="Z633">
        <v>1</v>
      </c>
      <c r="AA633" t="s">
        <v>41</v>
      </c>
      <c r="AB633">
        <v>0</v>
      </c>
      <c r="AC633">
        <v>0</v>
      </c>
      <c r="AD633" t="s">
        <v>41</v>
      </c>
      <c r="AE633">
        <v>0</v>
      </c>
      <c r="AF633">
        <v>0</v>
      </c>
      <c r="AG633">
        <v>0</v>
      </c>
      <c r="AH633" t="s">
        <v>41</v>
      </c>
      <c r="AI633" t="s">
        <v>795</v>
      </c>
      <c r="AJ633" t="s">
        <v>1080</v>
      </c>
      <c r="AK633">
        <v>6</v>
      </c>
      <c r="AL633">
        <v>19</v>
      </c>
    </row>
    <row r="634" spans="1:38" x14ac:dyDescent="0.25">
      <c r="A634" s="1">
        <v>633</v>
      </c>
      <c r="B634">
        <v>230</v>
      </c>
      <c r="C634" t="s">
        <v>1075</v>
      </c>
      <c r="D634" t="s">
        <v>1076</v>
      </c>
      <c r="E634" t="s">
        <v>611</v>
      </c>
      <c r="F634" t="s">
        <v>40</v>
      </c>
      <c r="G634" t="s">
        <v>41</v>
      </c>
      <c r="H634" t="s">
        <v>1077</v>
      </c>
      <c r="I634" t="s">
        <v>102</v>
      </c>
      <c r="J634" t="s">
        <v>1093</v>
      </c>
      <c r="K634" t="s">
        <v>44</v>
      </c>
      <c r="L634" t="s">
        <v>1079</v>
      </c>
      <c r="M634">
        <v>3</v>
      </c>
      <c r="N634">
        <v>1</v>
      </c>
      <c r="O634" t="s">
        <v>98</v>
      </c>
      <c r="P634">
        <v>1</v>
      </c>
      <c r="Q634">
        <v>1</v>
      </c>
      <c r="R634">
        <v>1</v>
      </c>
      <c r="S634" t="s">
        <v>47</v>
      </c>
      <c r="T634">
        <v>1</v>
      </c>
      <c r="U634">
        <v>1</v>
      </c>
      <c r="V634">
        <v>1</v>
      </c>
      <c r="W634">
        <v>11</v>
      </c>
      <c r="X634">
        <v>1</v>
      </c>
      <c r="Y634">
        <v>0</v>
      </c>
      <c r="Z634">
        <v>1</v>
      </c>
      <c r="AA634" t="s">
        <v>41</v>
      </c>
      <c r="AB634">
        <v>0</v>
      </c>
      <c r="AC634">
        <v>0</v>
      </c>
      <c r="AD634" t="s">
        <v>41</v>
      </c>
      <c r="AE634">
        <v>0</v>
      </c>
      <c r="AF634">
        <v>0</v>
      </c>
      <c r="AG634">
        <v>0</v>
      </c>
      <c r="AH634" t="s">
        <v>41</v>
      </c>
      <c r="AI634" t="s">
        <v>795</v>
      </c>
      <c r="AJ634" t="s">
        <v>1080</v>
      </c>
      <c r="AK634">
        <v>5</v>
      </c>
      <c r="AL634">
        <v>19</v>
      </c>
    </row>
    <row r="635" spans="1:38" x14ac:dyDescent="0.25">
      <c r="A635" s="1">
        <v>634</v>
      </c>
      <c r="B635">
        <v>230</v>
      </c>
      <c r="C635" t="s">
        <v>1075</v>
      </c>
      <c r="D635" t="s">
        <v>1076</v>
      </c>
      <c r="E635" t="s">
        <v>611</v>
      </c>
      <c r="F635" t="s">
        <v>40</v>
      </c>
      <c r="G635" t="s">
        <v>41</v>
      </c>
      <c r="H635" t="s">
        <v>1077</v>
      </c>
      <c r="I635" t="s">
        <v>102</v>
      </c>
      <c r="J635" t="s">
        <v>1094</v>
      </c>
      <c r="K635" t="s">
        <v>44</v>
      </c>
      <c r="L635" t="s">
        <v>1079</v>
      </c>
      <c r="M635">
        <v>3</v>
      </c>
      <c r="N635">
        <v>1</v>
      </c>
      <c r="O635" t="s">
        <v>98</v>
      </c>
      <c r="P635">
        <v>1</v>
      </c>
      <c r="Q635">
        <v>1</v>
      </c>
      <c r="R635">
        <v>1</v>
      </c>
      <c r="S635" t="s">
        <v>47</v>
      </c>
      <c r="T635">
        <v>1</v>
      </c>
      <c r="U635">
        <v>1</v>
      </c>
      <c r="V635">
        <v>1</v>
      </c>
      <c r="W635">
        <v>11</v>
      </c>
      <c r="X635">
        <v>1</v>
      </c>
      <c r="Y635">
        <v>0</v>
      </c>
      <c r="Z635">
        <v>1</v>
      </c>
      <c r="AA635" t="s">
        <v>41</v>
      </c>
      <c r="AB635">
        <v>0</v>
      </c>
      <c r="AC635">
        <v>0</v>
      </c>
      <c r="AD635" t="s">
        <v>41</v>
      </c>
      <c r="AE635">
        <v>0</v>
      </c>
      <c r="AF635">
        <v>0</v>
      </c>
      <c r="AG635">
        <v>0</v>
      </c>
      <c r="AH635" t="s">
        <v>41</v>
      </c>
      <c r="AI635" t="s">
        <v>795</v>
      </c>
      <c r="AJ635" t="s">
        <v>1080</v>
      </c>
      <c r="AK635">
        <v>4</v>
      </c>
      <c r="AL635">
        <v>19</v>
      </c>
    </row>
    <row r="636" spans="1:38" x14ac:dyDescent="0.25">
      <c r="A636" s="1">
        <v>635</v>
      </c>
      <c r="B636">
        <v>230</v>
      </c>
      <c r="C636" t="s">
        <v>1075</v>
      </c>
      <c r="D636" t="s">
        <v>1076</v>
      </c>
      <c r="E636" t="s">
        <v>611</v>
      </c>
      <c r="F636" t="s">
        <v>40</v>
      </c>
      <c r="G636" t="s">
        <v>41</v>
      </c>
      <c r="H636" t="s">
        <v>1077</v>
      </c>
      <c r="I636" t="s">
        <v>102</v>
      </c>
      <c r="J636" t="s">
        <v>1095</v>
      </c>
      <c r="K636" t="s">
        <v>44</v>
      </c>
      <c r="L636" t="s">
        <v>1079</v>
      </c>
      <c r="M636">
        <v>3</v>
      </c>
      <c r="N636">
        <v>1</v>
      </c>
      <c r="O636" t="s">
        <v>98</v>
      </c>
      <c r="P636">
        <v>1</v>
      </c>
      <c r="Q636">
        <v>1</v>
      </c>
      <c r="R636">
        <v>1</v>
      </c>
      <c r="S636" t="s">
        <v>47</v>
      </c>
      <c r="T636">
        <v>1</v>
      </c>
      <c r="U636">
        <v>1</v>
      </c>
      <c r="V636">
        <v>0</v>
      </c>
      <c r="W636">
        <v>11</v>
      </c>
      <c r="X636">
        <v>1</v>
      </c>
      <c r="Y636">
        <v>0</v>
      </c>
      <c r="Z636">
        <v>1</v>
      </c>
      <c r="AA636" t="s">
        <v>41</v>
      </c>
      <c r="AB636">
        <v>0</v>
      </c>
      <c r="AC636">
        <v>0</v>
      </c>
      <c r="AD636" t="s">
        <v>41</v>
      </c>
      <c r="AE636">
        <v>0</v>
      </c>
      <c r="AF636">
        <v>0</v>
      </c>
      <c r="AG636">
        <v>0</v>
      </c>
      <c r="AH636" t="s">
        <v>41</v>
      </c>
      <c r="AI636" t="s">
        <v>795</v>
      </c>
      <c r="AJ636" t="s">
        <v>1080</v>
      </c>
      <c r="AK636">
        <v>3</v>
      </c>
      <c r="AL636">
        <v>19</v>
      </c>
    </row>
    <row r="637" spans="1:38" x14ac:dyDescent="0.25">
      <c r="A637" s="1">
        <v>636</v>
      </c>
      <c r="B637">
        <v>230</v>
      </c>
      <c r="C637" t="s">
        <v>1075</v>
      </c>
      <c r="D637" t="s">
        <v>1076</v>
      </c>
      <c r="E637" t="s">
        <v>611</v>
      </c>
      <c r="F637" t="s">
        <v>40</v>
      </c>
      <c r="G637" t="s">
        <v>41</v>
      </c>
      <c r="H637" t="s">
        <v>1077</v>
      </c>
      <c r="I637" t="s">
        <v>102</v>
      </c>
      <c r="J637" t="s">
        <v>1096</v>
      </c>
      <c r="K637" t="s">
        <v>44</v>
      </c>
      <c r="L637" t="s">
        <v>1079</v>
      </c>
      <c r="M637">
        <v>3</v>
      </c>
      <c r="N637">
        <v>1</v>
      </c>
      <c r="O637" t="s">
        <v>98</v>
      </c>
      <c r="P637">
        <v>1</v>
      </c>
      <c r="Q637">
        <v>1</v>
      </c>
      <c r="R637">
        <v>1</v>
      </c>
      <c r="S637" t="s">
        <v>47</v>
      </c>
      <c r="T637">
        <v>1</v>
      </c>
      <c r="U637">
        <v>1</v>
      </c>
      <c r="V637">
        <v>0</v>
      </c>
      <c r="W637">
        <v>11</v>
      </c>
      <c r="X637">
        <v>1</v>
      </c>
      <c r="Y637">
        <v>0</v>
      </c>
      <c r="Z637">
        <v>1</v>
      </c>
      <c r="AA637" t="s">
        <v>41</v>
      </c>
      <c r="AB637">
        <v>0</v>
      </c>
      <c r="AC637">
        <v>0</v>
      </c>
      <c r="AD637" t="s">
        <v>41</v>
      </c>
      <c r="AE637">
        <v>0</v>
      </c>
      <c r="AF637">
        <v>0</v>
      </c>
      <c r="AG637">
        <v>0</v>
      </c>
      <c r="AH637" t="s">
        <v>41</v>
      </c>
      <c r="AI637" t="s">
        <v>795</v>
      </c>
      <c r="AJ637" t="s">
        <v>1080</v>
      </c>
      <c r="AK637">
        <v>2</v>
      </c>
      <c r="AL637">
        <v>19</v>
      </c>
    </row>
    <row r="638" spans="1:38" x14ac:dyDescent="0.25">
      <c r="A638" s="1">
        <v>623</v>
      </c>
      <c r="B638">
        <v>230</v>
      </c>
      <c r="C638" t="s">
        <v>1075</v>
      </c>
      <c r="D638" t="s">
        <v>1076</v>
      </c>
      <c r="E638" t="s">
        <v>611</v>
      </c>
      <c r="F638" t="s">
        <v>40</v>
      </c>
      <c r="G638" t="s">
        <v>41</v>
      </c>
      <c r="H638" t="s">
        <v>1077</v>
      </c>
      <c r="I638" t="s">
        <v>102</v>
      </c>
      <c r="J638" t="s">
        <v>1083</v>
      </c>
      <c r="K638" t="s">
        <v>44</v>
      </c>
      <c r="L638" t="s">
        <v>1079</v>
      </c>
      <c r="M638">
        <v>3</v>
      </c>
      <c r="N638">
        <v>1</v>
      </c>
      <c r="O638" t="s">
        <v>98</v>
      </c>
      <c r="P638">
        <v>1</v>
      </c>
      <c r="Q638">
        <v>1</v>
      </c>
      <c r="R638">
        <v>1</v>
      </c>
      <c r="S638" t="s">
        <v>47</v>
      </c>
      <c r="T638">
        <v>1</v>
      </c>
      <c r="U638">
        <v>1</v>
      </c>
      <c r="V638">
        <v>1</v>
      </c>
      <c r="W638">
        <v>11</v>
      </c>
      <c r="X638">
        <v>1</v>
      </c>
      <c r="Y638">
        <v>0</v>
      </c>
      <c r="Z638">
        <v>1</v>
      </c>
      <c r="AA638" t="s">
        <v>41</v>
      </c>
      <c r="AB638">
        <v>0</v>
      </c>
      <c r="AC638">
        <v>0</v>
      </c>
      <c r="AD638" t="s">
        <v>41</v>
      </c>
      <c r="AE638">
        <v>0</v>
      </c>
      <c r="AF638">
        <v>0</v>
      </c>
      <c r="AG638">
        <v>0</v>
      </c>
      <c r="AH638" t="s">
        <v>41</v>
      </c>
      <c r="AI638" t="s">
        <v>795</v>
      </c>
      <c r="AJ638" t="s">
        <v>1080</v>
      </c>
      <c r="AK638">
        <v>15</v>
      </c>
      <c r="AL638">
        <v>19</v>
      </c>
    </row>
    <row r="639" spans="1:38" x14ac:dyDescent="0.25">
      <c r="A639" s="1">
        <v>637</v>
      </c>
      <c r="B639">
        <v>230</v>
      </c>
      <c r="C639" t="s">
        <v>1075</v>
      </c>
      <c r="D639" t="s">
        <v>1076</v>
      </c>
      <c r="E639" t="s">
        <v>611</v>
      </c>
      <c r="F639" t="s">
        <v>40</v>
      </c>
      <c r="G639" t="s">
        <v>41</v>
      </c>
      <c r="H639" t="s">
        <v>1077</v>
      </c>
      <c r="I639" t="s">
        <v>102</v>
      </c>
      <c r="J639" t="s">
        <v>1097</v>
      </c>
      <c r="K639" t="s">
        <v>44</v>
      </c>
      <c r="L639" t="s">
        <v>1079</v>
      </c>
      <c r="M639">
        <v>3</v>
      </c>
      <c r="N639">
        <v>1</v>
      </c>
      <c r="O639" t="s">
        <v>98</v>
      </c>
      <c r="P639">
        <v>1</v>
      </c>
      <c r="Q639">
        <v>1</v>
      </c>
      <c r="R639">
        <v>1</v>
      </c>
      <c r="S639" t="s">
        <v>47</v>
      </c>
      <c r="T639">
        <v>1</v>
      </c>
      <c r="U639">
        <v>1</v>
      </c>
      <c r="V639">
        <v>0</v>
      </c>
      <c r="W639">
        <v>11</v>
      </c>
      <c r="X639">
        <v>1</v>
      </c>
      <c r="Y639">
        <v>0</v>
      </c>
      <c r="Z639">
        <v>1</v>
      </c>
      <c r="AA639" t="s">
        <v>41</v>
      </c>
      <c r="AB639">
        <v>0</v>
      </c>
      <c r="AC639">
        <v>0</v>
      </c>
      <c r="AD639" t="s">
        <v>41</v>
      </c>
      <c r="AE639">
        <v>0</v>
      </c>
      <c r="AF639">
        <v>0</v>
      </c>
      <c r="AG639">
        <v>0</v>
      </c>
      <c r="AH639" t="s">
        <v>41</v>
      </c>
      <c r="AI639" t="s">
        <v>795</v>
      </c>
      <c r="AJ639" t="s">
        <v>1080</v>
      </c>
      <c r="AK639">
        <v>1</v>
      </c>
      <c r="AL639">
        <v>19</v>
      </c>
    </row>
    <row r="640" spans="1:38" x14ac:dyDescent="0.25">
      <c r="A640" s="1">
        <v>638</v>
      </c>
      <c r="B640">
        <v>230</v>
      </c>
      <c r="C640" t="s">
        <v>1075</v>
      </c>
      <c r="D640" t="s">
        <v>1076</v>
      </c>
      <c r="E640" t="s">
        <v>611</v>
      </c>
      <c r="F640" t="s">
        <v>40</v>
      </c>
      <c r="G640" t="s">
        <v>41</v>
      </c>
      <c r="H640" t="s">
        <v>1077</v>
      </c>
      <c r="I640" t="s">
        <v>102</v>
      </c>
      <c r="J640" t="s">
        <v>1098</v>
      </c>
      <c r="K640" t="s">
        <v>44</v>
      </c>
      <c r="L640" t="s">
        <v>1079</v>
      </c>
      <c r="M640">
        <v>3</v>
      </c>
      <c r="N640">
        <v>1</v>
      </c>
      <c r="O640" t="s">
        <v>98</v>
      </c>
      <c r="P640">
        <v>1</v>
      </c>
      <c r="Q640">
        <v>1</v>
      </c>
      <c r="R640">
        <v>1</v>
      </c>
      <c r="S640" t="s">
        <v>47</v>
      </c>
      <c r="T640">
        <v>1</v>
      </c>
      <c r="U640">
        <v>1</v>
      </c>
      <c r="V640">
        <v>0</v>
      </c>
      <c r="W640">
        <v>11</v>
      </c>
      <c r="X640">
        <v>1</v>
      </c>
      <c r="Y640">
        <v>0</v>
      </c>
      <c r="Z640">
        <v>1</v>
      </c>
      <c r="AA640" t="s">
        <v>41</v>
      </c>
      <c r="AB640">
        <v>0</v>
      </c>
      <c r="AC640">
        <v>0</v>
      </c>
      <c r="AD640" t="s">
        <v>41</v>
      </c>
      <c r="AE640">
        <v>0</v>
      </c>
      <c r="AF640">
        <v>0</v>
      </c>
      <c r="AG640">
        <v>0</v>
      </c>
      <c r="AH640" t="s">
        <v>41</v>
      </c>
      <c r="AI640" t="s">
        <v>795</v>
      </c>
      <c r="AJ640" t="s">
        <v>1080</v>
      </c>
      <c r="AK640">
        <v>0</v>
      </c>
      <c r="AL640">
        <v>19</v>
      </c>
    </row>
    <row r="641" spans="1:38" x14ac:dyDescent="0.25">
      <c r="A641" s="1">
        <v>639</v>
      </c>
      <c r="B641">
        <v>231</v>
      </c>
      <c r="C641" t="s">
        <v>1099</v>
      </c>
      <c r="D641" t="s">
        <v>1100</v>
      </c>
      <c r="E641" t="s">
        <v>285</v>
      </c>
      <c r="F641" t="s">
        <v>150</v>
      </c>
      <c r="G641" t="s">
        <v>41</v>
      </c>
      <c r="H641" t="s">
        <v>1101</v>
      </c>
      <c r="I641" t="s">
        <v>110</v>
      </c>
      <c r="J641" t="s">
        <v>1102</v>
      </c>
      <c r="K641" t="s">
        <v>44</v>
      </c>
      <c r="L641" t="s">
        <v>1079</v>
      </c>
      <c r="M641">
        <v>1</v>
      </c>
      <c r="N641">
        <v>1</v>
      </c>
      <c r="O641" t="s">
        <v>98</v>
      </c>
      <c r="P641">
        <v>1</v>
      </c>
      <c r="Q641">
        <v>1</v>
      </c>
      <c r="R641">
        <v>1</v>
      </c>
      <c r="S641" t="s">
        <v>47</v>
      </c>
      <c r="T641">
        <v>1</v>
      </c>
      <c r="U641">
        <v>1</v>
      </c>
      <c r="V641">
        <v>1</v>
      </c>
      <c r="W641">
        <v>6</v>
      </c>
      <c r="X641">
        <v>1</v>
      </c>
      <c r="Y641">
        <v>0</v>
      </c>
      <c r="Z641">
        <v>1</v>
      </c>
      <c r="AA641" t="s">
        <v>41</v>
      </c>
      <c r="AB641">
        <v>0</v>
      </c>
      <c r="AC641">
        <v>0</v>
      </c>
      <c r="AD641" t="s">
        <v>41</v>
      </c>
      <c r="AE641">
        <v>0</v>
      </c>
      <c r="AF641">
        <v>0</v>
      </c>
      <c r="AG641">
        <v>0</v>
      </c>
      <c r="AH641" t="s">
        <v>41</v>
      </c>
      <c r="AI641" t="s">
        <v>795</v>
      </c>
      <c r="AJ641" t="s">
        <v>41</v>
      </c>
      <c r="AK641" s="2">
        <v>13</v>
      </c>
      <c r="AL641" s="2">
        <v>14</v>
      </c>
    </row>
    <row r="642" spans="1:38" x14ac:dyDescent="0.25">
      <c r="A642" s="1">
        <v>643</v>
      </c>
      <c r="B642">
        <v>231</v>
      </c>
      <c r="C642" t="s">
        <v>1099</v>
      </c>
      <c r="D642" t="s">
        <v>1100</v>
      </c>
      <c r="E642" t="s">
        <v>285</v>
      </c>
      <c r="F642" t="s">
        <v>150</v>
      </c>
      <c r="G642" t="s">
        <v>41</v>
      </c>
      <c r="H642" t="s">
        <v>1101</v>
      </c>
      <c r="I642" t="s">
        <v>110</v>
      </c>
      <c r="J642" t="s">
        <v>1106</v>
      </c>
      <c r="K642" t="s">
        <v>44</v>
      </c>
      <c r="L642" t="s">
        <v>1079</v>
      </c>
      <c r="M642">
        <v>1</v>
      </c>
      <c r="N642">
        <v>1</v>
      </c>
      <c r="O642" t="s">
        <v>98</v>
      </c>
      <c r="P642">
        <v>1</v>
      </c>
      <c r="Q642">
        <v>1</v>
      </c>
      <c r="R642">
        <v>1</v>
      </c>
      <c r="S642" t="s">
        <v>47</v>
      </c>
      <c r="T642">
        <v>1</v>
      </c>
      <c r="U642">
        <v>1</v>
      </c>
      <c r="V642">
        <v>1</v>
      </c>
      <c r="W642">
        <v>6</v>
      </c>
      <c r="X642">
        <v>1</v>
      </c>
      <c r="Y642">
        <v>0</v>
      </c>
      <c r="Z642">
        <v>1</v>
      </c>
      <c r="AA642" t="s">
        <v>41</v>
      </c>
      <c r="AB642">
        <v>0</v>
      </c>
      <c r="AC642">
        <v>0</v>
      </c>
      <c r="AD642" t="s">
        <v>41</v>
      </c>
      <c r="AE642">
        <v>0</v>
      </c>
      <c r="AF642">
        <v>0</v>
      </c>
      <c r="AG642">
        <v>0</v>
      </c>
      <c r="AH642" t="s">
        <v>41</v>
      </c>
      <c r="AI642" t="s">
        <v>795</v>
      </c>
      <c r="AJ642" t="s">
        <v>41</v>
      </c>
      <c r="AK642" s="2">
        <v>9</v>
      </c>
      <c r="AL642" s="2">
        <v>14</v>
      </c>
    </row>
    <row r="643" spans="1:38" x14ac:dyDescent="0.25">
      <c r="A643" s="1">
        <v>640</v>
      </c>
      <c r="B643">
        <v>231</v>
      </c>
      <c r="C643" t="s">
        <v>1099</v>
      </c>
      <c r="D643" t="s">
        <v>1100</v>
      </c>
      <c r="E643" t="s">
        <v>285</v>
      </c>
      <c r="F643" t="s">
        <v>150</v>
      </c>
      <c r="G643" t="s">
        <v>41</v>
      </c>
      <c r="H643" t="s">
        <v>1101</v>
      </c>
      <c r="I643" t="s">
        <v>110</v>
      </c>
      <c r="J643" t="s">
        <v>1103</v>
      </c>
      <c r="K643" t="s">
        <v>44</v>
      </c>
      <c r="L643" t="s">
        <v>1079</v>
      </c>
      <c r="M643">
        <v>1</v>
      </c>
      <c r="N643">
        <v>1</v>
      </c>
      <c r="O643" t="s">
        <v>98</v>
      </c>
      <c r="P643">
        <v>1</v>
      </c>
      <c r="Q643">
        <v>1</v>
      </c>
      <c r="R643">
        <v>1</v>
      </c>
      <c r="S643" t="s">
        <v>47</v>
      </c>
      <c r="T643">
        <v>1</v>
      </c>
      <c r="U643">
        <v>1</v>
      </c>
      <c r="V643">
        <v>1</v>
      </c>
      <c r="W643">
        <v>6</v>
      </c>
      <c r="X643">
        <v>1</v>
      </c>
      <c r="Y643">
        <v>0</v>
      </c>
      <c r="Z643">
        <v>1</v>
      </c>
      <c r="AA643" t="s">
        <v>41</v>
      </c>
      <c r="AB643">
        <v>0</v>
      </c>
      <c r="AC643">
        <v>0</v>
      </c>
      <c r="AD643" t="s">
        <v>41</v>
      </c>
      <c r="AE643">
        <v>0</v>
      </c>
      <c r="AF643">
        <v>0</v>
      </c>
      <c r="AG643">
        <v>0</v>
      </c>
      <c r="AH643" t="s">
        <v>41</v>
      </c>
      <c r="AI643" t="s">
        <v>795</v>
      </c>
      <c r="AJ643" t="s">
        <v>41</v>
      </c>
      <c r="AK643" s="2">
        <v>12</v>
      </c>
      <c r="AL643" s="2">
        <v>14</v>
      </c>
    </row>
    <row r="644" spans="1:38" x14ac:dyDescent="0.25">
      <c r="A644" s="1">
        <v>644</v>
      </c>
      <c r="B644">
        <v>231</v>
      </c>
      <c r="C644" t="s">
        <v>1099</v>
      </c>
      <c r="D644" t="s">
        <v>1100</v>
      </c>
      <c r="E644" t="s">
        <v>285</v>
      </c>
      <c r="F644" t="s">
        <v>150</v>
      </c>
      <c r="G644" t="s">
        <v>41</v>
      </c>
      <c r="H644" t="s">
        <v>1101</v>
      </c>
      <c r="I644" t="s">
        <v>110</v>
      </c>
      <c r="J644" t="s">
        <v>1107</v>
      </c>
      <c r="K644" t="s">
        <v>44</v>
      </c>
      <c r="L644" t="s">
        <v>1079</v>
      </c>
      <c r="M644">
        <v>1</v>
      </c>
      <c r="N644">
        <v>1</v>
      </c>
      <c r="O644" t="s">
        <v>98</v>
      </c>
      <c r="P644">
        <v>1</v>
      </c>
      <c r="Q644">
        <v>1</v>
      </c>
      <c r="R644">
        <v>1</v>
      </c>
      <c r="S644" t="s">
        <v>47</v>
      </c>
      <c r="T644">
        <v>1</v>
      </c>
      <c r="U644">
        <v>1</v>
      </c>
      <c r="V644">
        <v>1</v>
      </c>
      <c r="W644">
        <v>6</v>
      </c>
      <c r="X644">
        <v>1</v>
      </c>
      <c r="Y644">
        <v>0</v>
      </c>
      <c r="Z644">
        <v>1</v>
      </c>
      <c r="AA644" t="s">
        <v>41</v>
      </c>
      <c r="AB644">
        <v>0</v>
      </c>
      <c r="AC644">
        <v>0</v>
      </c>
      <c r="AD644" t="s">
        <v>41</v>
      </c>
      <c r="AE644">
        <v>0</v>
      </c>
      <c r="AF644">
        <v>0</v>
      </c>
      <c r="AG644">
        <v>0</v>
      </c>
      <c r="AH644" t="s">
        <v>41</v>
      </c>
      <c r="AI644" t="s">
        <v>795</v>
      </c>
      <c r="AJ644" t="s">
        <v>41</v>
      </c>
      <c r="AK644" s="2">
        <v>8</v>
      </c>
      <c r="AL644" s="2">
        <v>14</v>
      </c>
    </row>
    <row r="645" spans="1:38" x14ac:dyDescent="0.25">
      <c r="A645" s="1">
        <v>641</v>
      </c>
      <c r="B645">
        <v>231</v>
      </c>
      <c r="C645" t="s">
        <v>1099</v>
      </c>
      <c r="D645" t="s">
        <v>1100</v>
      </c>
      <c r="E645" t="s">
        <v>285</v>
      </c>
      <c r="F645" t="s">
        <v>150</v>
      </c>
      <c r="G645" t="s">
        <v>41</v>
      </c>
      <c r="H645" t="s">
        <v>1101</v>
      </c>
      <c r="I645" t="s">
        <v>110</v>
      </c>
      <c r="J645" t="s">
        <v>1104</v>
      </c>
      <c r="K645" t="s">
        <v>44</v>
      </c>
      <c r="L645" t="s">
        <v>1079</v>
      </c>
      <c r="M645">
        <v>1</v>
      </c>
      <c r="N645">
        <v>1</v>
      </c>
      <c r="O645" t="s">
        <v>98</v>
      </c>
      <c r="P645">
        <v>1</v>
      </c>
      <c r="Q645">
        <v>1</v>
      </c>
      <c r="R645">
        <v>1</v>
      </c>
      <c r="S645" t="s">
        <v>47</v>
      </c>
      <c r="T645">
        <v>1</v>
      </c>
      <c r="U645">
        <v>1</v>
      </c>
      <c r="V645">
        <v>1</v>
      </c>
      <c r="W645">
        <v>6</v>
      </c>
      <c r="X645">
        <v>1</v>
      </c>
      <c r="Y645">
        <v>0</v>
      </c>
      <c r="Z645">
        <v>1</v>
      </c>
      <c r="AA645" t="s">
        <v>41</v>
      </c>
      <c r="AB645">
        <v>0</v>
      </c>
      <c r="AC645">
        <v>0</v>
      </c>
      <c r="AD645" t="s">
        <v>41</v>
      </c>
      <c r="AE645">
        <v>0</v>
      </c>
      <c r="AF645">
        <v>0</v>
      </c>
      <c r="AG645">
        <v>0</v>
      </c>
      <c r="AH645" t="s">
        <v>41</v>
      </c>
      <c r="AI645" t="s">
        <v>795</v>
      </c>
      <c r="AJ645" t="s">
        <v>41</v>
      </c>
      <c r="AK645" s="2">
        <v>11</v>
      </c>
      <c r="AL645" s="2">
        <v>14</v>
      </c>
    </row>
    <row r="646" spans="1:38" x14ac:dyDescent="0.25">
      <c r="A646" s="1">
        <v>645</v>
      </c>
      <c r="B646">
        <v>231</v>
      </c>
      <c r="C646" t="s">
        <v>1099</v>
      </c>
      <c r="D646" t="s">
        <v>1100</v>
      </c>
      <c r="E646" t="s">
        <v>285</v>
      </c>
      <c r="F646" t="s">
        <v>150</v>
      </c>
      <c r="G646" t="s">
        <v>41</v>
      </c>
      <c r="H646" t="s">
        <v>1101</v>
      </c>
      <c r="I646" t="s">
        <v>110</v>
      </c>
      <c r="J646" t="s">
        <v>1108</v>
      </c>
      <c r="K646" t="s">
        <v>44</v>
      </c>
      <c r="L646" t="s">
        <v>1079</v>
      </c>
      <c r="M646">
        <v>1</v>
      </c>
      <c r="N646">
        <v>1</v>
      </c>
      <c r="O646" t="s">
        <v>98</v>
      </c>
      <c r="P646">
        <v>1</v>
      </c>
      <c r="Q646">
        <v>1</v>
      </c>
      <c r="R646">
        <v>1</v>
      </c>
      <c r="S646" t="s">
        <v>47</v>
      </c>
      <c r="T646">
        <v>1</v>
      </c>
      <c r="U646">
        <v>1</v>
      </c>
      <c r="V646">
        <v>1</v>
      </c>
      <c r="W646">
        <v>6</v>
      </c>
      <c r="X646">
        <v>1</v>
      </c>
      <c r="Y646">
        <v>0</v>
      </c>
      <c r="Z646">
        <v>1</v>
      </c>
      <c r="AA646" t="s">
        <v>41</v>
      </c>
      <c r="AB646">
        <v>0</v>
      </c>
      <c r="AC646">
        <v>0</v>
      </c>
      <c r="AD646" t="s">
        <v>41</v>
      </c>
      <c r="AE646">
        <v>0</v>
      </c>
      <c r="AF646">
        <v>0</v>
      </c>
      <c r="AG646">
        <v>0</v>
      </c>
      <c r="AH646" t="s">
        <v>41</v>
      </c>
      <c r="AI646" t="s">
        <v>795</v>
      </c>
      <c r="AJ646" t="s">
        <v>41</v>
      </c>
      <c r="AK646" s="2">
        <v>7</v>
      </c>
      <c r="AL646" s="2">
        <v>14</v>
      </c>
    </row>
    <row r="647" spans="1:38" x14ac:dyDescent="0.25">
      <c r="A647" s="1">
        <v>646</v>
      </c>
      <c r="B647">
        <v>231</v>
      </c>
      <c r="C647" t="s">
        <v>1099</v>
      </c>
      <c r="D647" t="s">
        <v>1100</v>
      </c>
      <c r="E647" t="s">
        <v>285</v>
      </c>
      <c r="F647" t="s">
        <v>150</v>
      </c>
      <c r="G647" t="s">
        <v>41</v>
      </c>
      <c r="H647" t="s">
        <v>1101</v>
      </c>
      <c r="I647" t="s">
        <v>110</v>
      </c>
      <c r="J647" t="s">
        <v>1109</v>
      </c>
      <c r="K647" t="s">
        <v>44</v>
      </c>
      <c r="L647" t="s">
        <v>1079</v>
      </c>
      <c r="M647">
        <v>1</v>
      </c>
      <c r="N647">
        <v>1</v>
      </c>
      <c r="O647" t="s">
        <v>98</v>
      </c>
      <c r="P647">
        <v>1</v>
      </c>
      <c r="Q647">
        <v>1</v>
      </c>
      <c r="R647">
        <v>1</v>
      </c>
      <c r="S647" t="s">
        <v>47</v>
      </c>
      <c r="T647">
        <v>1</v>
      </c>
      <c r="U647">
        <v>1</v>
      </c>
      <c r="V647">
        <v>1</v>
      </c>
      <c r="W647">
        <v>6</v>
      </c>
      <c r="X647">
        <v>1</v>
      </c>
      <c r="Y647">
        <v>0</v>
      </c>
      <c r="Z647">
        <v>1</v>
      </c>
      <c r="AA647" t="s">
        <v>41</v>
      </c>
      <c r="AB647">
        <v>0</v>
      </c>
      <c r="AC647">
        <v>0</v>
      </c>
      <c r="AD647" t="s">
        <v>41</v>
      </c>
      <c r="AE647">
        <v>0</v>
      </c>
      <c r="AF647">
        <v>0</v>
      </c>
      <c r="AG647">
        <v>0</v>
      </c>
      <c r="AH647" t="s">
        <v>41</v>
      </c>
      <c r="AI647" t="s">
        <v>795</v>
      </c>
      <c r="AJ647" t="s">
        <v>41</v>
      </c>
      <c r="AK647" s="2">
        <v>6</v>
      </c>
      <c r="AL647" s="2">
        <v>14</v>
      </c>
    </row>
    <row r="648" spans="1:38" x14ac:dyDescent="0.25">
      <c r="A648" s="1">
        <v>647</v>
      </c>
      <c r="B648">
        <v>231</v>
      </c>
      <c r="C648" t="s">
        <v>1099</v>
      </c>
      <c r="D648" t="s">
        <v>1100</v>
      </c>
      <c r="E648" t="s">
        <v>285</v>
      </c>
      <c r="F648" t="s">
        <v>150</v>
      </c>
      <c r="G648" t="s">
        <v>41</v>
      </c>
      <c r="H648" t="s">
        <v>1101</v>
      </c>
      <c r="I648" t="s">
        <v>110</v>
      </c>
      <c r="J648" t="s">
        <v>1110</v>
      </c>
      <c r="K648" t="s">
        <v>44</v>
      </c>
      <c r="L648" t="s">
        <v>1079</v>
      </c>
      <c r="M648">
        <v>1</v>
      </c>
      <c r="N648">
        <v>1</v>
      </c>
      <c r="O648" t="s">
        <v>98</v>
      </c>
      <c r="P648">
        <v>1</v>
      </c>
      <c r="Q648">
        <v>1</v>
      </c>
      <c r="R648">
        <v>1</v>
      </c>
      <c r="S648" t="s">
        <v>47</v>
      </c>
      <c r="T648">
        <v>1</v>
      </c>
      <c r="U648">
        <v>1</v>
      </c>
      <c r="V648">
        <v>1</v>
      </c>
      <c r="W648">
        <v>6</v>
      </c>
      <c r="X648">
        <v>1</v>
      </c>
      <c r="Y648">
        <v>0</v>
      </c>
      <c r="Z648">
        <v>1</v>
      </c>
      <c r="AA648" t="s">
        <v>41</v>
      </c>
      <c r="AB648">
        <v>0</v>
      </c>
      <c r="AC648">
        <v>0</v>
      </c>
      <c r="AD648" t="s">
        <v>41</v>
      </c>
      <c r="AE648">
        <v>0</v>
      </c>
      <c r="AF648">
        <v>0</v>
      </c>
      <c r="AG648">
        <v>0</v>
      </c>
      <c r="AH648" t="s">
        <v>41</v>
      </c>
      <c r="AI648" t="s">
        <v>795</v>
      </c>
      <c r="AJ648" t="s">
        <v>41</v>
      </c>
      <c r="AK648" s="2">
        <v>5</v>
      </c>
      <c r="AL648" s="2">
        <v>14</v>
      </c>
    </row>
    <row r="649" spans="1:38" x14ac:dyDescent="0.25">
      <c r="A649" s="1">
        <v>648</v>
      </c>
      <c r="B649">
        <v>231</v>
      </c>
      <c r="C649" t="s">
        <v>1099</v>
      </c>
      <c r="D649" t="s">
        <v>1100</v>
      </c>
      <c r="E649" t="s">
        <v>285</v>
      </c>
      <c r="F649" t="s">
        <v>150</v>
      </c>
      <c r="G649" t="s">
        <v>41</v>
      </c>
      <c r="H649" t="s">
        <v>1101</v>
      </c>
      <c r="I649" t="s">
        <v>110</v>
      </c>
      <c r="J649" t="s">
        <v>1111</v>
      </c>
      <c r="K649" t="s">
        <v>44</v>
      </c>
      <c r="L649" t="s">
        <v>1079</v>
      </c>
      <c r="M649">
        <v>1</v>
      </c>
      <c r="N649">
        <v>1</v>
      </c>
      <c r="O649" t="s">
        <v>98</v>
      </c>
      <c r="P649">
        <v>1</v>
      </c>
      <c r="Q649">
        <v>1</v>
      </c>
      <c r="R649">
        <v>1</v>
      </c>
      <c r="S649" t="s">
        <v>47</v>
      </c>
      <c r="T649">
        <v>1</v>
      </c>
      <c r="U649">
        <v>1</v>
      </c>
      <c r="V649">
        <v>1</v>
      </c>
      <c r="W649">
        <v>6</v>
      </c>
      <c r="X649">
        <v>1</v>
      </c>
      <c r="Y649">
        <v>0</v>
      </c>
      <c r="Z649">
        <v>1</v>
      </c>
      <c r="AA649" t="s">
        <v>41</v>
      </c>
      <c r="AB649">
        <v>0</v>
      </c>
      <c r="AC649">
        <v>0</v>
      </c>
      <c r="AD649" t="s">
        <v>41</v>
      </c>
      <c r="AE649">
        <v>0</v>
      </c>
      <c r="AF649">
        <v>0</v>
      </c>
      <c r="AG649">
        <v>0</v>
      </c>
      <c r="AH649" t="s">
        <v>41</v>
      </c>
      <c r="AI649" t="s">
        <v>795</v>
      </c>
      <c r="AJ649" t="s">
        <v>41</v>
      </c>
      <c r="AK649" s="2">
        <v>4</v>
      </c>
      <c r="AL649" s="2">
        <v>14</v>
      </c>
    </row>
    <row r="650" spans="1:38" x14ac:dyDescent="0.25">
      <c r="A650" s="1">
        <v>649</v>
      </c>
      <c r="B650">
        <v>231</v>
      </c>
      <c r="C650" t="s">
        <v>1099</v>
      </c>
      <c r="D650" t="s">
        <v>1100</v>
      </c>
      <c r="E650" t="s">
        <v>285</v>
      </c>
      <c r="F650" t="s">
        <v>150</v>
      </c>
      <c r="G650" t="s">
        <v>41</v>
      </c>
      <c r="H650" t="s">
        <v>1101</v>
      </c>
      <c r="I650" t="s">
        <v>110</v>
      </c>
      <c r="J650" t="s">
        <v>1112</v>
      </c>
      <c r="K650" t="s">
        <v>44</v>
      </c>
      <c r="L650" t="s">
        <v>1079</v>
      </c>
      <c r="M650">
        <v>1</v>
      </c>
      <c r="N650">
        <v>1</v>
      </c>
      <c r="O650" t="s">
        <v>98</v>
      </c>
      <c r="P650">
        <v>1</v>
      </c>
      <c r="Q650">
        <v>1</v>
      </c>
      <c r="R650">
        <v>1</v>
      </c>
      <c r="S650" t="s">
        <v>47</v>
      </c>
      <c r="T650">
        <v>1</v>
      </c>
      <c r="U650">
        <v>1</v>
      </c>
      <c r="V650">
        <v>1</v>
      </c>
      <c r="W650">
        <v>6</v>
      </c>
      <c r="X650">
        <v>1</v>
      </c>
      <c r="Y650">
        <v>0</v>
      </c>
      <c r="Z650">
        <v>1</v>
      </c>
      <c r="AA650" t="s">
        <v>41</v>
      </c>
      <c r="AB650">
        <v>0</v>
      </c>
      <c r="AC650">
        <v>0</v>
      </c>
      <c r="AD650" t="s">
        <v>41</v>
      </c>
      <c r="AE650">
        <v>0</v>
      </c>
      <c r="AF650">
        <v>0</v>
      </c>
      <c r="AG650">
        <v>0</v>
      </c>
      <c r="AH650" t="s">
        <v>41</v>
      </c>
      <c r="AI650" t="s">
        <v>795</v>
      </c>
      <c r="AJ650" t="s">
        <v>41</v>
      </c>
      <c r="AK650" s="2">
        <v>3</v>
      </c>
      <c r="AL650" s="2">
        <v>14</v>
      </c>
    </row>
    <row r="651" spans="1:38" x14ac:dyDescent="0.25">
      <c r="A651" s="1">
        <v>650</v>
      </c>
      <c r="B651">
        <v>231</v>
      </c>
      <c r="C651" t="s">
        <v>1099</v>
      </c>
      <c r="D651" t="s">
        <v>1100</v>
      </c>
      <c r="E651" t="s">
        <v>285</v>
      </c>
      <c r="F651" t="s">
        <v>150</v>
      </c>
      <c r="G651" t="s">
        <v>41</v>
      </c>
      <c r="H651" t="s">
        <v>1101</v>
      </c>
      <c r="I651" t="s">
        <v>110</v>
      </c>
      <c r="J651" t="s">
        <v>1113</v>
      </c>
      <c r="K651" t="s">
        <v>44</v>
      </c>
      <c r="L651" t="s">
        <v>1079</v>
      </c>
      <c r="M651">
        <v>1</v>
      </c>
      <c r="N651">
        <v>1</v>
      </c>
      <c r="O651" t="s">
        <v>98</v>
      </c>
      <c r="P651">
        <v>1</v>
      </c>
      <c r="Q651">
        <v>1</v>
      </c>
      <c r="R651">
        <v>1</v>
      </c>
      <c r="S651" t="s">
        <v>47</v>
      </c>
      <c r="T651">
        <v>1</v>
      </c>
      <c r="U651">
        <v>1</v>
      </c>
      <c r="V651">
        <v>1</v>
      </c>
      <c r="W651">
        <v>6</v>
      </c>
      <c r="X651">
        <v>1</v>
      </c>
      <c r="Y651">
        <v>0</v>
      </c>
      <c r="Z651">
        <v>1</v>
      </c>
      <c r="AA651" t="s">
        <v>41</v>
      </c>
      <c r="AB651">
        <v>0</v>
      </c>
      <c r="AC651">
        <v>0</v>
      </c>
      <c r="AD651" t="s">
        <v>41</v>
      </c>
      <c r="AE651">
        <v>0</v>
      </c>
      <c r="AF651">
        <v>0</v>
      </c>
      <c r="AG651">
        <v>0</v>
      </c>
      <c r="AH651" t="s">
        <v>41</v>
      </c>
      <c r="AI651" t="s">
        <v>795</v>
      </c>
      <c r="AJ651" t="s">
        <v>41</v>
      </c>
      <c r="AK651" s="2">
        <v>2</v>
      </c>
      <c r="AL651" s="2">
        <v>14</v>
      </c>
    </row>
    <row r="652" spans="1:38" x14ac:dyDescent="0.25">
      <c r="A652" s="1">
        <v>651</v>
      </c>
      <c r="B652">
        <v>231</v>
      </c>
      <c r="C652" t="s">
        <v>1099</v>
      </c>
      <c r="D652" t="s">
        <v>1100</v>
      </c>
      <c r="E652" t="s">
        <v>285</v>
      </c>
      <c r="F652" t="s">
        <v>150</v>
      </c>
      <c r="G652" t="s">
        <v>41</v>
      </c>
      <c r="H652" t="s">
        <v>1101</v>
      </c>
      <c r="I652" t="s">
        <v>110</v>
      </c>
      <c r="J652" t="s">
        <v>1114</v>
      </c>
      <c r="K652" t="s">
        <v>44</v>
      </c>
      <c r="L652" t="s">
        <v>1079</v>
      </c>
      <c r="M652">
        <v>1</v>
      </c>
      <c r="N652">
        <v>1</v>
      </c>
      <c r="O652" t="s">
        <v>98</v>
      </c>
      <c r="P652">
        <v>1</v>
      </c>
      <c r="Q652">
        <v>1</v>
      </c>
      <c r="R652">
        <v>1</v>
      </c>
      <c r="S652" t="s">
        <v>47</v>
      </c>
      <c r="T652">
        <v>1</v>
      </c>
      <c r="U652">
        <v>1</v>
      </c>
      <c r="V652">
        <v>1</v>
      </c>
      <c r="W652">
        <v>6</v>
      </c>
      <c r="X652">
        <v>1</v>
      </c>
      <c r="Y652">
        <v>0</v>
      </c>
      <c r="Z652">
        <v>1</v>
      </c>
      <c r="AA652" t="s">
        <v>41</v>
      </c>
      <c r="AB652">
        <v>0</v>
      </c>
      <c r="AC652">
        <v>0</v>
      </c>
      <c r="AD652" t="s">
        <v>41</v>
      </c>
      <c r="AE652">
        <v>0</v>
      </c>
      <c r="AF652">
        <v>0</v>
      </c>
      <c r="AG652">
        <v>0</v>
      </c>
      <c r="AH652" t="s">
        <v>41</v>
      </c>
      <c r="AI652" t="s">
        <v>795</v>
      </c>
      <c r="AJ652" t="s">
        <v>41</v>
      </c>
      <c r="AK652" s="2">
        <v>1</v>
      </c>
      <c r="AL652" s="2">
        <v>14</v>
      </c>
    </row>
    <row r="653" spans="1:38" x14ac:dyDescent="0.25">
      <c r="A653" s="1">
        <v>652</v>
      </c>
      <c r="B653">
        <v>231</v>
      </c>
      <c r="C653" t="s">
        <v>1099</v>
      </c>
      <c r="D653" t="s">
        <v>1100</v>
      </c>
      <c r="E653" t="s">
        <v>285</v>
      </c>
      <c r="F653" t="s">
        <v>150</v>
      </c>
      <c r="G653" t="s">
        <v>41</v>
      </c>
      <c r="H653" t="s">
        <v>1101</v>
      </c>
      <c r="I653" t="s">
        <v>110</v>
      </c>
      <c r="J653" t="s">
        <v>1115</v>
      </c>
      <c r="K653" t="s">
        <v>44</v>
      </c>
      <c r="L653" t="s">
        <v>1079</v>
      </c>
      <c r="M653">
        <v>1</v>
      </c>
      <c r="N653">
        <v>1</v>
      </c>
      <c r="O653" t="s">
        <v>98</v>
      </c>
      <c r="P653">
        <v>1</v>
      </c>
      <c r="Q653">
        <v>1</v>
      </c>
      <c r="R653">
        <v>1</v>
      </c>
      <c r="S653" t="s">
        <v>47</v>
      </c>
      <c r="T653">
        <v>1</v>
      </c>
      <c r="U653">
        <v>1</v>
      </c>
      <c r="V653">
        <v>1</v>
      </c>
      <c r="W653">
        <v>6</v>
      </c>
      <c r="X653">
        <v>1</v>
      </c>
      <c r="Y653">
        <v>0</v>
      </c>
      <c r="Z653">
        <v>1</v>
      </c>
      <c r="AA653" t="s">
        <v>41</v>
      </c>
      <c r="AB653">
        <v>0</v>
      </c>
      <c r="AC653">
        <v>0</v>
      </c>
      <c r="AD653" t="s">
        <v>41</v>
      </c>
      <c r="AE653">
        <v>0</v>
      </c>
      <c r="AF653">
        <v>0</v>
      </c>
      <c r="AG653">
        <v>0</v>
      </c>
      <c r="AH653" t="s">
        <v>41</v>
      </c>
      <c r="AI653" t="s">
        <v>795</v>
      </c>
      <c r="AJ653" t="s">
        <v>41</v>
      </c>
      <c r="AK653" s="2">
        <v>0</v>
      </c>
      <c r="AL653" s="2">
        <v>14</v>
      </c>
    </row>
    <row r="654" spans="1:38" x14ac:dyDescent="0.25">
      <c r="A654" s="1">
        <v>642</v>
      </c>
      <c r="B654">
        <v>231</v>
      </c>
      <c r="C654" t="s">
        <v>1099</v>
      </c>
      <c r="D654" t="s">
        <v>1100</v>
      </c>
      <c r="E654" t="s">
        <v>285</v>
      </c>
      <c r="F654" t="s">
        <v>150</v>
      </c>
      <c r="G654" t="s">
        <v>41</v>
      </c>
      <c r="H654" t="s">
        <v>1101</v>
      </c>
      <c r="I654" t="s">
        <v>110</v>
      </c>
      <c r="J654" t="s">
        <v>1105</v>
      </c>
      <c r="K654" t="s">
        <v>44</v>
      </c>
      <c r="L654" t="s">
        <v>1079</v>
      </c>
      <c r="M654">
        <v>1</v>
      </c>
      <c r="N654">
        <v>1</v>
      </c>
      <c r="O654" t="s">
        <v>98</v>
      </c>
      <c r="P654">
        <v>1</v>
      </c>
      <c r="Q654">
        <v>1</v>
      </c>
      <c r="R654">
        <v>1</v>
      </c>
      <c r="S654" t="s">
        <v>47</v>
      </c>
      <c r="T654">
        <v>1</v>
      </c>
      <c r="U654">
        <v>1</v>
      </c>
      <c r="V654">
        <v>1</v>
      </c>
      <c r="W654">
        <v>6</v>
      </c>
      <c r="X654">
        <v>1</v>
      </c>
      <c r="Y654">
        <v>0</v>
      </c>
      <c r="Z654">
        <v>1</v>
      </c>
      <c r="AA654" t="s">
        <v>41</v>
      </c>
      <c r="AB654">
        <v>0</v>
      </c>
      <c r="AC654">
        <v>0</v>
      </c>
      <c r="AD654" t="s">
        <v>41</v>
      </c>
      <c r="AE654">
        <v>0</v>
      </c>
      <c r="AF654">
        <v>0</v>
      </c>
      <c r="AG654">
        <v>0</v>
      </c>
      <c r="AH654" t="s">
        <v>41</v>
      </c>
      <c r="AI654" t="s">
        <v>795</v>
      </c>
      <c r="AJ654" t="s">
        <v>41</v>
      </c>
      <c r="AK654" s="2">
        <v>10</v>
      </c>
      <c r="AL654" s="2">
        <v>14</v>
      </c>
    </row>
    <row r="655" spans="1:38" x14ac:dyDescent="0.25">
      <c r="A655" s="1">
        <v>653</v>
      </c>
      <c r="B655">
        <v>232</v>
      </c>
      <c r="C655" t="s">
        <v>41</v>
      </c>
      <c r="D655" t="s">
        <v>41</v>
      </c>
      <c r="E655" t="s">
        <v>1116</v>
      </c>
      <c r="F655" t="s">
        <v>150</v>
      </c>
      <c r="G655" t="s">
        <v>41</v>
      </c>
      <c r="H655" t="s">
        <v>1117</v>
      </c>
      <c r="I655" t="s">
        <v>41</v>
      </c>
      <c r="J655" t="s">
        <v>1118</v>
      </c>
      <c r="K655" t="s">
        <v>44</v>
      </c>
      <c r="L655" t="s">
        <v>1079</v>
      </c>
      <c r="M655">
        <v>1</v>
      </c>
      <c r="N655">
        <v>1</v>
      </c>
      <c r="O655" t="s">
        <v>98</v>
      </c>
      <c r="P655">
        <v>1</v>
      </c>
      <c r="Q655">
        <v>1</v>
      </c>
      <c r="R655">
        <v>1</v>
      </c>
      <c r="S655" t="s">
        <v>47</v>
      </c>
      <c r="T655">
        <v>1</v>
      </c>
      <c r="U655">
        <v>1</v>
      </c>
      <c r="V655">
        <v>1</v>
      </c>
      <c r="W655" t="s">
        <v>41</v>
      </c>
      <c r="X655">
        <v>1</v>
      </c>
      <c r="Y655">
        <v>0</v>
      </c>
      <c r="Z655">
        <v>1</v>
      </c>
      <c r="AA655" t="s">
        <v>41</v>
      </c>
      <c r="AB655">
        <v>0</v>
      </c>
      <c r="AC655">
        <v>0</v>
      </c>
      <c r="AD655" t="s">
        <v>41</v>
      </c>
      <c r="AE655">
        <v>0</v>
      </c>
      <c r="AF655">
        <v>0</v>
      </c>
      <c r="AG655">
        <v>0</v>
      </c>
      <c r="AH655" t="s">
        <v>41</v>
      </c>
      <c r="AI655" t="s">
        <v>41</v>
      </c>
      <c r="AJ655" t="s">
        <v>41</v>
      </c>
      <c r="AK655" s="2">
        <v>3</v>
      </c>
      <c r="AL655" s="2">
        <v>4</v>
      </c>
    </row>
    <row r="656" spans="1:38" x14ac:dyDescent="0.25">
      <c r="A656" s="1">
        <v>654</v>
      </c>
      <c r="B656">
        <v>232</v>
      </c>
      <c r="C656" t="s">
        <v>41</v>
      </c>
      <c r="D656" t="s">
        <v>41</v>
      </c>
      <c r="E656" t="s">
        <v>1116</v>
      </c>
      <c r="F656" t="s">
        <v>150</v>
      </c>
      <c r="G656" t="s">
        <v>41</v>
      </c>
      <c r="H656" t="s">
        <v>1117</v>
      </c>
      <c r="I656" t="s">
        <v>41</v>
      </c>
      <c r="J656" t="s">
        <v>1119</v>
      </c>
      <c r="K656" t="s">
        <v>44</v>
      </c>
      <c r="L656" t="s">
        <v>1079</v>
      </c>
      <c r="M656">
        <v>1</v>
      </c>
      <c r="N656">
        <v>1</v>
      </c>
      <c r="O656" t="s">
        <v>98</v>
      </c>
      <c r="P656">
        <v>1</v>
      </c>
      <c r="Q656">
        <v>1</v>
      </c>
      <c r="R656">
        <v>1</v>
      </c>
      <c r="S656" t="s">
        <v>47</v>
      </c>
      <c r="T656">
        <v>1</v>
      </c>
      <c r="U656">
        <v>1</v>
      </c>
      <c r="V656">
        <v>1</v>
      </c>
      <c r="W656" t="s">
        <v>41</v>
      </c>
      <c r="X656">
        <v>1</v>
      </c>
      <c r="Y656">
        <v>0</v>
      </c>
      <c r="Z656">
        <v>1</v>
      </c>
      <c r="AA656" t="s">
        <v>41</v>
      </c>
      <c r="AB656">
        <v>0</v>
      </c>
      <c r="AC656">
        <v>0</v>
      </c>
      <c r="AD656" t="s">
        <v>41</v>
      </c>
      <c r="AE656">
        <v>0</v>
      </c>
      <c r="AF656">
        <v>0</v>
      </c>
      <c r="AG656">
        <v>0</v>
      </c>
      <c r="AH656" t="s">
        <v>41</v>
      </c>
      <c r="AI656" t="s">
        <v>41</v>
      </c>
      <c r="AJ656" t="s">
        <v>41</v>
      </c>
      <c r="AK656" s="2">
        <v>2</v>
      </c>
      <c r="AL656" s="2">
        <v>4</v>
      </c>
    </row>
    <row r="657" spans="1:38" x14ac:dyDescent="0.25">
      <c r="A657" s="1">
        <v>655</v>
      </c>
      <c r="B657">
        <v>232</v>
      </c>
      <c r="C657" t="s">
        <v>41</v>
      </c>
      <c r="D657" t="s">
        <v>41</v>
      </c>
      <c r="E657" t="s">
        <v>1116</v>
      </c>
      <c r="F657" t="s">
        <v>150</v>
      </c>
      <c r="G657" t="s">
        <v>41</v>
      </c>
      <c r="H657" t="s">
        <v>1117</v>
      </c>
      <c r="I657" t="s">
        <v>41</v>
      </c>
      <c r="J657" t="s">
        <v>1120</v>
      </c>
      <c r="K657" t="s">
        <v>44</v>
      </c>
      <c r="L657" t="s">
        <v>1079</v>
      </c>
      <c r="M657">
        <v>1</v>
      </c>
      <c r="N657">
        <v>1</v>
      </c>
      <c r="O657" t="s">
        <v>98</v>
      </c>
      <c r="P657">
        <v>1</v>
      </c>
      <c r="Q657">
        <v>1</v>
      </c>
      <c r="R657">
        <v>1</v>
      </c>
      <c r="S657" t="s">
        <v>47</v>
      </c>
      <c r="T657">
        <v>1</v>
      </c>
      <c r="U657">
        <v>1</v>
      </c>
      <c r="V657">
        <v>1</v>
      </c>
      <c r="W657" t="s">
        <v>41</v>
      </c>
      <c r="X657">
        <v>1</v>
      </c>
      <c r="Y657">
        <v>0</v>
      </c>
      <c r="Z657">
        <v>1</v>
      </c>
      <c r="AA657" t="s">
        <v>41</v>
      </c>
      <c r="AB657">
        <v>0</v>
      </c>
      <c r="AC657">
        <v>0</v>
      </c>
      <c r="AD657" t="s">
        <v>41</v>
      </c>
      <c r="AE657">
        <v>0</v>
      </c>
      <c r="AF657">
        <v>0</v>
      </c>
      <c r="AG657">
        <v>0</v>
      </c>
      <c r="AH657" t="s">
        <v>41</v>
      </c>
      <c r="AI657" t="s">
        <v>41</v>
      </c>
      <c r="AJ657" t="s">
        <v>41</v>
      </c>
      <c r="AK657" s="2">
        <v>1</v>
      </c>
      <c r="AL657" s="2">
        <v>4</v>
      </c>
    </row>
    <row r="658" spans="1:38" x14ac:dyDescent="0.25">
      <c r="A658" s="1">
        <v>656</v>
      </c>
      <c r="B658">
        <v>232</v>
      </c>
      <c r="C658" t="s">
        <v>41</v>
      </c>
      <c r="D658" t="s">
        <v>41</v>
      </c>
      <c r="E658" t="s">
        <v>1116</v>
      </c>
      <c r="F658" t="s">
        <v>150</v>
      </c>
      <c r="G658" t="s">
        <v>41</v>
      </c>
      <c r="H658" t="s">
        <v>1117</v>
      </c>
      <c r="I658" t="s">
        <v>41</v>
      </c>
      <c r="J658" t="s">
        <v>1121</v>
      </c>
      <c r="K658" t="s">
        <v>44</v>
      </c>
      <c r="L658" t="s">
        <v>1079</v>
      </c>
      <c r="M658">
        <v>1</v>
      </c>
      <c r="N658">
        <v>1</v>
      </c>
      <c r="O658" t="s">
        <v>98</v>
      </c>
      <c r="P658">
        <v>1</v>
      </c>
      <c r="Q658">
        <v>1</v>
      </c>
      <c r="R658">
        <v>1</v>
      </c>
      <c r="S658" t="s">
        <v>47</v>
      </c>
      <c r="T658">
        <v>1</v>
      </c>
      <c r="U658">
        <v>1</v>
      </c>
      <c r="V658">
        <v>1</v>
      </c>
      <c r="W658" t="s">
        <v>41</v>
      </c>
      <c r="X658">
        <v>1</v>
      </c>
      <c r="Y658">
        <v>0</v>
      </c>
      <c r="Z658">
        <v>1</v>
      </c>
      <c r="AA658" t="s">
        <v>41</v>
      </c>
      <c r="AB658">
        <v>0</v>
      </c>
      <c r="AC658">
        <v>0</v>
      </c>
      <c r="AD658" t="s">
        <v>41</v>
      </c>
      <c r="AE658">
        <v>0</v>
      </c>
      <c r="AF658">
        <v>0</v>
      </c>
      <c r="AG658">
        <v>0</v>
      </c>
      <c r="AH658" t="s">
        <v>41</v>
      </c>
      <c r="AI658" t="s">
        <v>41</v>
      </c>
      <c r="AJ658" t="s">
        <v>41</v>
      </c>
      <c r="AK658" s="2">
        <v>0</v>
      </c>
      <c r="AL658" s="2">
        <v>4</v>
      </c>
    </row>
    <row r="659" spans="1:38" x14ac:dyDescent="0.25">
      <c r="A659" s="1">
        <v>657</v>
      </c>
      <c r="B659">
        <v>233</v>
      </c>
      <c r="C659" t="s">
        <v>1122</v>
      </c>
      <c r="D659" t="s">
        <v>1123</v>
      </c>
      <c r="E659" t="s">
        <v>39</v>
      </c>
      <c r="F659" t="s">
        <v>40</v>
      </c>
      <c r="G659" t="s">
        <v>41</v>
      </c>
      <c r="H659" t="s">
        <v>1124</v>
      </c>
      <c r="I659" t="s">
        <v>110</v>
      </c>
      <c r="J659" t="s">
        <v>1125</v>
      </c>
      <c r="K659" t="s">
        <v>44</v>
      </c>
      <c r="L659" t="s">
        <v>65</v>
      </c>
      <c r="M659">
        <v>1</v>
      </c>
      <c r="N659">
        <v>1</v>
      </c>
      <c r="O659" t="s">
        <v>98</v>
      </c>
      <c r="P659">
        <v>1</v>
      </c>
      <c r="Q659">
        <v>1</v>
      </c>
      <c r="R659">
        <v>1</v>
      </c>
      <c r="S659" t="s">
        <v>47</v>
      </c>
      <c r="T659">
        <v>1</v>
      </c>
      <c r="U659">
        <v>1</v>
      </c>
      <c r="V659">
        <v>1</v>
      </c>
      <c r="W659" t="s">
        <v>41</v>
      </c>
      <c r="X659">
        <v>0</v>
      </c>
      <c r="Y659">
        <v>0</v>
      </c>
      <c r="Z659">
        <v>1</v>
      </c>
      <c r="AA659" t="s">
        <v>41</v>
      </c>
      <c r="AB659">
        <v>1</v>
      </c>
      <c r="AC659">
        <v>1</v>
      </c>
      <c r="AD659" t="s">
        <v>41</v>
      </c>
      <c r="AE659">
        <v>0</v>
      </c>
      <c r="AF659">
        <v>0</v>
      </c>
      <c r="AG659">
        <v>1</v>
      </c>
      <c r="AH659" t="s">
        <v>48</v>
      </c>
      <c r="AI659" t="s">
        <v>166</v>
      </c>
      <c r="AJ659" t="s">
        <v>41</v>
      </c>
      <c r="AK659">
        <v>3</v>
      </c>
      <c r="AL659">
        <v>4</v>
      </c>
    </row>
    <row r="660" spans="1:38" x14ac:dyDescent="0.25">
      <c r="A660" s="1">
        <v>658</v>
      </c>
      <c r="B660">
        <v>233</v>
      </c>
      <c r="C660" t="s">
        <v>1122</v>
      </c>
      <c r="D660" t="s">
        <v>1123</v>
      </c>
      <c r="E660" t="s">
        <v>39</v>
      </c>
      <c r="F660" t="s">
        <v>40</v>
      </c>
      <c r="G660" t="s">
        <v>41</v>
      </c>
      <c r="H660" t="s">
        <v>1124</v>
      </c>
      <c r="I660" t="s">
        <v>110</v>
      </c>
      <c r="J660" t="s">
        <v>1126</v>
      </c>
      <c r="K660" t="s">
        <v>44</v>
      </c>
      <c r="L660" t="s">
        <v>65</v>
      </c>
      <c r="M660">
        <v>1</v>
      </c>
      <c r="N660">
        <v>1</v>
      </c>
      <c r="O660" t="s">
        <v>98</v>
      </c>
      <c r="P660">
        <v>1</v>
      </c>
      <c r="Q660">
        <v>1</v>
      </c>
      <c r="R660">
        <v>1</v>
      </c>
      <c r="S660" t="s">
        <v>47</v>
      </c>
      <c r="T660">
        <v>1</v>
      </c>
      <c r="U660">
        <v>1</v>
      </c>
      <c r="V660">
        <v>1</v>
      </c>
      <c r="W660" t="s">
        <v>41</v>
      </c>
      <c r="X660">
        <v>0</v>
      </c>
      <c r="Y660">
        <v>0</v>
      </c>
      <c r="Z660">
        <v>1</v>
      </c>
      <c r="AA660" t="s">
        <v>41</v>
      </c>
      <c r="AB660">
        <v>1</v>
      </c>
      <c r="AC660">
        <v>1</v>
      </c>
      <c r="AD660" t="s">
        <v>41</v>
      </c>
      <c r="AE660">
        <v>0</v>
      </c>
      <c r="AF660">
        <v>0</v>
      </c>
      <c r="AG660">
        <v>1</v>
      </c>
      <c r="AH660" t="s">
        <v>48</v>
      </c>
      <c r="AI660" t="s">
        <v>166</v>
      </c>
      <c r="AJ660" t="s">
        <v>41</v>
      </c>
      <c r="AK660">
        <v>2</v>
      </c>
      <c r="AL660">
        <v>4</v>
      </c>
    </row>
    <row r="661" spans="1:38" x14ac:dyDescent="0.25">
      <c r="A661" s="1">
        <v>659</v>
      </c>
      <c r="B661">
        <v>233</v>
      </c>
      <c r="C661" t="s">
        <v>1122</v>
      </c>
      <c r="D661" t="s">
        <v>1123</v>
      </c>
      <c r="E661" t="s">
        <v>39</v>
      </c>
      <c r="F661" t="s">
        <v>40</v>
      </c>
      <c r="G661" t="s">
        <v>41</v>
      </c>
      <c r="H661" t="s">
        <v>1124</v>
      </c>
      <c r="I661" t="s">
        <v>110</v>
      </c>
      <c r="J661" t="s">
        <v>1127</v>
      </c>
      <c r="K661" t="s">
        <v>44</v>
      </c>
      <c r="L661" t="s">
        <v>65</v>
      </c>
      <c r="M661">
        <v>1</v>
      </c>
      <c r="N661">
        <v>1</v>
      </c>
      <c r="O661" t="s">
        <v>98</v>
      </c>
      <c r="P661">
        <v>1</v>
      </c>
      <c r="Q661">
        <v>1</v>
      </c>
      <c r="R661">
        <v>1</v>
      </c>
      <c r="S661" t="s">
        <v>47</v>
      </c>
      <c r="T661">
        <v>1</v>
      </c>
      <c r="U661">
        <v>1</v>
      </c>
      <c r="V661">
        <v>1</v>
      </c>
      <c r="W661" t="s">
        <v>41</v>
      </c>
      <c r="X661">
        <v>0</v>
      </c>
      <c r="Y661">
        <v>0</v>
      </c>
      <c r="Z661">
        <v>1</v>
      </c>
      <c r="AA661" t="s">
        <v>41</v>
      </c>
      <c r="AB661">
        <v>1</v>
      </c>
      <c r="AC661">
        <v>1</v>
      </c>
      <c r="AD661" t="s">
        <v>41</v>
      </c>
      <c r="AE661">
        <v>0</v>
      </c>
      <c r="AF661">
        <v>0</v>
      </c>
      <c r="AG661">
        <v>1</v>
      </c>
      <c r="AH661" t="s">
        <v>48</v>
      </c>
      <c r="AI661" t="s">
        <v>166</v>
      </c>
      <c r="AJ661" t="s">
        <v>41</v>
      </c>
      <c r="AK661">
        <v>1</v>
      </c>
      <c r="AL661">
        <v>4</v>
      </c>
    </row>
    <row r="662" spans="1:38" x14ac:dyDescent="0.25">
      <c r="A662" s="1">
        <v>660</v>
      </c>
      <c r="B662">
        <v>233</v>
      </c>
      <c r="C662" t="s">
        <v>1122</v>
      </c>
      <c r="D662" t="s">
        <v>1123</v>
      </c>
      <c r="E662" t="s">
        <v>39</v>
      </c>
      <c r="F662" t="s">
        <v>40</v>
      </c>
      <c r="G662" t="s">
        <v>41</v>
      </c>
      <c r="H662" t="s">
        <v>1124</v>
      </c>
      <c r="I662" t="s">
        <v>110</v>
      </c>
      <c r="J662" t="s">
        <v>1128</v>
      </c>
      <c r="K662" t="s">
        <v>44</v>
      </c>
      <c r="L662" t="s">
        <v>65</v>
      </c>
      <c r="M662">
        <v>1</v>
      </c>
      <c r="N662">
        <v>1</v>
      </c>
      <c r="O662" t="s">
        <v>98</v>
      </c>
      <c r="P662">
        <v>1</v>
      </c>
      <c r="Q662">
        <v>1</v>
      </c>
      <c r="R662">
        <v>1</v>
      </c>
      <c r="S662" t="s">
        <v>47</v>
      </c>
      <c r="T662">
        <v>1</v>
      </c>
      <c r="U662">
        <v>1</v>
      </c>
      <c r="V662">
        <v>1</v>
      </c>
      <c r="W662" t="s">
        <v>41</v>
      </c>
      <c r="X662">
        <v>1</v>
      </c>
      <c r="Y662">
        <v>0</v>
      </c>
      <c r="Z662">
        <v>1</v>
      </c>
      <c r="AA662" t="s">
        <v>41</v>
      </c>
      <c r="AB662">
        <v>1</v>
      </c>
      <c r="AC662">
        <v>1</v>
      </c>
      <c r="AD662" t="s">
        <v>41</v>
      </c>
      <c r="AE662">
        <v>0</v>
      </c>
      <c r="AF662">
        <v>0</v>
      </c>
      <c r="AG662">
        <v>1</v>
      </c>
      <c r="AH662" t="s">
        <v>48</v>
      </c>
      <c r="AI662" t="s">
        <v>166</v>
      </c>
      <c r="AJ662" t="s">
        <v>41</v>
      </c>
      <c r="AK662">
        <v>0</v>
      </c>
      <c r="AL662">
        <v>4</v>
      </c>
    </row>
    <row r="663" spans="1:38" x14ac:dyDescent="0.25">
      <c r="A663" s="1">
        <v>664</v>
      </c>
      <c r="B663">
        <v>234</v>
      </c>
      <c r="C663" t="s">
        <v>1122</v>
      </c>
      <c r="D663" t="s">
        <v>1123</v>
      </c>
      <c r="E663" t="s">
        <v>39</v>
      </c>
      <c r="F663" t="s">
        <v>40</v>
      </c>
      <c r="G663" t="s">
        <v>41</v>
      </c>
      <c r="H663" t="s">
        <v>1124</v>
      </c>
      <c r="I663" t="s">
        <v>110</v>
      </c>
      <c r="J663" t="s">
        <v>1132</v>
      </c>
      <c r="K663" t="s">
        <v>44</v>
      </c>
      <c r="L663" t="s">
        <v>104</v>
      </c>
      <c r="M663">
        <v>1</v>
      </c>
      <c r="N663">
        <v>1</v>
      </c>
      <c r="O663" t="s">
        <v>98</v>
      </c>
      <c r="P663">
        <v>1</v>
      </c>
      <c r="Q663">
        <v>1</v>
      </c>
      <c r="R663">
        <v>1</v>
      </c>
      <c r="S663" t="s">
        <v>47</v>
      </c>
      <c r="T663">
        <v>1</v>
      </c>
      <c r="U663">
        <v>1</v>
      </c>
      <c r="V663">
        <v>1</v>
      </c>
      <c r="W663" t="s">
        <v>41</v>
      </c>
      <c r="X663">
        <v>1</v>
      </c>
      <c r="Y663">
        <v>0</v>
      </c>
      <c r="Z663">
        <v>1</v>
      </c>
      <c r="AA663" t="s">
        <v>41</v>
      </c>
      <c r="AB663">
        <v>1</v>
      </c>
      <c r="AC663">
        <v>1</v>
      </c>
      <c r="AD663" t="s">
        <v>41</v>
      </c>
      <c r="AE663">
        <v>0</v>
      </c>
      <c r="AF663">
        <v>0</v>
      </c>
      <c r="AG663">
        <v>1</v>
      </c>
      <c r="AH663" t="s">
        <v>48</v>
      </c>
      <c r="AI663" t="s">
        <v>166</v>
      </c>
      <c r="AJ663" t="s">
        <v>41</v>
      </c>
      <c r="AK663">
        <v>0</v>
      </c>
      <c r="AL663">
        <v>4</v>
      </c>
    </row>
    <row r="664" spans="1:38" x14ac:dyDescent="0.25">
      <c r="A664" s="1">
        <v>661</v>
      </c>
      <c r="B664">
        <v>234</v>
      </c>
      <c r="C664" t="s">
        <v>1122</v>
      </c>
      <c r="D664" t="s">
        <v>1123</v>
      </c>
      <c r="E664" t="s">
        <v>39</v>
      </c>
      <c r="F664" t="s">
        <v>40</v>
      </c>
      <c r="G664" t="s">
        <v>41</v>
      </c>
      <c r="H664" t="s">
        <v>1124</v>
      </c>
      <c r="I664" t="s">
        <v>110</v>
      </c>
      <c r="J664" t="s">
        <v>1129</v>
      </c>
      <c r="K664" t="s">
        <v>44</v>
      </c>
      <c r="L664" t="s">
        <v>104</v>
      </c>
      <c r="M664">
        <v>1</v>
      </c>
      <c r="N664">
        <v>1</v>
      </c>
      <c r="O664" t="s">
        <v>98</v>
      </c>
      <c r="P664">
        <v>1</v>
      </c>
      <c r="Q664">
        <v>1</v>
      </c>
      <c r="R664">
        <v>1</v>
      </c>
      <c r="S664" t="s">
        <v>47</v>
      </c>
      <c r="T664">
        <v>1</v>
      </c>
      <c r="U664">
        <v>1</v>
      </c>
      <c r="V664">
        <v>1</v>
      </c>
      <c r="W664" t="s">
        <v>41</v>
      </c>
      <c r="X664">
        <v>0</v>
      </c>
      <c r="Y664">
        <v>0</v>
      </c>
      <c r="Z664">
        <v>1</v>
      </c>
      <c r="AA664" t="s">
        <v>41</v>
      </c>
      <c r="AB664">
        <v>1</v>
      </c>
      <c r="AC664">
        <v>1</v>
      </c>
      <c r="AD664" t="s">
        <v>41</v>
      </c>
      <c r="AE664">
        <v>0</v>
      </c>
      <c r="AF664">
        <v>0</v>
      </c>
      <c r="AG664">
        <v>1</v>
      </c>
      <c r="AH664" t="s">
        <v>48</v>
      </c>
      <c r="AI664" t="s">
        <v>166</v>
      </c>
      <c r="AJ664" t="s">
        <v>41</v>
      </c>
      <c r="AK664">
        <v>3</v>
      </c>
      <c r="AL664">
        <v>4</v>
      </c>
    </row>
    <row r="665" spans="1:38" x14ac:dyDescent="0.25">
      <c r="A665" s="1">
        <v>662</v>
      </c>
      <c r="B665">
        <v>234</v>
      </c>
      <c r="C665" t="s">
        <v>1122</v>
      </c>
      <c r="D665" t="s">
        <v>1123</v>
      </c>
      <c r="E665" t="s">
        <v>39</v>
      </c>
      <c r="F665" t="s">
        <v>40</v>
      </c>
      <c r="G665" t="s">
        <v>41</v>
      </c>
      <c r="H665" t="s">
        <v>1124</v>
      </c>
      <c r="I665" t="s">
        <v>110</v>
      </c>
      <c r="J665" t="s">
        <v>1130</v>
      </c>
      <c r="K665" t="s">
        <v>44</v>
      </c>
      <c r="L665" t="s">
        <v>104</v>
      </c>
      <c r="M665">
        <v>1</v>
      </c>
      <c r="N665">
        <v>1</v>
      </c>
      <c r="O665" t="s">
        <v>98</v>
      </c>
      <c r="P665">
        <v>1</v>
      </c>
      <c r="Q665">
        <v>1</v>
      </c>
      <c r="R665">
        <v>1</v>
      </c>
      <c r="S665" t="s">
        <v>47</v>
      </c>
      <c r="T665">
        <v>1</v>
      </c>
      <c r="U665">
        <v>1</v>
      </c>
      <c r="V665">
        <v>1</v>
      </c>
      <c r="W665" t="s">
        <v>41</v>
      </c>
      <c r="X665">
        <v>0</v>
      </c>
      <c r="Y665">
        <v>0</v>
      </c>
      <c r="Z665">
        <v>1</v>
      </c>
      <c r="AA665" t="s">
        <v>41</v>
      </c>
      <c r="AB665">
        <v>1</v>
      </c>
      <c r="AC665">
        <v>1</v>
      </c>
      <c r="AD665" t="s">
        <v>41</v>
      </c>
      <c r="AE665">
        <v>0</v>
      </c>
      <c r="AF665">
        <v>0</v>
      </c>
      <c r="AG665">
        <v>1</v>
      </c>
      <c r="AH665" t="s">
        <v>48</v>
      </c>
      <c r="AI665" t="s">
        <v>166</v>
      </c>
      <c r="AJ665" t="s">
        <v>41</v>
      </c>
      <c r="AK665">
        <v>2</v>
      </c>
      <c r="AL665">
        <v>4</v>
      </c>
    </row>
    <row r="666" spans="1:38" x14ac:dyDescent="0.25">
      <c r="A666" s="1">
        <v>663</v>
      </c>
      <c r="B666">
        <v>234</v>
      </c>
      <c r="C666" t="s">
        <v>1122</v>
      </c>
      <c r="D666" t="s">
        <v>1123</v>
      </c>
      <c r="E666" t="s">
        <v>39</v>
      </c>
      <c r="F666" t="s">
        <v>40</v>
      </c>
      <c r="G666" t="s">
        <v>41</v>
      </c>
      <c r="H666" t="s">
        <v>1124</v>
      </c>
      <c r="I666" t="s">
        <v>110</v>
      </c>
      <c r="J666" t="s">
        <v>1131</v>
      </c>
      <c r="K666" t="s">
        <v>44</v>
      </c>
      <c r="L666" t="s">
        <v>104</v>
      </c>
      <c r="M666">
        <v>1</v>
      </c>
      <c r="N666">
        <v>1</v>
      </c>
      <c r="O666" t="s">
        <v>98</v>
      </c>
      <c r="P666">
        <v>1</v>
      </c>
      <c r="Q666">
        <v>1</v>
      </c>
      <c r="R666">
        <v>1</v>
      </c>
      <c r="S666" t="s">
        <v>47</v>
      </c>
      <c r="T666">
        <v>1</v>
      </c>
      <c r="U666">
        <v>1</v>
      </c>
      <c r="V666">
        <v>1</v>
      </c>
      <c r="W666" t="s">
        <v>41</v>
      </c>
      <c r="X666">
        <v>0</v>
      </c>
      <c r="Y666">
        <v>0</v>
      </c>
      <c r="Z666">
        <v>1</v>
      </c>
      <c r="AA666" t="s">
        <v>41</v>
      </c>
      <c r="AB666">
        <v>1</v>
      </c>
      <c r="AC666">
        <v>1</v>
      </c>
      <c r="AD666" t="s">
        <v>41</v>
      </c>
      <c r="AE666">
        <v>0</v>
      </c>
      <c r="AF666">
        <v>0</v>
      </c>
      <c r="AG666">
        <v>1</v>
      </c>
      <c r="AH666" t="s">
        <v>48</v>
      </c>
      <c r="AI666" t="s">
        <v>166</v>
      </c>
      <c r="AJ666" t="s">
        <v>41</v>
      </c>
      <c r="AK666">
        <v>1</v>
      </c>
      <c r="AL666">
        <v>4</v>
      </c>
    </row>
    <row r="667" spans="1:38" x14ac:dyDescent="0.25">
      <c r="A667" s="1">
        <v>665</v>
      </c>
      <c r="B667">
        <v>235</v>
      </c>
      <c r="C667" t="s">
        <v>41</v>
      </c>
      <c r="D667" t="s">
        <v>41</v>
      </c>
      <c r="E667" t="s">
        <v>39</v>
      </c>
      <c r="F667" t="s">
        <v>150</v>
      </c>
      <c r="G667" t="s">
        <v>41</v>
      </c>
      <c r="H667" t="s">
        <v>1133</v>
      </c>
      <c r="I667" t="s">
        <v>41</v>
      </c>
      <c r="J667" t="s">
        <v>1134</v>
      </c>
      <c r="K667" t="s">
        <v>44</v>
      </c>
      <c r="L667" t="s">
        <v>65</v>
      </c>
      <c r="M667">
        <v>1</v>
      </c>
      <c r="N667">
        <v>1</v>
      </c>
      <c r="O667" t="s">
        <v>98</v>
      </c>
      <c r="P667">
        <v>1</v>
      </c>
      <c r="Q667">
        <v>1</v>
      </c>
      <c r="R667">
        <v>1</v>
      </c>
      <c r="S667" t="s">
        <v>47</v>
      </c>
      <c r="T667">
        <v>1</v>
      </c>
      <c r="U667">
        <v>1</v>
      </c>
      <c r="V667">
        <v>1</v>
      </c>
      <c r="W667" t="s">
        <v>41</v>
      </c>
      <c r="X667">
        <v>0</v>
      </c>
      <c r="Y667">
        <v>0</v>
      </c>
      <c r="Z667">
        <v>1</v>
      </c>
      <c r="AA667" t="s">
        <v>41</v>
      </c>
      <c r="AB667">
        <v>1</v>
      </c>
      <c r="AC667">
        <v>1</v>
      </c>
      <c r="AD667" t="s">
        <v>41</v>
      </c>
      <c r="AE667">
        <v>0</v>
      </c>
      <c r="AF667">
        <v>0</v>
      </c>
      <c r="AG667">
        <v>1</v>
      </c>
      <c r="AH667" t="s">
        <v>48</v>
      </c>
      <c r="AI667" t="s">
        <v>41</v>
      </c>
      <c r="AJ667" t="s">
        <v>41</v>
      </c>
      <c r="AK667" s="2">
        <v>1</v>
      </c>
      <c r="AL667" s="2">
        <v>2</v>
      </c>
    </row>
    <row r="668" spans="1:38" x14ac:dyDescent="0.25">
      <c r="A668" s="1">
        <v>666</v>
      </c>
      <c r="B668">
        <v>235</v>
      </c>
      <c r="C668" t="s">
        <v>41</v>
      </c>
      <c r="D668" t="s">
        <v>41</v>
      </c>
      <c r="E668" t="s">
        <v>39</v>
      </c>
      <c r="F668" t="s">
        <v>150</v>
      </c>
      <c r="G668" t="s">
        <v>41</v>
      </c>
      <c r="H668" t="s">
        <v>1133</v>
      </c>
      <c r="I668" t="s">
        <v>41</v>
      </c>
      <c r="J668" t="s">
        <v>1135</v>
      </c>
      <c r="K668" t="s">
        <v>44</v>
      </c>
      <c r="L668" t="s">
        <v>65</v>
      </c>
      <c r="M668">
        <v>1</v>
      </c>
      <c r="N668">
        <v>1</v>
      </c>
      <c r="O668" t="s">
        <v>98</v>
      </c>
      <c r="P668">
        <v>1</v>
      </c>
      <c r="Q668">
        <v>1</v>
      </c>
      <c r="R668">
        <v>1</v>
      </c>
      <c r="S668" t="s">
        <v>47</v>
      </c>
      <c r="T668">
        <v>1</v>
      </c>
      <c r="U668">
        <v>1</v>
      </c>
      <c r="V668">
        <v>1</v>
      </c>
      <c r="W668" t="s">
        <v>41</v>
      </c>
      <c r="X668">
        <v>1</v>
      </c>
      <c r="Y668">
        <v>0</v>
      </c>
      <c r="Z668">
        <v>1</v>
      </c>
      <c r="AA668" t="s">
        <v>41</v>
      </c>
      <c r="AB668">
        <v>1</v>
      </c>
      <c r="AC668">
        <v>1</v>
      </c>
      <c r="AD668" t="s">
        <v>41</v>
      </c>
      <c r="AE668">
        <v>0</v>
      </c>
      <c r="AF668">
        <v>0</v>
      </c>
      <c r="AG668">
        <v>1</v>
      </c>
      <c r="AH668" t="s">
        <v>48</v>
      </c>
      <c r="AI668" t="s">
        <v>41</v>
      </c>
      <c r="AJ668" t="s">
        <v>41</v>
      </c>
      <c r="AK668" s="2">
        <v>0</v>
      </c>
      <c r="AL668" s="2">
        <v>2</v>
      </c>
    </row>
    <row r="669" spans="1:38" x14ac:dyDescent="0.25">
      <c r="A669" s="1">
        <v>667</v>
      </c>
      <c r="B669">
        <v>236</v>
      </c>
      <c r="C669" t="s">
        <v>41</v>
      </c>
      <c r="D669" t="s">
        <v>41</v>
      </c>
      <c r="E669" t="s">
        <v>39</v>
      </c>
      <c r="F669" t="s">
        <v>150</v>
      </c>
      <c r="G669" t="s">
        <v>41</v>
      </c>
      <c r="H669" t="s">
        <v>1133</v>
      </c>
      <c r="I669" t="s">
        <v>41</v>
      </c>
      <c r="J669" t="s">
        <v>1136</v>
      </c>
      <c r="K669" t="s">
        <v>44</v>
      </c>
      <c r="L669" t="s">
        <v>65</v>
      </c>
      <c r="M669">
        <v>3</v>
      </c>
      <c r="N669">
        <v>1</v>
      </c>
      <c r="O669" t="s">
        <v>98</v>
      </c>
      <c r="P669">
        <v>1</v>
      </c>
      <c r="Q669">
        <v>1</v>
      </c>
      <c r="R669">
        <v>1</v>
      </c>
      <c r="S669" t="s">
        <v>47</v>
      </c>
      <c r="T669">
        <v>1</v>
      </c>
      <c r="U669">
        <v>1</v>
      </c>
      <c r="V669">
        <v>1</v>
      </c>
      <c r="W669" t="s">
        <v>41</v>
      </c>
      <c r="X669">
        <v>0</v>
      </c>
      <c r="Y669">
        <v>0</v>
      </c>
      <c r="Z669">
        <v>1</v>
      </c>
      <c r="AA669" t="s">
        <v>41</v>
      </c>
      <c r="AB669">
        <v>1</v>
      </c>
      <c r="AC669">
        <v>1</v>
      </c>
      <c r="AD669" t="s">
        <v>41</v>
      </c>
      <c r="AE669">
        <v>0</v>
      </c>
      <c r="AF669">
        <v>0</v>
      </c>
      <c r="AG669">
        <v>1</v>
      </c>
      <c r="AH669" t="s">
        <v>48</v>
      </c>
      <c r="AI669" t="s">
        <v>41</v>
      </c>
      <c r="AJ669" t="s">
        <v>1137</v>
      </c>
      <c r="AK669" s="2">
        <v>1</v>
      </c>
      <c r="AL669" s="2">
        <v>2</v>
      </c>
    </row>
    <row r="670" spans="1:38" x14ac:dyDescent="0.25">
      <c r="A670" s="1">
        <v>668</v>
      </c>
      <c r="B670">
        <v>236</v>
      </c>
      <c r="C670" t="s">
        <v>41</v>
      </c>
      <c r="D670" t="s">
        <v>41</v>
      </c>
      <c r="E670" t="s">
        <v>39</v>
      </c>
      <c r="F670" t="s">
        <v>150</v>
      </c>
      <c r="G670" t="s">
        <v>41</v>
      </c>
      <c r="H670" t="s">
        <v>1133</v>
      </c>
      <c r="I670" t="s">
        <v>41</v>
      </c>
      <c r="J670" t="s">
        <v>1138</v>
      </c>
      <c r="K670" t="s">
        <v>44</v>
      </c>
      <c r="L670" t="s">
        <v>65</v>
      </c>
      <c r="M670">
        <v>3</v>
      </c>
      <c r="N670">
        <v>1</v>
      </c>
      <c r="O670" t="s">
        <v>98</v>
      </c>
      <c r="P670">
        <v>1</v>
      </c>
      <c r="Q670">
        <v>1</v>
      </c>
      <c r="R670">
        <v>1</v>
      </c>
      <c r="S670" t="s">
        <v>47</v>
      </c>
      <c r="T670">
        <v>1</v>
      </c>
      <c r="U670">
        <v>1</v>
      </c>
      <c r="V670">
        <v>1</v>
      </c>
      <c r="W670" t="s">
        <v>41</v>
      </c>
      <c r="X670">
        <v>1</v>
      </c>
      <c r="Y670">
        <v>0</v>
      </c>
      <c r="Z670">
        <v>1</v>
      </c>
      <c r="AA670" t="s">
        <v>41</v>
      </c>
      <c r="AB670">
        <v>1</v>
      </c>
      <c r="AC670">
        <v>1</v>
      </c>
      <c r="AD670" t="s">
        <v>41</v>
      </c>
      <c r="AE670">
        <v>0</v>
      </c>
      <c r="AF670">
        <v>0</v>
      </c>
      <c r="AG670">
        <v>1</v>
      </c>
      <c r="AH670" t="s">
        <v>48</v>
      </c>
      <c r="AI670" t="s">
        <v>41</v>
      </c>
      <c r="AJ670" t="s">
        <v>1137</v>
      </c>
      <c r="AK670" s="2">
        <v>0</v>
      </c>
      <c r="AL670" s="2">
        <v>2</v>
      </c>
    </row>
    <row r="671" spans="1:38" x14ac:dyDescent="0.25">
      <c r="A671" s="1">
        <v>672</v>
      </c>
      <c r="B671">
        <v>237</v>
      </c>
      <c r="C671" t="s">
        <v>41</v>
      </c>
      <c r="D671" t="s">
        <v>41</v>
      </c>
      <c r="E671" t="s">
        <v>39</v>
      </c>
      <c r="F671" t="s">
        <v>150</v>
      </c>
      <c r="G671" t="s">
        <v>41</v>
      </c>
      <c r="H671" t="s">
        <v>1133</v>
      </c>
      <c r="I671" t="s">
        <v>41</v>
      </c>
      <c r="J671" t="s">
        <v>1142</v>
      </c>
      <c r="K671" t="s">
        <v>44</v>
      </c>
      <c r="L671" t="s">
        <v>104</v>
      </c>
      <c r="M671">
        <v>1</v>
      </c>
      <c r="N671">
        <v>1</v>
      </c>
      <c r="O671" t="s">
        <v>98</v>
      </c>
      <c r="P671">
        <v>1</v>
      </c>
      <c r="Q671">
        <v>1</v>
      </c>
      <c r="R671">
        <v>1</v>
      </c>
      <c r="S671" t="s">
        <v>47</v>
      </c>
      <c r="T671">
        <v>1</v>
      </c>
      <c r="U671">
        <v>1</v>
      </c>
      <c r="V671">
        <v>1</v>
      </c>
      <c r="W671" t="s">
        <v>41</v>
      </c>
      <c r="X671">
        <v>1</v>
      </c>
      <c r="Y671">
        <v>0</v>
      </c>
      <c r="Z671">
        <v>1</v>
      </c>
      <c r="AA671" t="s">
        <v>41</v>
      </c>
      <c r="AB671">
        <v>0</v>
      </c>
      <c r="AC671">
        <v>0</v>
      </c>
      <c r="AD671" t="s">
        <v>41</v>
      </c>
      <c r="AE671">
        <v>0</v>
      </c>
      <c r="AF671">
        <v>0</v>
      </c>
      <c r="AG671">
        <v>1</v>
      </c>
      <c r="AH671" t="s">
        <v>48</v>
      </c>
      <c r="AI671" t="s">
        <v>41</v>
      </c>
      <c r="AJ671" t="s">
        <v>41</v>
      </c>
      <c r="AK671" s="2">
        <v>0</v>
      </c>
      <c r="AL671" s="2">
        <v>4</v>
      </c>
    </row>
    <row r="672" spans="1:38" x14ac:dyDescent="0.25">
      <c r="A672" s="1">
        <v>669</v>
      </c>
      <c r="B672">
        <v>237</v>
      </c>
      <c r="C672" t="s">
        <v>41</v>
      </c>
      <c r="D672" t="s">
        <v>41</v>
      </c>
      <c r="E672" t="s">
        <v>39</v>
      </c>
      <c r="F672" t="s">
        <v>150</v>
      </c>
      <c r="G672" t="s">
        <v>41</v>
      </c>
      <c r="H672" t="s">
        <v>1133</v>
      </c>
      <c r="I672" t="s">
        <v>41</v>
      </c>
      <c r="J672" t="s">
        <v>1139</v>
      </c>
      <c r="K672" t="s">
        <v>44</v>
      </c>
      <c r="L672" t="s">
        <v>104</v>
      </c>
      <c r="M672">
        <v>1</v>
      </c>
      <c r="N672">
        <v>1</v>
      </c>
      <c r="O672" t="s">
        <v>98</v>
      </c>
      <c r="P672">
        <v>1</v>
      </c>
      <c r="Q672">
        <v>1</v>
      </c>
      <c r="R672">
        <v>1</v>
      </c>
      <c r="S672" t="s">
        <v>47</v>
      </c>
      <c r="T672">
        <v>1</v>
      </c>
      <c r="U672">
        <v>1</v>
      </c>
      <c r="V672">
        <v>1</v>
      </c>
      <c r="W672" t="s">
        <v>41</v>
      </c>
      <c r="X672">
        <v>0</v>
      </c>
      <c r="Y672">
        <v>0</v>
      </c>
      <c r="Z672">
        <v>1</v>
      </c>
      <c r="AA672" t="s">
        <v>41</v>
      </c>
      <c r="AB672">
        <v>1</v>
      </c>
      <c r="AC672">
        <v>1</v>
      </c>
      <c r="AD672" t="s">
        <v>41</v>
      </c>
      <c r="AE672">
        <v>0</v>
      </c>
      <c r="AF672">
        <v>0</v>
      </c>
      <c r="AG672">
        <v>1</v>
      </c>
      <c r="AH672" t="s">
        <v>48</v>
      </c>
      <c r="AI672" t="s">
        <v>41</v>
      </c>
      <c r="AJ672" t="s">
        <v>41</v>
      </c>
      <c r="AK672" s="2">
        <v>3</v>
      </c>
      <c r="AL672" s="2">
        <v>4</v>
      </c>
    </row>
    <row r="673" spans="1:38" x14ac:dyDescent="0.25">
      <c r="A673" s="1">
        <v>670</v>
      </c>
      <c r="B673">
        <v>237</v>
      </c>
      <c r="C673" t="s">
        <v>41</v>
      </c>
      <c r="D673" t="s">
        <v>41</v>
      </c>
      <c r="E673" t="s">
        <v>39</v>
      </c>
      <c r="F673" t="s">
        <v>150</v>
      </c>
      <c r="G673" t="s">
        <v>41</v>
      </c>
      <c r="H673" t="s">
        <v>1133</v>
      </c>
      <c r="I673" t="s">
        <v>41</v>
      </c>
      <c r="J673" t="s">
        <v>1140</v>
      </c>
      <c r="K673" t="s">
        <v>44</v>
      </c>
      <c r="L673" t="s">
        <v>104</v>
      </c>
      <c r="M673">
        <v>1</v>
      </c>
      <c r="N673">
        <v>1</v>
      </c>
      <c r="O673" t="s">
        <v>98</v>
      </c>
      <c r="P673">
        <v>1</v>
      </c>
      <c r="Q673">
        <v>1</v>
      </c>
      <c r="R673">
        <v>1</v>
      </c>
      <c r="S673" t="s">
        <v>47</v>
      </c>
      <c r="T673">
        <v>1</v>
      </c>
      <c r="U673">
        <v>1</v>
      </c>
      <c r="V673">
        <v>1</v>
      </c>
      <c r="W673" t="s">
        <v>41</v>
      </c>
      <c r="X673">
        <v>0</v>
      </c>
      <c r="Y673">
        <v>0</v>
      </c>
      <c r="Z673">
        <v>1</v>
      </c>
      <c r="AA673" t="s">
        <v>41</v>
      </c>
      <c r="AB673">
        <v>1</v>
      </c>
      <c r="AC673">
        <v>1</v>
      </c>
      <c r="AD673" t="s">
        <v>41</v>
      </c>
      <c r="AE673">
        <v>0</v>
      </c>
      <c r="AF673">
        <v>0</v>
      </c>
      <c r="AG673">
        <v>1</v>
      </c>
      <c r="AH673" t="s">
        <v>48</v>
      </c>
      <c r="AI673" t="s">
        <v>41</v>
      </c>
      <c r="AJ673" t="s">
        <v>41</v>
      </c>
      <c r="AK673" s="2">
        <v>2</v>
      </c>
      <c r="AL673" s="2">
        <v>4</v>
      </c>
    </row>
    <row r="674" spans="1:38" x14ac:dyDescent="0.25">
      <c r="A674" s="1">
        <v>671</v>
      </c>
      <c r="B674">
        <v>237</v>
      </c>
      <c r="C674" t="s">
        <v>41</v>
      </c>
      <c r="D674" t="s">
        <v>41</v>
      </c>
      <c r="E674" t="s">
        <v>39</v>
      </c>
      <c r="F674" t="s">
        <v>150</v>
      </c>
      <c r="G674" t="s">
        <v>41</v>
      </c>
      <c r="H674" t="s">
        <v>1133</v>
      </c>
      <c r="I674" t="s">
        <v>41</v>
      </c>
      <c r="J674" t="s">
        <v>1141</v>
      </c>
      <c r="K674" t="s">
        <v>44</v>
      </c>
      <c r="L674" t="s">
        <v>104</v>
      </c>
      <c r="M674">
        <v>1</v>
      </c>
      <c r="N674">
        <v>1</v>
      </c>
      <c r="O674" t="s">
        <v>98</v>
      </c>
      <c r="P674">
        <v>1</v>
      </c>
      <c r="Q674">
        <v>1</v>
      </c>
      <c r="R674">
        <v>1</v>
      </c>
      <c r="S674" t="s">
        <v>47</v>
      </c>
      <c r="T674">
        <v>1</v>
      </c>
      <c r="U674">
        <v>1</v>
      </c>
      <c r="V674">
        <v>1</v>
      </c>
      <c r="W674" t="s">
        <v>41</v>
      </c>
      <c r="X674">
        <v>1</v>
      </c>
      <c r="Y674">
        <v>0</v>
      </c>
      <c r="Z674">
        <v>1</v>
      </c>
      <c r="AA674" t="s">
        <v>41</v>
      </c>
      <c r="AB674">
        <v>1</v>
      </c>
      <c r="AC674">
        <v>1</v>
      </c>
      <c r="AD674" t="s">
        <v>41</v>
      </c>
      <c r="AE674">
        <v>0</v>
      </c>
      <c r="AF674">
        <v>0</v>
      </c>
      <c r="AG674">
        <v>1</v>
      </c>
      <c r="AH674" t="s">
        <v>48</v>
      </c>
      <c r="AI674" t="s">
        <v>41</v>
      </c>
      <c r="AJ674" t="s">
        <v>41</v>
      </c>
      <c r="AK674" s="2">
        <v>1</v>
      </c>
      <c r="AL674" s="2">
        <v>4</v>
      </c>
    </row>
    <row r="675" spans="1:38" x14ac:dyDescent="0.25">
      <c r="A675" s="1">
        <v>673</v>
      </c>
      <c r="B675">
        <v>238</v>
      </c>
      <c r="C675" t="s">
        <v>1143</v>
      </c>
      <c r="D675" t="s">
        <v>1144</v>
      </c>
      <c r="E675" t="s">
        <v>116</v>
      </c>
      <c r="F675" t="s">
        <v>40</v>
      </c>
      <c r="G675" t="s">
        <v>41</v>
      </c>
      <c r="H675" t="s">
        <v>1145</v>
      </c>
      <c r="I675" t="s">
        <v>110</v>
      </c>
      <c r="J675" t="s">
        <v>1146</v>
      </c>
      <c r="K675" t="s">
        <v>44</v>
      </c>
      <c r="L675" t="s">
        <v>65</v>
      </c>
      <c r="M675">
        <v>1</v>
      </c>
      <c r="N675">
        <v>1</v>
      </c>
      <c r="O675" t="s">
        <v>98</v>
      </c>
      <c r="P675">
        <v>1</v>
      </c>
      <c r="Q675">
        <v>1</v>
      </c>
      <c r="R675">
        <v>1</v>
      </c>
      <c r="S675" t="s">
        <v>47</v>
      </c>
      <c r="T675">
        <v>1</v>
      </c>
      <c r="U675">
        <v>1</v>
      </c>
      <c r="V675">
        <v>1</v>
      </c>
      <c r="W675" t="s">
        <v>41</v>
      </c>
      <c r="X675">
        <v>1</v>
      </c>
      <c r="Y675">
        <v>0</v>
      </c>
      <c r="Z675">
        <v>1</v>
      </c>
      <c r="AA675" t="s">
        <v>41</v>
      </c>
      <c r="AB675">
        <v>1</v>
      </c>
      <c r="AC675">
        <v>0</v>
      </c>
      <c r="AD675" t="s">
        <v>41</v>
      </c>
      <c r="AE675">
        <v>0</v>
      </c>
      <c r="AF675">
        <v>1</v>
      </c>
      <c r="AG675">
        <v>0</v>
      </c>
      <c r="AH675" t="s">
        <v>1147</v>
      </c>
      <c r="AI675" t="s">
        <v>166</v>
      </c>
      <c r="AJ675" t="s">
        <v>1148</v>
      </c>
      <c r="AK675">
        <v>15</v>
      </c>
      <c r="AL675">
        <v>16</v>
      </c>
    </row>
    <row r="676" spans="1:38" x14ac:dyDescent="0.25">
      <c r="A676" s="1">
        <v>677</v>
      </c>
      <c r="B676">
        <v>238</v>
      </c>
      <c r="C676" t="s">
        <v>1143</v>
      </c>
      <c r="D676" t="s">
        <v>1144</v>
      </c>
      <c r="E676" t="s">
        <v>116</v>
      </c>
      <c r="F676" t="s">
        <v>40</v>
      </c>
      <c r="G676" t="s">
        <v>41</v>
      </c>
      <c r="H676" t="s">
        <v>1145</v>
      </c>
      <c r="I676" t="s">
        <v>110</v>
      </c>
      <c r="J676" t="s">
        <v>1152</v>
      </c>
      <c r="K676" t="s">
        <v>44</v>
      </c>
      <c r="L676" t="s">
        <v>65</v>
      </c>
      <c r="M676">
        <v>1</v>
      </c>
      <c r="N676">
        <v>1</v>
      </c>
      <c r="O676" t="s">
        <v>98</v>
      </c>
      <c r="P676">
        <v>1</v>
      </c>
      <c r="Q676">
        <v>1</v>
      </c>
      <c r="R676">
        <v>1</v>
      </c>
      <c r="S676" t="s">
        <v>47</v>
      </c>
      <c r="T676">
        <v>1</v>
      </c>
      <c r="U676">
        <v>1</v>
      </c>
      <c r="V676">
        <v>1</v>
      </c>
      <c r="W676" t="s">
        <v>41</v>
      </c>
      <c r="X676">
        <v>1</v>
      </c>
      <c r="Y676">
        <v>0</v>
      </c>
      <c r="Z676">
        <v>1</v>
      </c>
      <c r="AA676" t="s">
        <v>41</v>
      </c>
      <c r="AB676">
        <v>1</v>
      </c>
      <c r="AC676">
        <v>0</v>
      </c>
      <c r="AD676" t="s">
        <v>41</v>
      </c>
      <c r="AE676">
        <v>0</v>
      </c>
      <c r="AF676">
        <v>1</v>
      </c>
      <c r="AG676">
        <v>0</v>
      </c>
      <c r="AH676" t="s">
        <v>1147</v>
      </c>
      <c r="AI676" t="s">
        <v>166</v>
      </c>
      <c r="AJ676" t="s">
        <v>1148</v>
      </c>
      <c r="AK676">
        <v>11</v>
      </c>
      <c r="AL676">
        <v>16</v>
      </c>
    </row>
    <row r="677" spans="1:38" x14ac:dyDescent="0.25">
      <c r="A677" s="1">
        <v>678</v>
      </c>
      <c r="B677">
        <v>238</v>
      </c>
      <c r="C677" t="s">
        <v>1143</v>
      </c>
      <c r="D677" t="s">
        <v>1144</v>
      </c>
      <c r="E677" t="s">
        <v>116</v>
      </c>
      <c r="F677" t="s">
        <v>40</v>
      </c>
      <c r="G677" t="s">
        <v>41</v>
      </c>
      <c r="H677" t="s">
        <v>1145</v>
      </c>
      <c r="I677" t="s">
        <v>110</v>
      </c>
      <c r="J677" t="s">
        <v>1153</v>
      </c>
      <c r="K677" t="s">
        <v>44</v>
      </c>
      <c r="L677" t="s">
        <v>65</v>
      </c>
      <c r="M677">
        <v>1</v>
      </c>
      <c r="N677">
        <v>1</v>
      </c>
      <c r="O677" t="s">
        <v>98</v>
      </c>
      <c r="P677">
        <v>1</v>
      </c>
      <c r="Q677">
        <v>1</v>
      </c>
      <c r="R677">
        <v>1</v>
      </c>
      <c r="S677" t="s">
        <v>47</v>
      </c>
      <c r="T677">
        <v>1</v>
      </c>
      <c r="U677">
        <v>1</v>
      </c>
      <c r="V677">
        <v>1</v>
      </c>
      <c r="W677" t="s">
        <v>41</v>
      </c>
      <c r="X677">
        <v>1</v>
      </c>
      <c r="Y677">
        <v>0</v>
      </c>
      <c r="Z677">
        <v>1</v>
      </c>
      <c r="AA677" t="s">
        <v>41</v>
      </c>
      <c r="AB677">
        <v>1</v>
      </c>
      <c r="AC677">
        <v>0</v>
      </c>
      <c r="AD677" t="s">
        <v>41</v>
      </c>
      <c r="AE677">
        <v>0</v>
      </c>
      <c r="AF677">
        <v>1</v>
      </c>
      <c r="AG677">
        <v>0</v>
      </c>
      <c r="AH677" t="s">
        <v>1147</v>
      </c>
      <c r="AI677" t="s">
        <v>166</v>
      </c>
      <c r="AJ677" t="s">
        <v>1148</v>
      </c>
      <c r="AK677">
        <v>10</v>
      </c>
      <c r="AL677">
        <v>16</v>
      </c>
    </row>
    <row r="678" spans="1:38" x14ac:dyDescent="0.25">
      <c r="A678" s="1">
        <v>679</v>
      </c>
      <c r="B678">
        <v>238</v>
      </c>
      <c r="C678" t="s">
        <v>1143</v>
      </c>
      <c r="D678" t="s">
        <v>1144</v>
      </c>
      <c r="E678" t="s">
        <v>116</v>
      </c>
      <c r="F678" t="s">
        <v>40</v>
      </c>
      <c r="G678" t="s">
        <v>41</v>
      </c>
      <c r="H678" t="s">
        <v>1145</v>
      </c>
      <c r="I678" t="s">
        <v>110</v>
      </c>
      <c r="J678" t="s">
        <v>1154</v>
      </c>
      <c r="K678" t="s">
        <v>44</v>
      </c>
      <c r="L678" t="s">
        <v>65</v>
      </c>
      <c r="M678">
        <v>1</v>
      </c>
      <c r="N678">
        <v>1</v>
      </c>
      <c r="O678" t="s">
        <v>98</v>
      </c>
      <c r="P678">
        <v>1</v>
      </c>
      <c r="Q678">
        <v>1</v>
      </c>
      <c r="R678">
        <v>1</v>
      </c>
      <c r="S678" t="s">
        <v>47</v>
      </c>
      <c r="T678">
        <v>1</v>
      </c>
      <c r="U678">
        <v>1</v>
      </c>
      <c r="V678">
        <v>1</v>
      </c>
      <c r="W678" t="s">
        <v>41</v>
      </c>
      <c r="X678">
        <v>1</v>
      </c>
      <c r="Y678">
        <v>0</v>
      </c>
      <c r="Z678">
        <v>1</v>
      </c>
      <c r="AA678" t="s">
        <v>41</v>
      </c>
      <c r="AB678">
        <v>1</v>
      </c>
      <c r="AC678">
        <v>0</v>
      </c>
      <c r="AD678" t="s">
        <v>41</v>
      </c>
      <c r="AE678">
        <v>0</v>
      </c>
      <c r="AF678">
        <v>1</v>
      </c>
      <c r="AG678">
        <v>0</v>
      </c>
      <c r="AH678" t="s">
        <v>1147</v>
      </c>
      <c r="AI678" t="s">
        <v>166</v>
      </c>
      <c r="AJ678" t="s">
        <v>1148</v>
      </c>
      <c r="AK678">
        <v>9</v>
      </c>
      <c r="AL678">
        <v>16</v>
      </c>
    </row>
    <row r="679" spans="1:38" x14ac:dyDescent="0.25">
      <c r="A679" s="1">
        <v>680</v>
      </c>
      <c r="B679">
        <v>238</v>
      </c>
      <c r="C679" t="s">
        <v>1143</v>
      </c>
      <c r="D679" t="s">
        <v>1144</v>
      </c>
      <c r="E679" t="s">
        <v>116</v>
      </c>
      <c r="F679" t="s">
        <v>40</v>
      </c>
      <c r="G679" t="s">
        <v>41</v>
      </c>
      <c r="H679" t="s">
        <v>1145</v>
      </c>
      <c r="I679" t="s">
        <v>110</v>
      </c>
      <c r="J679" t="s">
        <v>1155</v>
      </c>
      <c r="K679" t="s">
        <v>44</v>
      </c>
      <c r="L679" t="s">
        <v>65</v>
      </c>
      <c r="M679">
        <v>1</v>
      </c>
      <c r="N679">
        <v>1</v>
      </c>
      <c r="O679" t="s">
        <v>98</v>
      </c>
      <c r="P679">
        <v>1</v>
      </c>
      <c r="Q679">
        <v>1</v>
      </c>
      <c r="R679">
        <v>1</v>
      </c>
      <c r="S679" t="s">
        <v>47</v>
      </c>
      <c r="T679">
        <v>1</v>
      </c>
      <c r="U679">
        <v>1</v>
      </c>
      <c r="V679">
        <v>1</v>
      </c>
      <c r="W679" t="s">
        <v>41</v>
      </c>
      <c r="X679">
        <v>1</v>
      </c>
      <c r="Y679">
        <v>0</v>
      </c>
      <c r="Z679">
        <v>1</v>
      </c>
      <c r="AA679" t="s">
        <v>41</v>
      </c>
      <c r="AB679">
        <v>1</v>
      </c>
      <c r="AC679">
        <v>0</v>
      </c>
      <c r="AD679" t="s">
        <v>41</v>
      </c>
      <c r="AE679">
        <v>0</v>
      </c>
      <c r="AF679">
        <v>1</v>
      </c>
      <c r="AG679">
        <v>0</v>
      </c>
      <c r="AH679" t="s">
        <v>1147</v>
      </c>
      <c r="AI679" t="s">
        <v>166</v>
      </c>
      <c r="AJ679" t="s">
        <v>1148</v>
      </c>
      <c r="AK679">
        <v>8</v>
      </c>
      <c r="AL679">
        <v>16</v>
      </c>
    </row>
    <row r="680" spans="1:38" x14ac:dyDescent="0.25">
      <c r="A680" s="1">
        <v>674</v>
      </c>
      <c r="B680">
        <v>238</v>
      </c>
      <c r="C680" t="s">
        <v>1143</v>
      </c>
      <c r="D680" t="s">
        <v>1144</v>
      </c>
      <c r="E680" t="s">
        <v>116</v>
      </c>
      <c r="F680" t="s">
        <v>40</v>
      </c>
      <c r="G680" t="s">
        <v>41</v>
      </c>
      <c r="H680" t="s">
        <v>1145</v>
      </c>
      <c r="I680" t="s">
        <v>110</v>
      </c>
      <c r="J680" t="s">
        <v>1149</v>
      </c>
      <c r="K680" t="s">
        <v>44</v>
      </c>
      <c r="L680" t="s">
        <v>65</v>
      </c>
      <c r="M680">
        <v>1</v>
      </c>
      <c r="N680">
        <v>1</v>
      </c>
      <c r="O680" t="s">
        <v>98</v>
      </c>
      <c r="P680">
        <v>1</v>
      </c>
      <c r="Q680">
        <v>1</v>
      </c>
      <c r="R680">
        <v>1</v>
      </c>
      <c r="S680" t="s">
        <v>47</v>
      </c>
      <c r="T680">
        <v>1</v>
      </c>
      <c r="U680">
        <v>1</v>
      </c>
      <c r="V680">
        <v>1</v>
      </c>
      <c r="W680" t="s">
        <v>41</v>
      </c>
      <c r="X680">
        <v>1</v>
      </c>
      <c r="Y680">
        <v>0</v>
      </c>
      <c r="Z680">
        <v>1</v>
      </c>
      <c r="AA680" t="s">
        <v>41</v>
      </c>
      <c r="AB680">
        <v>1</v>
      </c>
      <c r="AC680">
        <v>0</v>
      </c>
      <c r="AD680" t="s">
        <v>41</v>
      </c>
      <c r="AE680">
        <v>0</v>
      </c>
      <c r="AF680">
        <v>1</v>
      </c>
      <c r="AG680">
        <v>0</v>
      </c>
      <c r="AH680" t="s">
        <v>1147</v>
      </c>
      <c r="AI680" t="s">
        <v>166</v>
      </c>
      <c r="AJ680" t="s">
        <v>1148</v>
      </c>
      <c r="AK680">
        <v>14</v>
      </c>
      <c r="AL680">
        <v>16</v>
      </c>
    </row>
    <row r="681" spans="1:38" x14ac:dyDescent="0.25">
      <c r="A681" s="1">
        <v>681</v>
      </c>
      <c r="B681">
        <v>238</v>
      </c>
      <c r="C681" t="s">
        <v>1143</v>
      </c>
      <c r="D681" t="s">
        <v>1144</v>
      </c>
      <c r="E681" t="s">
        <v>116</v>
      </c>
      <c r="F681" t="s">
        <v>40</v>
      </c>
      <c r="G681" t="s">
        <v>41</v>
      </c>
      <c r="H681" t="s">
        <v>1145</v>
      </c>
      <c r="I681" t="s">
        <v>110</v>
      </c>
      <c r="J681" t="s">
        <v>1156</v>
      </c>
      <c r="K681" t="s">
        <v>44</v>
      </c>
      <c r="L681" t="s">
        <v>65</v>
      </c>
      <c r="M681">
        <v>1</v>
      </c>
      <c r="N681">
        <v>1</v>
      </c>
      <c r="O681" t="s">
        <v>98</v>
      </c>
      <c r="P681">
        <v>1</v>
      </c>
      <c r="Q681">
        <v>1</v>
      </c>
      <c r="R681">
        <v>1</v>
      </c>
      <c r="S681" t="s">
        <v>47</v>
      </c>
      <c r="T681">
        <v>1</v>
      </c>
      <c r="U681">
        <v>1</v>
      </c>
      <c r="V681">
        <v>1</v>
      </c>
      <c r="W681" t="s">
        <v>41</v>
      </c>
      <c r="X681">
        <v>1</v>
      </c>
      <c r="Y681">
        <v>0</v>
      </c>
      <c r="Z681">
        <v>1</v>
      </c>
      <c r="AA681" t="s">
        <v>41</v>
      </c>
      <c r="AB681">
        <v>1</v>
      </c>
      <c r="AC681">
        <v>0</v>
      </c>
      <c r="AD681" t="s">
        <v>41</v>
      </c>
      <c r="AE681">
        <v>0</v>
      </c>
      <c r="AF681">
        <v>1</v>
      </c>
      <c r="AG681">
        <v>0</v>
      </c>
      <c r="AH681" t="s">
        <v>1147</v>
      </c>
      <c r="AI681" t="s">
        <v>166</v>
      </c>
      <c r="AJ681" t="s">
        <v>1148</v>
      </c>
      <c r="AK681">
        <v>7</v>
      </c>
      <c r="AL681">
        <v>16</v>
      </c>
    </row>
    <row r="682" spans="1:38" x14ac:dyDescent="0.25">
      <c r="A682" s="1">
        <v>682</v>
      </c>
      <c r="B682">
        <v>238</v>
      </c>
      <c r="C682" t="s">
        <v>1143</v>
      </c>
      <c r="D682" t="s">
        <v>1144</v>
      </c>
      <c r="E682" t="s">
        <v>116</v>
      </c>
      <c r="F682" t="s">
        <v>40</v>
      </c>
      <c r="G682" t="s">
        <v>41</v>
      </c>
      <c r="H682" t="s">
        <v>1145</v>
      </c>
      <c r="I682" t="s">
        <v>110</v>
      </c>
      <c r="J682" t="s">
        <v>1157</v>
      </c>
      <c r="K682" t="s">
        <v>44</v>
      </c>
      <c r="L682" t="s">
        <v>65</v>
      </c>
      <c r="M682">
        <v>1</v>
      </c>
      <c r="N682">
        <v>1</v>
      </c>
      <c r="O682" t="s">
        <v>98</v>
      </c>
      <c r="P682">
        <v>1</v>
      </c>
      <c r="Q682">
        <v>1</v>
      </c>
      <c r="R682">
        <v>1</v>
      </c>
      <c r="S682" t="s">
        <v>47</v>
      </c>
      <c r="T682">
        <v>1</v>
      </c>
      <c r="U682">
        <v>1</v>
      </c>
      <c r="V682">
        <v>1</v>
      </c>
      <c r="W682" t="s">
        <v>41</v>
      </c>
      <c r="X682">
        <v>1</v>
      </c>
      <c r="Y682">
        <v>0</v>
      </c>
      <c r="Z682">
        <v>1</v>
      </c>
      <c r="AA682" t="s">
        <v>41</v>
      </c>
      <c r="AB682">
        <v>1</v>
      </c>
      <c r="AC682">
        <v>0</v>
      </c>
      <c r="AD682" t="s">
        <v>41</v>
      </c>
      <c r="AE682">
        <v>0</v>
      </c>
      <c r="AF682">
        <v>1</v>
      </c>
      <c r="AG682">
        <v>0</v>
      </c>
      <c r="AH682" t="s">
        <v>1147</v>
      </c>
      <c r="AI682" t="s">
        <v>166</v>
      </c>
      <c r="AJ682" t="s">
        <v>1148</v>
      </c>
      <c r="AK682">
        <v>6</v>
      </c>
      <c r="AL682">
        <v>16</v>
      </c>
    </row>
    <row r="683" spans="1:38" x14ac:dyDescent="0.25">
      <c r="A683" s="1">
        <v>683</v>
      </c>
      <c r="B683">
        <v>238</v>
      </c>
      <c r="C683" t="s">
        <v>1143</v>
      </c>
      <c r="D683" t="s">
        <v>1144</v>
      </c>
      <c r="E683" t="s">
        <v>116</v>
      </c>
      <c r="F683" t="s">
        <v>40</v>
      </c>
      <c r="G683" t="s">
        <v>41</v>
      </c>
      <c r="H683" t="s">
        <v>1145</v>
      </c>
      <c r="I683" t="s">
        <v>110</v>
      </c>
      <c r="J683" t="s">
        <v>1158</v>
      </c>
      <c r="K683" t="s">
        <v>44</v>
      </c>
      <c r="L683" t="s">
        <v>65</v>
      </c>
      <c r="M683">
        <v>1</v>
      </c>
      <c r="N683">
        <v>1</v>
      </c>
      <c r="O683" t="s">
        <v>98</v>
      </c>
      <c r="P683">
        <v>1</v>
      </c>
      <c r="Q683">
        <v>1</v>
      </c>
      <c r="R683">
        <v>1</v>
      </c>
      <c r="S683" t="s">
        <v>47</v>
      </c>
      <c r="T683">
        <v>1</v>
      </c>
      <c r="U683">
        <v>1</v>
      </c>
      <c r="V683">
        <v>1</v>
      </c>
      <c r="W683" t="s">
        <v>41</v>
      </c>
      <c r="X683">
        <v>1</v>
      </c>
      <c r="Y683">
        <v>0</v>
      </c>
      <c r="Z683">
        <v>1</v>
      </c>
      <c r="AA683" t="s">
        <v>41</v>
      </c>
      <c r="AB683">
        <v>1</v>
      </c>
      <c r="AC683">
        <v>0</v>
      </c>
      <c r="AD683" t="s">
        <v>41</v>
      </c>
      <c r="AE683">
        <v>0</v>
      </c>
      <c r="AF683">
        <v>1</v>
      </c>
      <c r="AG683">
        <v>0</v>
      </c>
      <c r="AH683" t="s">
        <v>1147</v>
      </c>
      <c r="AI683" t="s">
        <v>166</v>
      </c>
      <c r="AJ683" t="s">
        <v>1148</v>
      </c>
      <c r="AK683">
        <v>5</v>
      </c>
      <c r="AL683">
        <v>16</v>
      </c>
    </row>
    <row r="684" spans="1:38" x14ac:dyDescent="0.25">
      <c r="A684" s="1">
        <v>684</v>
      </c>
      <c r="B684">
        <v>238</v>
      </c>
      <c r="C684" t="s">
        <v>1143</v>
      </c>
      <c r="D684" t="s">
        <v>1144</v>
      </c>
      <c r="E684" t="s">
        <v>116</v>
      </c>
      <c r="F684" t="s">
        <v>40</v>
      </c>
      <c r="G684" t="s">
        <v>41</v>
      </c>
      <c r="H684" t="s">
        <v>1145</v>
      </c>
      <c r="I684" t="s">
        <v>110</v>
      </c>
      <c r="J684" t="s">
        <v>1159</v>
      </c>
      <c r="K684" t="s">
        <v>44</v>
      </c>
      <c r="L684" t="s">
        <v>65</v>
      </c>
      <c r="M684">
        <v>1</v>
      </c>
      <c r="N684">
        <v>1</v>
      </c>
      <c r="O684" t="s">
        <v>98</v>
      </c>
      <c r="P684">
        <v>1</v>
      </c>
      <c r="Q684">
        <v>1</v>
      </c>
      <c r="R684">
        <v>1</v>
      </c>
      <c r="S684" t="s">
        <v>47</v>
      </c>
      <c r="T684">
        <v>1</v>
      </c>
      <c r="U684">
        <v>1</v>
      </c>
      <c r="V684">
        <v>1</v>
      </c>
      <c r="W684" t="s">
        <v>41</v>
      </c>
      <c r="X684">
        <v>1</v>
      </c>
      <c r="Y684">
        <v>0</v>
      </c>
      <c r="Z684">
        <v>1</v>
      </c>
      <c r="AA684" t="s">
        <v>41</v>
      </c>
      <c r="AB684">
        <v>1</v>
      </c>
      <c r="AC684">
        <v>0</v>
      </c>
      <c r="AD684" t="s">
        <v>41</v>
      </c>
      <c r="AE684">
        <v>0</v>
      </c>
      <c r="AF684">
        <v>1</v>
      </c>
      <c r="AG684">
        <v>0</v>
      </c>
      <c r="AH684" t="s">
        <v>1147</v>
      </c>
      <c r="AI684" t="s">
        <v>166</v>
      </c>
      <c r="AJ684" t="s">
        <v>1148</v>
      </c>
      <c r="AK684">
        <v>4</v>
      </c>
      <c r="AL684">
        <v>16</v>
      </c>
    </row>
    <row r="685" spans="1:38" x14ac:dyDescent="0.25">
      <c r="A685" s="1">
        <v>675</v>
      </c>
      <c r="B685">
        <v>238</v>
      </c>
      <c r="C685" t="s">
        <v>1143</v>
      </c>
      <c r="D685" t="s">
        <v>1144</v>
      </c>
      <c r="E685" t="s">
        <v>116</v>
      </c>
      <c r="F685" t="s">
        <v>40</v>
      </c>
      <c r="G685" t="s">
        <v>41</v>
      </c>
      <c r="H685" t="s">
        <v>1145</v>
      </c>
      <c r="I685" t="s">
        <v>110</v>
      </c>
      <c r="J685" t="s">
        <v>1150</v>
      </c>
      <c r="K685" t="s">
        <v>44</v>
      </c>
      <c r="L685" t="s">
        <v>65</v>
      </c>
      <c r="M685">
        <v>1</v>
      </c>
      <c r="N685">
        <v>1</v>
      </c>
      <c r="O685" t="s">
        <v>98</v>
      </c>
      <c r="P685">
        <v>1</v>
      </c>
      <c r="Q685">
        <v>1</v>
      </c>
      <c r="R685">
        <v>1</v>
      </c>
      <c r="S685" t="s">
        <v>47</v>
      </c>
      <c r="T685">
        <v>1</v>
      </c>
      <c r="U685">
        <v>1</v>
      </c>
      <c r="V685">
        <v>1</v>
      </c>
      <c r="W685" t="s">
        <v>41</v>
      </c>
      <c r="X685">
        <v>1</v>
      </c>
      <c r="Y685">
        <v>0</v>
      </c>
      <c r="Z685">
        <v>1</v>
      </c>
      <c r="AA685" t="s">
        <v>41</v>
      </c>
      <c r="AB685">
        <v>1</v>
      </c>
      <c r="AC685">
        <v>0</v>
      </c>
      <c r="AD685" t="s">
        <v>41</v>
      </c>
      <c r="AE685">
        <v>0</v>
      </c>
      <c r="AF685">
        <v>1</v>
      </c>
      <c r="AG685">
        <v>0</v>
      </c>
      <c r="AH685" t="s">
        <v>1147</v>
      </c>
      <c r="AI685" t="s">
        <v>166</v>
      </c>
      <c r="AJ685" t="s">
        <v>1148</v>
      </c>
      <c r="AK685">
        <v>13</v>
      </c>
      <c r="AL685">
        <v>16</v>
      </c>
    </row>
    <row r="686" spans="1:38" x14ac:dyDescent="0.25">
      <c r="A686" s="1">
        <v>685</v>
      </c>
      <c r="B686">
        <v>238</v>
      </c>
      <c r="C686" t="s">
        <v>1143</v>
      </c>
      <c r="D686" t="s">
        <v>1144</v>
      </c>
      <c r="E686" t="s">
        <v>116</v>
      </c>
      <c r="F686" t="s">
        <v>40</v>
      </c>
      <c r="G686" t="s">
        <v>41</v>
      </c>
      <c r="H686" t="s">
        <v>1145</v>
      </c>
      <c r="I686" t="s">
        <v>110</v>
      </c>
      <c r="J686" t="s">
        <v>1160</v>
      </c>
      <c r="K686" t="s">
        <v>44</v>
      </c>
      <c r="L686" t="s">
        <v>65</v>
      </c>
      <c r="M686">
        <v>1</v>
      </c>
      <c r="N686">
        <v>1</v>
      </c>
      <c r="O686" t="s">
        <v>98</v>
      </c>
      <c r="P686">
        <v>1</v>
      </c>
      <c r="Q686">
        <v>1</v>
      </c>
      <c r="R686">
        <v>1</v>
      </c>
      <c r="S686" t="s">
        <v>47</v>
      </c>
      <c r="T686">
        <v>1</v>
      </c>
      <c r="U686">
        <v>1</v>
      </c>
      <c r="V686">
        <v>1</v>
      </c>
      <c r="W686" t="s">
        <v>41</v>
      </c>
      <c r="X686">
        <v>1</v>
      </c>
      <c r="Y686">
        <v>0</v>
      </c>
      <c r="Z686">
        <v>1</v>
      </c>
      <c r="AA686" t="s">
        <v>41</v>
      </c>
      <c r="AB686">
        <v>1</v>
      </c>
      <c r="AC686">
        <v>0</v>
      </c>
      <c r="AD686" t="s">
        <v>41</v>
      </c>
      <c r="AE686">
        <v>0</v>
      </c>
      <c r="AF686">
        <v>1</v>
      </c>
      <c r="AG686">
        <v>0</v>
      </c>
      <c r="AH686" t="s">
        <v>1147</v>
      </c>
      <c r="AI686" t="s">
        <v>166</v>
      </c>
      <c r="AJ686" t="s">
        <v>1148</v>
      </c>
      <c r="AK686">
        <v>3</v>
      </c>
      <c r="AL686">
        <v>16</v>
      </c>
    </row>
    <row r="687" spans="1:38" x14ac:dyDescent="0.25">
      <c r="A687" s="1">
        <v>686</v>
      </c>
      <c r="B687">
        <v>238</v>
      </c>
      <c r="C687" t="s">
        <v>1143</v>
      </c>
      <c r="D687" t="s">
        <v>1144</v>
      </c>
      <c r="E687" t="s">
        <v>116</v>
      </c>
      <c r="F687" t="s">
        <v>40</v>
      </c>
      <c r="G687" t="s">
        <v>41</v>
      </c>
      <c r="H687" t="s">
        <v>1145</v>
      </c>
      <c r="I687" t="s">
        <v>110</v>
      </c>
      <c r="J687" t="s">
        <v>1161</v>
      </c>
      <c r="K687" t="s">
        <v>44</v>
      </c>
      <c r="L687" t="s">
        <v>65</v>
      </c>
      <c r="M687">
        <v>1</v>
      </c>
      <c r="N687">
        <v>1</v>
      </c>
      <c r="O687" t="s">
        <v>98</v>
      </c>
      <c r="P687">
        <v>1</v>
      </c>
      <c r="Q687">
        <v>1</v>
      </c>
      <c r="R687">
        <v>1</v>
      </c>
      <c r="S687" t="s">
        <v>47</v>
      </c>
      <c r="T687">
        <v>1</v>
      </c>
      <c r="U687">
        <v>1</v>
      </c>
      <c r="V687">
        <v>1</v>
      </c>
      <c r="W687" t="s">
        <v>41</v>
      </c>
      <c r="X687">
        <v>1</v>
      </c>
      <c r="Y687">
        <v>0</v>
      </c>
      <c r="Z687">
        <v>1</v>
      </c>
      <c r="AA687" t="s">
        <v>41</v>
      </c>
      <c r="AB687">
        <v>1</v>
      </c>
      <c r="AC687">
        <v>0</v>
      </c>
      <c r="AD687" t="s">
        <v>41</v>
      </c>
      <c r="AE687">
        <v>0</v>
      </c>
      <c r="AF687">
        <v>1</v>
      </c>
      <c r="AG687">
        <v>0</v>
      </c>
      <c r="AH687" t="s">
        <v>1147</v>
      </c>
      <c r="AI687" t="s">
        <v>166</v>
      </c>
      <c r="AJ687" t="s">
        <v>1148</v>
      </c>
      <c r="AK687">
        <v>2</v>
      </c>
      <c r="AL687">
        <v>16</v>
      </c>
    </row>
    <row r="688" spans="1:38" x14ac:dyDescent="0.25">
      <c r="A688" s="1">
        <v>687</v>
      </c>
      <c r="B688">
        <v>238</v>
      </c>
      <c r="C688" t="s">
        <v>1143</v>
      </c>
      <c r="D688" t="s">
        <v>1144</v>
      </c>
      <c r="E688" t="s">
        <v>116</v>
      </c>
      <c r="F688" t="s">
        <v>40</v>
      </c>
      <c r="G688" t="s">
        <v>41</v>
      </c>
      <c r="H688" t="s">
        <v>1145</v>
      </c>
      <c r="I688" t="s">
        <v>110</v>
      </c>
      <c r="J688" t="s">
        <v>1162</v>
      </c>
      <c r="K688" t="s">
        <v>44</v>
      </c>
      <c r="L688" t="s">
        <v>65</v>
      </c>
      <c r="M688">
        <v>1</v>
      </c>
      <c r="N688">
        <v>1</v>
      </c>
      <c r="O688" t="s">
        <v>98</v>
      </c>
      <c r="P688">
        <v>1</v>
      </c>
      <c r="Q688">
        <v>1</v>
      </c>
      <c r="R688">
        <v>1</v>
      </c>
      <c r="S688" t="s">
        <v>47</v>
      </c>
      <c r="T688">
        <v>1</v>
      </c>
      <c r="U688">
        <v>1</v>
      </c>
      <c r="V688">
        <v>1</v>
      </c>
      <c r="W688" t="s">
        <v>41</v>
      </c>
      <c r="X688">
        <v>1</v>
      </c>
      <c r="Y688">
        <v>0</v>
      </c>
      <c r="Z688">
        <v>1</v>
      </c>
      <c r="AA688" t="s">
        <v>41</v>
      </c>
      <c r="AB688">
        <v>1</v>
      </c>
      <c r="AC688">
        <v>0</v>
      </c>
      <c r="AD688" t="s">
        <v>41</v>
      </c>
      <c r="AE688">
        <v>0</v>
      </c>
      <c r="AF688">
        <v>1</v>
      </c>
      <c r="AG688">
        <v>0</v>
      </c>
      <c r="AH688" t="s">
        <v>1147</v>
      </c>
      <c r="AI688" t="s">
        <v>166</v>
      </c>
      <c r="AJ688" t="s">
        <v>1148</v>
      </c>
      <c r="AK688">
        <v>1</v>
      </c>
      <c r="AL688">
        <v>16</v>
      </c>
    </row>
    <row r="689" spans="1:38" x14ac:dyDescent="0.25">
      <c r="A689" s="1">
        <v>688</v>
      </c>
      <c r="B689">
        <v>238</v>
      </c>
      <c r="C689" t="s">
        <v>1143</v>
      </c>
      <c r="D689" t="s">
        <v>1144</v>
      </c>
      <c r="E689" t="s">
        <v>116</v>
      </c>
      <c r="F689" t="s">
        <v>40</v>
      </c>
      <c r="G689" t="s">
        <v>41</v>
      </c>
      <c r="H689" t="s">
        <v>1145</v>
      </c>
      <c r="I689" t="s">
        <v>110</v>
      </c>
      <c r="J689" t="s">
        <v>1163</v>
      </c>
      <c r="K689" t="s">
        <v>44</v>
      </c>
      <c r="L689" t="s">
        <v>65</v>
      </c>
      <c r="M689">
        <v>1</v>
      </c>
      <c r="N689">
        <v>1</v>
      </c>
      <c r="O689" t="s">
        <v>98</v>
      </c>
      <c r="P689">
        <v>1</v>
      </c>
      <c r="Q689">
        <v>1</v>
      </c>
      <c r="R689">
        <v>1</v>
      </c>
      <c r="S689" t="s">
        <v>47</v>
      </c>
      <c r="T689">
        <v>1</v>
      </c>
      <c r="U689">
        <v>1</v>
      </c>
      <c r="V689">
        <v>1</v>
      </c>
      <c r="W689" t="s">
        <v>41</v>
      </c>
      <c r="X689">
        <v>1</v>
      </c>
      <c r="Y689">
        <v>0</v>
      </c>
      <c r="Z689">
        <v>1</v>
      </c>
      <c r="AA689" t="s">
        <v>41</v>
      </c>
      <c r="AB689">
        <v>1</v>
      </c>
      <c r="AC689">
        <v>0</v>
      </c>
      <c r="AD689" t="s">
        <v>41</v>
      </c>
      <c r="AE689">
        <v>0</v>
      </c>
      <c r="AF689">
        <v>1</v>
      </c>
      <c r="AG689">
        <v>0</v>
      </c>
      <c r="AH689" t="s">
        <v>1147</v>
      </c>
      <c r="AI689" t="s">
        <v>166</v>
      </c>
      <c r="AJ689" t="s">
        <v>1148</v>
      </c>
      <c r="AK689">
        <v>0</v>
      </c>
      <c r="AL689">
        <v>16</v>
      </c>
    </row>
    <row r="690" spans="1:38" x14ac:dyDescent="0.25">
      <c r="A690" s="1">
        <v>676</v>
      </c>
      <c r="B690">
        <v>238</v>
      </c>
      <c r="C690" t="s">
        <v>1143</v>
      </c>
      <c r="D690" t="s">
        <v>1144</v>
      </c>
      <c r="E690" t="s">
        <v>116</v>
      </c>
      <c r="F690" t="s">
        <v>40</v>
      </c>
      <c r="G690" t="s">
        <v>41</v>
      </c>
      <c r="H690" t="s">
        <v>1145</v>
      </c>
      <c r="I690" t="s">
        <v>110</v>
      </c>
      <c r="J690" t="s">
        <v>1151</v>
      </c>
      <c r="K690" t="s">
        <v>44</v>
      </c>
      <c r="L690" t="s">
        <v>65</v>
      </c>
      <c r="M690">
        <v>1</v>
      </c>
      <c r="N690">
        <v>1</v>
      </c>
      <c r="O690" t="s">
        <v>98</v>
      </c>
      <c r="P690">
        <v>1</v>
      </c>
      <c r="Q690">
        <v>1</v>
      </c>
      <c r="R690">
        <v>1</v>
      </c>
      <c r="S690" t="s">
        <v>47</v>
      </c>
      <c r="T690">
        <v>1</v>
      </c>
      <c r="U690">
        <v>1</v>
      </c>
      <c r="V690">
        <v>1</v>
      </c>
      <c r="W690" t="s">
        <v>41</v>
      </c>
      <c r="X690">
        <v>1</v>
      </c>
      <c r="Y690">
        <v>0</v>
      </c>
      <c r="Z690">
        <v>1</v>
      </c>
      <c r="AA690" t="s">
        <v>41</v>
      </c>
      <c r="AB690">
        <v>1</v>
      </c>
      <c r="AC690">
        <v>0</v>
      </c>
      <c r="AD690" t="s">
        <v>41</v>
      </c>
      <c r="AE690">
        <v>0</v>
      </c>
      <c r="AF690">
        <v>1</v>
      </c>
      <c r="AG690">
        <v>0</v>
      </c>
      <c r="AH690" t="s">
        <v>1147</v>
      </c>
      <c r="AI690" t="s">
        <v>166</v>
      </c>
      <c r="AJ690" t="s">
        <v>1148</v>
      </c>
      <c r="AK690">
        <v>12</v>
      </c>
      <c r="AL690">
        <v>16</v>
      </c>
    </row>
    <row r="691" spans="1:38" x14ac:dyDescent="0.25">
      <c r="A691" s="1">
        <v>689</v>
      </c>
      <c r="B691">
        <v>239</v>
      </c>
      <c r="C691" t="s">
        <v>1164</v>
      </c>
      <c r="D691" t="s">
        <v>1165</v>
      </c>
      <c r="E691" t="s">
        <v>116</v>
      </c>
      <c r="F691" t="s">
        <v>40</v>
      </c>
      <c r="G691" t="s">
        <v>41</v>
      </c>
      <c r="H691" t="s">
        <v>1166</v>
      </c>
      <c r="I691" t="s">
        <v>41</v>
      </c>
      <c r="J691" t="s">
        <v>1167</v>
      </c>
      <c r="K691" t="s">
        <v>44</v>
      </c>
      <c r="L691" t="s">
        <v>65</v>
      </c>
      <c r="M691">
        <v>16</v>
      </c>
      <c r="N691">
        <v>1</v>
      </c>
      <c r="O691" t="s">
        <v>98</v>
      </c>
      <c r="P691">
        <v>1</v>
      </c>
      <c r="Q691">
        <v>1</v>
      </c>
      <c r="R691">
        <v>1</v>
      </c>
      <c r="S691" t="s">
        <v>41</v>
      </c>
      <c r="T691">
        <v>1</v>
      </c>
      <c r="U691">
        <v>1</v>
      </c>
      <c r="V691">
        <v>1</v>
      </c>
      <c r="W691" t="s">
        <v>41</v>
      </c>
      <c r="X691">
        <v>0</v>
      </c>
      <c r="Y691">
        <v>0</v>
      </c>
      <c r="Z691">
        <v>1</v>
      </c>
      <c r="AA691" t="s">
        <v>41</v>
      </c>
      <c r="AB691">
        <v>1</v>
      </c>
      <c r="AC691">
        <v>1</v>
      </c>
      <c r="AD691" t="s">
        <v>41</v>
      </c>
      <c r="AE691">
        <v>1</v>
      </c>
      <c r="AF691">
        <v>0</v>
      </c>
      <c r="AG691">
        <v>0.55555555555555558</v>
      </c>
      <c r="AH691" t="s">
        <v>1168</v>
      </c>
      <c r="AI691" t="s">
        <v>166</v>
      </c>
      <c r="AJ691" t="s">
        <v>1169</v>
      </c>
      <c r="AK691">
        <v>8</v>
      </c>
      <c r="AL691">
        <v>9</v>
      </c>
    </row>
    <row r="692" spans="1:38" x14ac:dyDescent="0.25">
      <c r="A692" s="1">
        <v>690</v>
      </c>
      <c r="B692">
        <v>239</v>
      </c>
      <c r="C692" t="s">
        <v>1164</v>
      </c>
      <c r="D692" t="s">
        <v>1165</v>
      </c>
      <c r="E692" t="s">
        <v>116</v>
      </c>
      <c r="F692" t="s">
        <v>40</v>
      </c>
      <c r="G692" t="s">
        <v>41</v>
      </c>
      <c r="H692" t="s">
        <v>1166</v>
      </c>
      <c r="I692" t="s">
        <v>41</v>
      </c>
      <c r="J692" t="s">
        <v>1170</v>
      </c>
      <c r="K692" t="s">
        <v>44</v>
      </c>
      <c r="L692" t="s">
        <v>65</v>
      </c>
      <c r="M692">
        <v>16</v>
      </c>
      <c r="N692">
        <v>1</v>
      </c>
      <c r="O692" t="s">
        <v>98</v>
      </c>
      <c r="P692">
        <v>1</v>
      </c>
      <c r="Q692">
        <v>1</v>
      </c>
      <c r="R692">
        <v>1</v>
      </c>
      <c r="S692" t="s">
        <v>41</v>
      </c>
      <c r="T692">
        <v>1</v>
      </c>
      <c r="U692">
        <v>1</v>
      </c>
      <c r="V692">
        <v>1</v>
      </c>
      <c r="W692" t="s">
        <v>41</v>
      </c>
      <c r="X692">
        <v>0</v>
      </c>
      <c r="Y692">
        <v>0</v>
      </c>
      <c r="Z692">
        <v>1</v>
      </c>
      <c r="AA692" t="s">
        <v>41</v>
      </c>
      <c r="AB692">
        <v>1</v>
      </c>
      <c r="AC692">
        <v>1</v>
      </c>
      <c r="AD692" t="s">
        <v>41</v>
      </c>
      <c r="AE692">
        <v>1</v>
      </c>
      <c r="AF692">
        <v>0</v>
      </c>
      <c r="AG692">
        <v>0.55555555555555558</v>
      </c>
      <c r="AH692" t="s">
        <v>1168</v>
      </c>
      <c r="AI692" t="s">
        <v>166</v>
      </c>
      <c r="AJ692" t="s">
        <v>1169</v>
      </c>
      <c r="AK692">
        <v>7</v>
      </c>
      <c r="AL692">
        <v>9</v>
      </c>
    </row>
    <row r="693" spans="1:38" x14ac:dyDescent="0.25">
      <c r="A693" s="1">
        <v>691</v>
      </c>
      <c r="B693">
        <v>239</v>
      </c>
      <c r="C693" t="s">
        <v>1164</v>
      </c>
      <c r="D693" t="s">
        <v>1165</v>
      </c>
      <c r="E693" t="s">
        <v>116</v>
      </c>
      <c r="F693" t="s">
        <v>40</v>
      </c>
      <c r="G693" t="s">
        <v>41</v>
      </c>
      <c r="H693" t="s">
        <v>1166</v>
      </c>
      <c r="I693" t="s">
        <v>41</v>
      </c>
      <c r="J693" t="s">
        <v>1171</v>
      </c>
      <c r="K693" t="s">
        <v>44</v>
      </c>
      <c r="L693" t="s">
        <v>65</v>
      </c>
      <c r="M693">
        <v>16</v>
      </c>
      <c r="N693">
        <v>1</v>
      </c>
      <c r="O693" t="s">
        <v>98</v>
      </c>
      <c r="P693">
        <v>1</v>
      </c>
      <c r="Q693">
        <v>1</v>
      </c>
      <c r="R693">
        <v>1</v>
      </c>
      <c r="S693" t="s">
        <v>41</v>
      </c>
      <c r="T693">
        <v>1</v>
      </c>
      <c r="U693">
        <v>1</v>
      </c>
      <c r="V693">
        <v>1</v>
      </c>
      <c r="W693" t="s">
        <v>41</v>
      </c>
      <c r="X693">
        <v>0</v>
      </c>
      <c r="Y693">
        <v>0</v>
      </c>
      <c r="Z693">
        <v>1</v>
      </c>
      <c r="AA693" t="s">
        <v>41</v>
      </c>
      <c r="AB693">
        <v>1</v>
      </c>
      <c r="AC693">
        <v>1</v>
      </c>
      <c r="AD693" t="s">
        <v>41</v>
      </c>
      <c r="AE693">
        <v>1</v>
      </c>
      <c r="AF693">
        <v>0</v>
      </c>
      <c r="AG693">
        <v>0.55555555555555558</v>
      </c>
      <c r="AH693" t="s">
        <v>1168</v>
      </c>
      <c r="AI693" t="s">
        <v>166</v>
      </c>
      <c r="AJ693" t="s">
        <v>1169</v>
      </c>
      <c r="AK693">
        <v>6</v>
      </c>
      <c r="AL693">
        <v>9</v>
      </c>
    </row>
    <row r="694" spans="1:38" x14ac:dyDescent="0.25">
      <c r="A694" s="1">
        <v>692</v>
      </c>
      <c r="B694">
        <v>239</v>
      </c>
      <c r="C694" t="s">
        <v>1164</v>
      </c>
      <c r="D694" t="s">
        <v>1165</v>
      </c>
      <c r="E694" t="s">
        <v>116</v>
      </c>
      <c r="F694" t="s">
        <v>40</v>
      </c>
      <c r="G694" t="s">
        <v>41</v>
      </c>
      <c r="H694" t="s">
        <v>1166</v>
      </c>
      <c r="I694" t="s">
        <v>41</v>
      </c>
      <c r="J694" t="s">
        <v>1172</v>
      </c>
      <c r="K694" t="s">
        <v>44</v>
      </c>
      <c r="L694" t="s">
        <v>65</v>
      </c>
      <c r="M694">
        <v>16</v>
      </c>
      <c r="N694">
        <v>1</v>
      </c>
      <c r="O694" t="s">
        <v>98</v>
      </c>
      <c r="P694">
        <v>1</v>
      </c>
      <c r="Q694">
        <v>1</v>
      </c>
      <c r="R694">
        <v>1</v>
      </c>
      <c r="S694" t="s">
        <v>41</v>
      </c>
      <c r="T694">
        <v>1</v>
      </c>
      <c r="U694">
        <v>1</v>
      </c>
      <c r="V694">
        <v>1</v>
      </c>
      <c r="W694" t="s">
        <v>41</v>
      </c>
      <c r="X694">
        <v>0</v>
      </c>
      <c r="Y694">
        <v>0</v>
      </c>
      <c r="Z694">
        <v>1</v>
      </c>
      <c r="AA694" t="s">
        <v>41</v>
      </c>
      <c r="AB694">
        <v>1</v>
      </c>
      <c r="AC694">
        <v>1</v>
      </c>
      <c r="AD694" t="s">
        <v>41</v>
      </c>
      <c r="AE694">
        <v>1</v>
      </c>
      <c r="AF694">
        <v>0</v>
      </c>
      <c r="AG694">
        <v>0.55555555555555558</v>
      </c>
      <c r="AH694" t="s">
        <v>1168</v>
      </c>
      <c r="AI694" t="s">
        <v>166</v>
      </c>
      <c r="AJ694" t="s">
        <v>1169</v>
      </c>
      <c r="AK694">
        <v>5</v>
      </c>
      <c r="AL694">
        <v>9</v>
      </c>
    </row>
    <row r="695" spans="1:38" x14ac:dyDescent="0.25">
      <c r="A695" s="1">
        <v>693</v>
      </c>
      <c r="B695">
        <v>239</v>
      </c>
      <c r="C695" t="s">
        <v>1164</v>
      </c>
      <c r="D695" t="s">
        <v>1165</v>
      </c>
      <c r="E695" t="s">
        <v>116</v>
      </c>
      <c r="F695" t="s">
        <v>40</v>
      </c>
      <c r="G695" t="s">
        <v>41</v>
      </c>
      <c r="H695" t="s">
        <v>1166</v>
      </c>
      <c r="I695" t="s">
        <v>41</v>
      </c>
      <c r="J695" t="s">
        <v>1173</v>
      </c>
      <c r="K695" t="s">
        <v>44</v>
      </c>
      <c r="L695" t="s">
        <v>65</v>
      </c>
      <c r="M695">
        <v>16</v>
      </c>
      <c r="N695">
        <v>1</v>
      </c>
      <c r="O695" t="s">
        <v>98</v>
      </c>
      <c r="P695">
        <v>1</v>
      </c>
      <c r="Q695">
        <v>1</v>
      </c>
      <c r="R695">
        <v>1</v>
      </c>
      <c r="S695" t="s">
        <v>41</v>
      </c>
      <c r="T695">
        <v>1</v>
      </c>
      <c r="U695">
        <v>1</v>
      </c>
      <c r="V695">
        <v>1</v>
      </c>
      <c r="W695" t="s">
        <v>41</v>
      </c>
      <c r="X695">
        <v>0</v>
      </c>
      <c r="Y695">
        <v>0</v>
      </c>
      <c r="Z695">
        <v>1</v>
      </c>
      <c r="AA695" t="s">
        <v>41</v>
      </c>
      <c r="AB695">
        <v>1</v>
      </c>
      <c r="AC695">
        <v>1</v>
      </c>
      <c r="AD695" t="s">
        <v>41</v>
      </c>
      <c r="AE695">
        <v>0</v>
      </c>
      <c r="AF695">
        <v>0</v>
      </c>
      <c r="AG695">
        <v>0.55555555555555558</v>
      </c>
      <c r="AH695" t="s">
        <v>1168</v>
      </c>
      <c r="AI695" t="s">
        <v>166</v>
      </c>
      <c r="AJ695" t="s">
        <v>1169</v>
      </c>
      <c r="AK695">
        <v>4</v>
      </c>
      <c r="AL695">
        <v>9</v>
      </c>
    </row>
    <row r="696" spans="1:38" x14ac:dyDescent="0.25">
      <c r="A696" s="1">
        <v>694</v>
      </c>
      <c r="B696">
        <v>239</v>
      </c>
      <c r="C696" t="s">
        <v>1164</v>
      </c>
      <c r="D696" t="s">
        <v>1165</v>
      </c>
      <c r="E696" t="s">
        <v>116</v>
      </c>
      <c r="F696" t="s">
        <v>40</v>
      </c>
      <c r="G696" t="s">
        <v>41</v>
      </c>
      <c r="H696" t="s">
        <v>1166</v>
      </c>
      <c r="I696" t="s">
        <v>41</v>
      </c>
      <c r="J696" t="s">
        <v>1174</v>
      </c>
      <c r="K696" t="s">
        <v>44</v>
      </c>
      <c r="L696" t="s">
        <v>65</v>
      </c>
      <c r="M696">
        <v>16</v>
      </c>
      <c r="N696">
        <v>1</v>
      </c>
      <c r="O696" t="s">
        <v>98</v>
      </c>
      <c r="P696">
        <v>1</v>
      </c>
      <c r="Q696">
        <v>1</v>
      </c>
      <c r="R696">
        <v>1</v>
      </c>
      <c r="S696" t="s">
        <v>41</v>
      </c>
      <c r="T696">
        <v>1</v>
      </c>
      <c r="U696">
        <v>1</v>
      </c>
      <c r="V696">
        <v>1</v>
      </c>
      <c r="W696" t="s">
        <v>41</v>
      </c>
      <c r="X696">
        <v>0</v>
      </c>
      <c r="Y696">
        <v>0</v>
      </c>
      <c r="Z696">
        <v>1</v>
      </c>
      <c r="AA696" t="s">
        <v>41</v>
      </c>
      <c r="AB696">
        <v>1</v>
      </c>
      <c r="AC696">
        <v>0</v>
      </c>
      <c r="AD696" t="s">
        <v>41</v>
      </c>
      <c r="AE696">
        <v>0</v>
      </c>
      <c r="AF696">
        <v>0</v>
      </c>
      <c r="AG696">
        <v>0.55555555555555558</v>
      </c>
      <c r="AH696" t="s">
        <v>1168</v>
      </c>
      <c r="AI696" t="s">
        <v>166</v>
      </c>
      <c r="AJ696" t="s">
        <v>1169</v>
      </c>
      <c r="AK696">
        <v>3</v>
      </c>
      <c r="AL696">
        <v>9</v>
      </c>
    </row>
    <row r="697" spans="1:38" x14ac:dyDescent="0.25">
      <c r="A697" s="1">
        <v>695</v>
      </c>
      <c r="B697">
        <v>239</v>
      </c>
      <c r="C697" t="s">
        <v>1164</v>
      </c>
      <c r="D697" t="s">
        <v>1165</v>
      </c>
      <c r="E697" t="s">
        <v>116</v>
      </c>
      <c r="F697" t="s">
        <v>40</v>
      </c>
      <c r="G697" t="s">
        <v>41</v>
      </c>
      <c r="H697" t="s">
        <v>1166</v>
      </c>
      <c r="I697" t="s">
        <v>41</v>
      </c>
      <c r="J697" t="s">
        <v>1175</v>
      </c>
      <c r="K697" t="s">
        <v>44</v>
      </c>
      <c r="L697" t="s">
        <v>65</v>
      </c>
      <c r="M697">
        <v>16</v>
      </c>
      <c r="N697">
        <v>1</v>
      </c>
      <c r="O697" t="s">
        <v>98</v>
      </c>
      <c r="P697">
        <v>1</v>
      </c>
      <c r="Q697">
        <v>1</v>
      </c>
      <c r="R697">
        <v>1</v>
      </c>
      <c r="S697" t="s">
        <v>41</v>
      </c>
      <c r="T697">
        <v>1</v>
      </c>
      <c r="U697">
        <v>1</v>
      </c>
      <c r="V697">
        <v>1</v>
      </c>
      <c r="W697" t="s">
        <v>41</v>
      </c>
      <c r="X697">
        <v>0</v>
      </c>
      <c r="Y697">
        <v>0</v>
      </c>
      <c r="Z697">
        <v>1</v>
      </c>
      <c r="AA697" t="s">
        <v>41</v>
      </c>
      <c r="AB697">
        <v>1</v>
      </c>
      <c r="AC697">
        <v>0</v>
      </c>
      <c r="AD697" t="s">
        <v>41</v>
      </c>
      <c r="AE697">
        <v>0</v>
      </c>
      <c r="AF697">
        <v>0</v>
      </c>
      <c r="AG697">
        <v>0.55555555555555558</v>
      </c>
      <c r="AH697" t="s">
        <v>1168</v>
      </c>
      <c r="AI697" t="s">
        <v>166</v>
      </c>
      <c r="AJ697" t="s">
        <v>1169</v>
      </c>
      <c r="AK697">
        <v>2</v>
      </c>
      <c r="AL697">
        <v>9</v>
      </c>
    </row>
    <row r="698" spans="1:38" x14ac:dyDescent="0.25">
      <c r="A698" s="1">
        <v>696</v>
      </c>
      <c r="B698">
        <v>239</v>
      </c>
      <c r="C698" t="s">
        <v>1164</v>
      </c>
      <c r="D698" t="s">
        <v>1165</v>
      </c>
      <c r="E698" t="s">
        <v>116</v>
      </c>
      <c r="F698" t="s">
        <v>40</v>
      </c>
      <c r="G698" t="s">
        <v>41</v>
      </c>
      <c r="H698" t="s">
        <v>1166</v>
      </c>
      <c r="I698" t="s">
        <v>41</v>
      </c>
      <c r="J698" t="s">
        <v>1176</v>
      </c>
      <c r="K698" t="s">
        <v>44</v>
      </c>
      <c r="L698" t="s">
        <v>65</v>
      </c>
      <c r="M698">
        <v>16</v>
      </c>
      <c r="N698">
        <v>1</v>
      </c>
      <c r="O698" t="s">
        <v>98</v>
      </c>
      <c r="P698">
        <v>1</v>
      </c>
      <c r="Q698">
        <v>1</v>
      </c>
      <c r="R698">
        <v>1</v>
      </c>
      <c r="S698" t="s">
        <v>41</v>
      </c>
      <c r="T698">
        <v>1</v>
      </c>
      <c r="U698">
        <v>1</v>
      </c>
      <c r="V698">
        <v>1</v>
      </c>
      <c r="W698" t="s">
        <v>41</v>
      </c>
      <c r="X698">
        <v>0</v>
      </c>
      <c r="Y698">
        <v>0</v>
      </c>
      <c r="Z698">
        <v>1</v>
      </c>
      <c r="AA698" t="s">
        <v>41</v>
      </c>
      <c r="AB698">
        <v>1</v>
      </c>
      <c r="AC698">
        <v>0</v>
      </c>
      <c r="AD698" t="s">
        <v>41</v>
      </c>
      <c r="AE698">
        <v>0</v>
      </c>
      <c r="AF698">
        <v>0</v>
      </c>
      <c r="AG698">
        <v>0.55555555555555558</v>
      </c>
      <c r="AH698" t="s">
        <v>1168</v>
      </c>
      <c r="AI698" t="s">
        <v>166</v>
      </c>
      <c r="AJ698" t="s">
        <v>1169</v>
      </c>
      <c r="AK698">
        <v>1</v>
      </c>
      <c r="AL698">
        <v>9</v>
      </c>
    </row>
    <row r="699" spans="1:38" x14ac:dyDescent="0.25">
      <c r="A699" s="1">
        <v>697</v>
      </c>
      <c r="B699">
        <v>239</v>
      </c>
      <c r="C699" t="s">
        <v>1164</v>
      </c>
      <c r="D699" t="s">
        <v>1165</v>
      </c>
      <c r="E699" t="s">
        <v>116</v>
      </c>
      <c r="F699" t="s">
        <v>40</v>
      </c>
      <c r="G699" t="s">
        <v>41</v>
      </c>
      <c r="H699" t="s">
        <v>1166</v>
      </c>
      <c r="I699" t="s">
        <v>41</v>
      </c>
      <c r="J699" t="s">
        <v>1177</v>
      </c>
      <c r="K699" t="s">
        <v>44</v>
      </c>
      <c r="L699" t="s">
        <v>65</v>
      </c>
      <c r="M699">
        <v>16</v>
      </c>
      <c r="N699">
        <v>1</v>
      </c>
      <c r="O699" t="s">
        <v>98</v>
      </c>
      <c r="P699">
        <v>1</v>
      </c>
      <c r="Q699">
        <v>1</v>
      </c>
      <c r="R699">
        <v>1</v>
      </c>
      <c r="S699" t="s">
        <v>41</v>
      </c>
      <c r="T699">
        <v>1</v>
      </c>
      <c r="U699">
        <v>1</v>
      </c>
      <c r="V699">
        <v>1</v>
      </c>
      <c r="W699" t="s">
        <v>41</v>
      </c>
      <c r="X699">
        <v>1</v>
      </c>
      <c r="Y699">
        <v>0</v>
      </c>
      <c r="Z699">
        <v>1</v>
      </c>
      <c r="AA699" t="s">
        <v>41</v>
      </c>
      <c r="AB699">
        <v>1</v>
      </c>
      <c r="AC699">
        <v>0</v>
      </c>
      <c r="AD699" t="s">
        <v>41</v>
      </c>
      <c r="AE699">
        <v>0</v>
      </c>
      <c r="AF699">
        <v>0</v>
      </c>
      <c r="AG699">
        <v>0.55555555555555558</v>
      </c>
      <c r="AH699" t="s">
        <v>1168</v>
      </c>
      <c r="AI699" t="s">
        <v>166</v>
      </c>
      <c r="AJ699" t="s">
        <v>1169</v>
      </c>
      <c r="AK699">
        <v>0</v>
      </c>
      <c r="AL699">
        <v>9</v>
      </c>
    </row>
    <row r="700" spans="1:38" x14ac:dyDescent="0.25">
      <c r="A700" s="1">
        <v>698</v>
      </c>
      <c r="B700">
        <v>240</v>
      </c>
      <c r="C700" t="s">
        <v>1178</v>
      </c>
      <c r="D700" t="s">
        <v>1179</v>
      </c>
      <c r="E700" t="s">
        <v>39</v>
      </c>
      <c r="F700" t="s">
        <v>40</v>
      </c>
      <c r="G700" t="s">
        <v>41</v>
      </c>
      <c r="H700" t="s">
        <v>1180</v>
      </c>
      <c r="I700" t="s">
        <v>110</v>
      </c>
      <c r="J700" t="s">
        <v>1181</v>
      </c>
      <c r="K700" t="s">
        <v>44</v>
      </c>
      <c r="L700" t="s">
        <v>65</v>
      </c>
      <c r="M700">
        <v>2</v>
      </c>
      <c r="N700">
        <v>1</v>
      </c>
      <c r="O700" t="s">
        <v>98</v>
      </c>
      <c r="P700">
        <v>1</v>
      </c>
      <c r="Q700">
        <v>1</v>
      </c>
      <c r="R700">
        <v>1</v>
      </c>
      <c r="S700" t="s">
        <v>41</v>
      </c>
      <c r="T700">
        <v>1</v>
      </c>
      <c r="U700">
        <v>1</v>
      </c>
      <c r="V700">
        <v>1</v>
      </c>
      <c r="W700" t="s">
        <v>41</v>
      </c>
      <c r="X700">
        <v>1</v>
      </c>
      <c r="Y700">
        <v>0</v>
      </c>
      <c r="Z700" t="s">
        <v>41</v>
      </c>
      <c r="AA700" t="s">
        <v>41</v>
      </c>
      <c r="AB700">
        <v>1</v>
      </c>
      <c r="AC700">
        <v>1</v>
      </c>
      <c r="AD700" t="s">
        <v>41</v>
      </c>
      <c r="AE700">
        <v>0</v>
      </c>
      <c r="AF700">
        <v>0</v>
      </c>
      <c r="AG700">
        <v>1</v>
      </c>
      <c r="AH700" t="s">
        <v>619</v>
      </c>
      <c r="AI700" t="s">
        <v>166</v>
      </c>
      <c r="AJ700" t="s">
        <v>41</v>
      </c>
      <c r="AK700">
        <v>0</v>
      </c>
      <c r="AL700">
        <v>1</v>
      </c>
    </row>
    <row r="701" spans="1:38" x14ac:dyDescent="0.25">
      <c r="A701" s="1">
        <v>699</v>
      </c>
      <c r="B701">
        <v>241</v>
      </c>
      <c r="C701" t="s">
        <v>1182</v>
      </c>
      <c r="D701" t="s">
        <v>1183</v>
      </c>
      <c r="E701" t="s">
        <v>41</v>
      </c>
      <c r="F701" t="s">
        <v>40</v>
      </c>
      <c r="G701" t="s">
        <v>41</v>
      </c>
      <c r="H701" t="s">
        <v>1184</v>
      </c>
      <c r="I701" t="s">
        <v>102</v>
      </c>
      <c r="J701" t="s">
        <v>1185</v>
      </c>
      <c r="K701" t="s">
        <v>44</v>
      </c>
      <c r="L701" t="s">
        <v>41</v>
      </c>
      <c r="M701">
        <v>1</v>
      </c>
      <c r="N701">
        <v>1</v>
      </c>
      <c r="O701" t="s">
        <v>46</v>
      </c>
      <c r="P701">
        <v>1</v>
      </c>
      <c r="Q701">
        <v>1</v>
      </c>
      <c r="R701">
        <v>1</v>
      </c>
      <c r="S701" t="s">
        <v>69</v>
      </c>
      <c r="T701">
        <v>1</v>
      </c>
      <c r="U701">
        <v>1</v>
      </c>
      <c r="V701">
        <v>1</v>
      </c>
      <c r="W701" t="s">
        <v>41</v>
      </c>
      <c r="X701">
        <v>1</v>
      </c>
      <c r="Y701">
        <v>0</v>
      </c>
      <c r="Z701">
        <v>1</v>
      </c>
      <c r="AA701" t="s">
        <v>41</v>
      </c>
      <c r="AB701">
        <v>1</v>
      </c>
      <c r="AC701">
        <v>1</v>
      </c>
      <c r="AD701" t="s">
        <v>41</v>
      </c>
      <c r="AE701">
        <v>0</v>
      </c>
      <c r="AF701">
        <v>0</v>
      </c>
      <c r="AG701">
        <v>1</v>
      </c>
      <c r="AH701" t="s">
        <v>48</v>
      </c>
      <c r="AI701" t="s">
        <v>106</v>
      </c>
      <c r="AJ701" t="s">
        <v>41</v>
      </c>
      <c r="AK701">
        <v>0</v>
      </c>
      <c r="AL701">
        <v>1</v>
      </c>
    </row>
    <row r="702" spans="1:38" x14ac:dyDescent="0.25">
      <c r="A702" s="1">
        <v>700</v>
      </c>
      <c r="B702">
        <v>242</v>
      </c>
      <c r="C702" t="s">
        <v>1186</v>
      </c>
      <c r="D702" t="s">
        <v>1187</v>
      </c>
      <c r="E702" t="s">
        <v>127</v>
      </c>
      <c r="F702" t="s">
        <v>150</v>
      </c>
      <c r="G702" t="s">
        <v>41</v>
      </c>
      <c r="H702" t="s">
        <v>1188</v>
      </c>
      <c r="I702" t="s">
        <v>102</v>
      </c>
      <c r="J702" t="s">
        <v>1189</v>
      </c>
      <c r="K702" t="s">
        <v>44</v>
      </c>
      <c r="L702" t="s">
        <v>65</v>
      </c>
      <c r="M702">
        <v>2</v>
      </c>
      <c r="N702">
        <v>1</v>
      </c>
      <c r="O702" t="s">
        <v>98</v>
      </c>
      <c r="P702">
        <v>1</v>
      </c>
      <c r="Q702">
        <v>1</v>
      </c>
      <c r="R702">
        <v>1</v>
      </c>
      <c r="S702" t="s">
        <v>47</v>
      </c>
      <c r="T702">
        <v>1</v>
      </c>
      <c r="U702">
        <v>1</v>
      </c>
      <c r="V702">
        <v>1</v>
      </c>
      <c r="W702" t="s">
        <v>41</v>
      </c>
      <c r="X702">
        <v>1</v>
      </c>
      <c r="Y702">
        <v>0</v>
      </c>
      <c r="Z702">
        <v>1</v>
      </c>
      <c r="AA702" t="s">
        <v>41</v>
      </c>
      <c r="AB702">
        <v>1</v>
      </c>
      <c r="AC702">
        <v>1</v>
      </c>
      <c r="AD702" t="s">
        <v>41</v>
      </c>
      <c r="AE702">
        <v>0</v>
      </c>
      <c r="AF702">
        <v>0</v>
      </c>
      <c r="AG702">
        <v>1</v>
      </c>
      <c r="AH702" t="s">
        <v>619</v>
      </c>
      <c r="AI702" t="s">
        <v>41</v>
      </c>
      <c r="AJ702" t="s">
        <v>1190</v>
      </c>
      <c r="AK702" s="2">
        <v>0</v>
      </c>
      <c r="AL702" s="2">
        <v>1</v>
      </c>
    </row>
    <row r="703" spans="1:38" x14ac:dyDescent="0.25">
      <c r="A703" s="1">
        <v>701</v>
      </c>
      <c r="B703">
        <v>243</v>
      </c>
      <c r="C703" t="s">
        <v>1191</v>
      </c>
      <c r="D703" t="s">
        <v>1192</v>
      </c>
      <c r="E703" t="s">
        <v>39</v>
      </c>
      <c r="F703" t="s">
        <v>40</v>
      </c>
      <c r="G703" t="s">
        <v>41</v>
      </c>
      <c r="H703" t="s">
        <v>1193</v>
      </c>
      <c r="I703" t="s">
        <v>102</v>
      </c>
      <c r="J703" t="s">
        <v>1194</v>
      </c>
      <c r="K703" t="s">
        <v>44</v>
      </c>
      <c r="L703" t="s">
        <v>65</v>
      </c>
      <c r="M703">
        <v>6</v>
      </c>
      <c r="N703">
        <v>1</v>
      </c>
      <c r="O703" t="s">
        <v>98</v>
      </c>
      <c r="P703">
        <v>1</v>
      </c>
      <c r="Q703">
        <v>1</v>
      </c>
      <c r="R703">
        <v>1</v>
      </c>
      <c r="S703" t="s">
        <v>41</v>
      </c>
      <c r="T703">
        <v>1</v>
      </c>
      <c r="U703">
        <v>1</v>
      </c>
      <c r="V703">
        <v>1</v>
      </c>
      <c r="W703" t="s">
        <v>41</v>
      </c>
      <c r="X703">
        <v>0</v>
      </c>
      <c r="Y703">
        <v>0</v>
      </c>
      <c r="Z703">
        <v>1</v>
      </c>
      <c r="AA703" t="s">
        <v>41</v>
      </c>
      <c r="AB703">
        <v>1</v>
      </c>
      <c r="AC703">
        <v>1</v>
      </c>
      <c r="AD703" t="s">
        <v>41</v>
      </c>
      <c r="AE703">
        <v>0</v>
      </c>
      <c r="AF703">
        <v>0</v>
      </c>
      <c r="AG703">
        <v>1</v>
      </c>
      <c r="AH703" t="s">
        <v>1195</v>
      </c>
      <c r="AI703" t="s">
        <v>166</v>
      </c>
      <c r="AJ703" t="s">
        <v>1196</v>
      </c>
      <c r="AK703">
        <v>3</v>
      </c>
      <c r="AL703">
        <v>4</v>
      </c>
    </row>
    <row r="704" spans="1:38" x14ac:dyDescent="0.25">
      <c r="A704" s="1">
        <v>702</v>
      </c>
      <c r="B704">
        <v>243</v>
      </c>
      <c r="C704" t="s">
        <v>1191</v>
      </c>
      <c r="D704" t="s">
        <v>1192</v>
      </c>
      <c r="E704" t="s">
        <v>39</v>
      </c>
      <c r="F704" t="s">
        <v>40</v>
      </c>
      <c r="G704" t="s">
        <v>41</v>
      </c>
      <c r="H704" t="s">
        <v>1193</v>
      </c>
      <c r="I704" t="s">
        <v>102</v>
      </c>
      <c r="J704" t="s">
        <v>1197</v>
      </c>
      <c r="K704" t="s">
        <v>44</v>
      </c>
      <c r="L704" t="s">
        <v>65</v>
      </c>
      <c r="M704">
        <v>6</v>
      </c>
      <c r="N704">
        <v>1</v>
      </c>
      <c r="O704" t="s">
        <v>98</v>
      </c>
      <c r="P704">
        <v>1</v>
      </c>
      <c r="Q704">
        <v>1</v>
      </c>
      <c r="R704">
        <v>1</v>
      </c>
      <c r="S704" t="s">
        <v>41</v>
      </c>
      <c r="T704">
        <v>1</v>
      </c>
      <c r="U704">
        <v>1</v>
      </c>
      <c r="V704">
        <v>1</v>
      </c>
      <c r="W704" t="s">
        <v>41</v>
      </c>
      <c r="X704">
        <v>0</v>
      </c>
      <c r="Y704">
        <v>0</v>
      </c>
      <c r="Z704">
        <v>1</v>
      </c>
      <c r="AA704" t="s">
        <v>41</v>
      </c>
      <c r="AB704">
        <v>1</v>
      </c>
      <c r="AC704">
        <v>1</v>
      </c>
      <c r="AD704" t="s">
        <v>41</v>
      </c>
      <c r="AE704">
        <v>0</v>
      </c>
      <c r="AF704">
        <v>0</v>
      </c>
      <c r="AG704">
        <v>1</v>
      </c>
      <c r="AH704" t="s">
        <v>1195</v>
      </c>
      <c r="AI704" t="s">
        <v>166</v>
      </c>
      <c r="AJ704" t="s">
        <v>1196</v>
      </c>
      <c r="AK704">
        <v>2</v>
      </c>
      <c r="AL704">
        <v>4</v>
      </c>
    </row>
    <row r="705" spans="1:38" x14ac:dyDescent="0.25">
      <c r="A705" s="1">
        <v>703</v>
      </c>
      <c r="B705">
        <v>243</v>
      </c>
      <c r="C705" t="s">
        <v>1191</v>
      </c>
      <c r="D705" t="s">
        <v>1192</v>
      </c>
      <c r="E705" t="s">
        <v>39</v>
      </c>
      <c r="F705" t="s">
        <v>40</v>
      </c>
      <c r="G705" t="s">
        <v>41</v>
      </c>
      <c r="H705" t="s">
        <v>1193</v>
      </c>
      <c r="I705" t="s">
        <v>102</v>
      </c>
      <c r="J705" t="s">
        <v>1198</v>
      </c>
      <c r="K705" t="s">
        <v>44</v>
      </c>
      <c r="L705" t="s">
        <v>65</v>
      </c>
      <c r="M705">
        <v>6</v>
      </c>
      <c r="N705">
        <v>1</v>
      </c>
      <c r="O705" t="s">
        <v>98</v>
      </c>
      <c r="P705">
        <v>1</v>
      </c>
      <c r="Q705">
        <v>1</v>
      </c>
      <c r="R705">
        <v>1</v>
      </c>
      <c r="S705" t="s">
        <v>41</v>
      </c>
      <c r="T705">
        <v>1</v>
      </c>
      <c r="U705">
        <v>1</v>
      </c>
      <c r="V705">
        <v>1</v>
      </c>
      <c r="W705" t="s">
        <v>41</v>
      </c>
      <c r="X705">
        <v>0</v>
      </c>
      <c r="Y705">
        <v>0</v>
      </c>
      <c r="Z705">
        <v>1</v>
      </c>
      <c r="AA705" t="s">
        <v>41</v>
      </c>
      <c r="AB705">
        <v>1</v>
      </c>
      <c r="AC705">
        <v>1</v>
      </c>
      <c r="AD705" t="s">
        <v>41</v>
      </c>
      <c r="AE705">
        <v>0</v>
      </c>
      <c r="AF705">
        <v>0</v>
      </c>
      <c r="AG705">
        <v>1</v>
      </c>
      <c r="AH705" t="s">
        <v>1195</v>
      </c>
      <c r="AI705" t="s">
        <v>166</v>
      </c>
      <c r="AJ705" t="s">
        <v>1196</v>
      </c>
      <c r="AK705">
        <v>1</v>
      </c>
      <c r="AL705">
        <v>4</v>
      </c>
    </row>
    <row r="706" spans="1:38" x14ac:dyDescent="0.25">
      <c r="A706" s="1">
        <v>704</v>
      </c>
      <c r="B706">
        <v>243</v>
      </c>
      <c r="C706" t="s">
        <v>1191</v>
      </c>
      <c r="D706" t="s">
        <v>1192</v>
      </c>
      <c r="E706" t="s">
        <v>39</v>
      </c>
      <c r="F706" t="s">
        <v>40</v>
      </c>
      <c r="G706" t="s">
        <v>41</v>
      </c>
      <c r="H706" t="s">
        <v>1193</v>
      </c>
      <c r="I706" t="s">
        <v>102</v>
      </c>
      <c r="J706" t="s">
        <v>1199</v>
      </c>
      <c r="K706" t="s">
        <v>44</v>
      </c>
      <c r="L706" t="s">
        <v>65</v>
      </c>
      <c r="M706">
        <v>6</v>
      </c>
      <c r="N706">
        <v>1</v>
      </c>
      <c r="O706" t="s">
        <v>98</v>
      </c>
      <c r="P706">
        <v>1</v>
      </c>
      <c r="Q706">
        <v>1</v>
      </c>
      <c r="R706">
        <v>1</v>
      </c>
      <c r="S706" t="s">
        <v>41</v>
      </c>
      <c r="T706">
        <v>1</v>
      </c>
      <c r="U706">
        <v>1</v>
      </c>
      <c r="V706">
        <v>1</v>
      </c>
      <c r="W706" t="s">
        <v>41</v>
      </c>
      <c r="X706">
        <v>1</v>
      </c>
      <c r="Y706">
        <v>0</v>
      </c>
      <c r="Z706">
        <v>1</v>
      </c>
      <c r="AA706" t="s">
        <v>41</v>
      </c>
      <c r="AB706">
        <v>1</v>
      </c>
      <c r="AC706">
        <v>1</v>
      </c>
      <c r="AD706" t="s">
        <v>41</v>
      </c>
      <c r="AE706">
        <v>0</v>
      </c>
      <c r="AF706">
        <v>0</v>
      </c>
      <c r="AG706">
        <v>1</v>
      </c>
      <c r="AH706" t="s">
        <v>1195</v>
      </c>
      <c r="AI706" t="s">
        <v>166</v>
      </c>
      <c r="AJ706" t="s">
        <v>1196</v>
      </c>
      <c r="AK706">
        <v>0</v>
      </c>
      <c r="AL706">
        <v>4</v>
      </c>
    </row>
    <row r="707" spans="1:38" x14ac:dyDescent="0.25">
      <c r="A707" s="1">
        <v>705</v>
      </c>
      <c r="B707">
        <v>244</v>
      </c>
      <c r="C707" t="s">
        <v>1191</v>
      </c>
      <c r="D707" t="s">
        <v>1192</v>
      </c>
      <c r="E707" t="s">
        <v>39</v>
      </c>
      <c r="F707" t="s">
        <v>40</v>
      </c>
      <c r="G707" t="s">
        <v>41</v>
      </c>
      <c r="H707" t="s">
        <v>1193</v>
      </c>
      <c r="I707" t="s">
        <v>102</v>
      </c>
      <c r="J707" t="s">
        <v>1200</v>
      </c>
      <c r="K707" t="s">
        <v>44</v>
      </c>
      <c r="L707" t="s">
        <v>1201</v>
      </c>
      <c r="M707">
        <v>6</v>
      </c>
      <c r="N707">
        <v>1</v>
      </c>
      <c r="O707" t="s">
        <v>98</v>
      </c>
      <c r="P707">
        <v>1</v>
      </c>
      <c r="Q707">
        <v>1</v>
      </c>
      <c r="R707">
        <v>1</v>
      </c>
      <c r="S707" t="s">
        <v>41</v>
      </c>
      <c r="T707">
        <v>1</v>
      </c>
      <c r="U707">
        <v>1</v>
      </c>
      <c r="V707">
        <v>1</v>
      </c>
      <c r="W707" t="s">
        <v>41</v>
      </c>
      <c r="X707">
        <v>0</v>
      </c>
      <c r="Y707">
        <v>0</v>
      </c>
      <c r="Z707">
        <v>1</v>
      </c>
      <c r="AA707" t="s">
        <v>41</v>
      </c>
      <c r="AB707">
        <v>1</v>
      </c>
      <c r="AC707">
        <v>1</v>
      </c>
      <c r="AD707" t="s">
        <v>41</v>
      </c>
      <c r="AE707">
        <v>0</v>
      </c>
      <c r="AF707">
        <v>0</v>
      </c>
      <c r="AG707">
        <v>1</v>
      </c>
      <c r="AH707" t="s">
        <v>1195</v>
      </c>
      <c r="AI707" t="s">
        <v>166</v>
      </c>
      <c r="AJ707" t="s">
        <v>1196</v>
      </c>
      <c r="AK707">
        <v>1</v>
      </c>
      <c r="AL707">
        <v>2</v>
      </c>
    </row>
    <row r="708" spans="1:38" x14ac:dyDescent="0.25">
      <c r="A708" s="1">
        <v>706</v>
      </c>
      <c r="B708">
        <v>244</v>
      </c>
      <c r="C708" t="s">
        <v>1191</v>
      </c>
      <c r="D708" t="s">
        <v>1192</v>
      </c>
      <c r="E708" t="s">
        <v>39</v>
      </c>
      <c r="F708" t="s">
        <v>40</v>
      </c>
      <c r="G708" t="s">
        <v>41</v>
      </c>
      <c r="H708" t="s">
        <v>1193</v>
      </c>
      <c r="I708" t="s">
        <v>102</v>
      </c>
      <c r="J708" t="s">
        <v>1202</v>
      </c>
      <c r="K708" t="s">
        <v>44</v>
      </c>
      <c r="L708" t="s">
        <v>1201</v>
      </c>
      <c r="M708">
        <v>6</v>
      </c>
      <c r="N708">
        <v>1</v>
      </c>
      <c r="O708" t="s">
        <v>98</v>
      </c>
      <c r="P708">
        <v>1</v>
      </c>
      <c r="Q708">
        <v>1</v>
      </c>
      <c r="R708">
        <v>1</v>
      </c>
      <c r="S708" t="s">
        <v>41</v>
      </c>
      <c r="T708">
        <v>1</v>
      </c>
      <c r="U708">
        <v>1</v>
      </c>
      <c r="V708">
        <v>1</v>
      </c>
      <c r="W708" t="s">
        <v>41</v>
      </c>
      <c r="X708">
        <v>1</v>
      </c>
      <c r="Y708">
        <v>0</v>
      </c>
      <c r="Z708">
        <v>1</v>
      </c>
      <c r="AA708" t="s">
        <v>41</v>
      </c>
      <c r="AB708">
        <v>1</v>
      </c>
      <c r="AC708">
        <v>1</v>
      </c>
      <c r="AD708" t="s">
        <v>41</v>
      </c>
      <c r="AE708">
        <v>0</v>
      </c>
      <c r="AF708">
        <v>0</v>
      </c>
      <c r="AG708">
        <v>1</v>
      </c>
      <c r="AH708" t="s">
        <v>1195</v>
      </c>
      <c r="AI708" t="s">
        <v>166</v>
      </c>
      <c r="AJ708" t="s">
        <v>1196</v>
      </c>
      <c r="AK708">
        <v>0</v>
      </c>
      <c r="AL708">
        <v>2</v>
      </c>
    </row>
    <row r="709" spans="1:38" x14ac:dyDescent="0.25">
      <c r="A709" s="1">
        <v>707</v>
      </c>
      <c r="B709">
        <v>245</v>
      </c>
      <c r="C709" t="s">
        <v>1203</v>
      </c>
      <c r="D709" t="s">
        <v>1204</v>
      </c>
      <c r="E709" t="s">
        <v>39</v>
      </c>
      <c r="F709" t="s">
        <v>150</v>
      </c>
      <c r="G709" t="s">
        <v>41</v>
      </c>
      <c r="H709" t="s">
        <v>1205</v>
      </c>
      <c r="I709" t="s">
        <v>110</v>
      </c>
      <c r="J709" t="s">
        <v>1206</v>
      </c>
      <c r="K709" t="s">
        <v>44</v>
      </c>
      <c r="L709" t="s">
        <v>65</v>
      </c>
      <c r="M709">
        <v>5</v>
      </c>
      <c r="N709">
        <v>1</v>
      </c>
      <c r="O709" t="s">
        <v>98</v>
      </c>
      <c r="P709">
        <v>1</v>
      </c>
      <c r="Q709">
        <v>1</v>
      </c>
      <c r="R709">
        <v>1</v>
      </c>
      <c r="S709" t="s">
        <v>41</v>
      </c>
      <c r="T709">
        <v>1</v>
      </c>
      <c r="U709">
        <v>1</v>
      </c>
      <c r="V709">
        <v>1</v>
      </c>
      <c r="W709" t="s">
        <v>41</v>
      </c>
      <c r="X709">
        <v>0</v>
      </c>
      <c r="Y709">
        <v>0</v>
      </c>
      <c r="Z709">
        <v>1</v>
      </c>
      <c r="AA709" t="s">
        <v>41</v>
      </c>
      <c r="AB709">
        <v>1</v>
      </c>
      <c r="AC709">
        <v>1</v>
      </c>
      <c r="AD709" t="s">
        <v>41</v>
      </c>
      <c r="AE709">
        <v>0</v>
      </c>
      <c r="AF709">
        <v>0</v>
      </c>
      <c r="AG709">
        <v>1</v>
      </c>
      <c r="AH709" t="s">
        <v>1195</v>
      </c>
      <c r="AI709" t="s">
        <v>166</v>
      </c>
      <c r="AJ709" t="s">
        <v>1196</v>
      </c>
      <c r="AK709" s="2">
        <v>3</v>
      </c>
      <c r="AL709" s="2">
        <v>4</v>
      </c>
    </row>
    <row r="710" spans="1:38" x14ac:dyDescent="0.25">
      <c r="A710" s="1">
        <v>708</v>
      </c>
      <c r="B710">
        <v>245</v>
      </c>
      <c r="C710" t="s">
        <v>1203</v>
      </c>
      <c r="D710" t="s">
        <v>1204</v>
      </c>
      <c r="E710" t="s">
        <v>39</v>
      </c>
      <c r="F710" t="s">
        <v>150</v>
      </c>
      <c r="G710" t="s">
        <v>41</v>
      </c>
      <c r="H710" t="s">
        <v>1205</v>
      </c>
      <c r="I710" t="s">
        <v>110</v>
      </c>
      <c r="J710" t="s">
        <v>1207</v>
      </c>
      <c r="K710" t="s">
        <v>44</v>
      </c>
      <c r="L710" t="s">
        <v>65</v>
      </c>
      <c r="M710">
        <v>5</v>
      </c>
      <c r="N710">
        <v>1</v>
      </c>
      <c r="O710" t="s">
        <v>98</v>
      </c>
      <c r="P710">
        <v>1</v>
      </c>
      <c r="Q710">
        <v>1</v>
      </c>
      <c r="R710">
        <v>1</v>
      </c>
      <c r="S710" t="s">
        <v>41</v>
      </c>
      <c r="T710">
        <v>1</v>
      </c>
      <c r="U710">
        <v>1</v>
      </c>
      <c r="V710">
        <v>1</v>
      </c>
      <c r="W710" t="s">
        <v>41</v>
      </c>
      <c r="X710">
        <v>0</v>
      </c>
      <c r="Y710">
        <v>0</v>
      </c>
      <c r="Z710">
        <v>1</v>
      </c>
      <c r="AA710" t="s">
        <v>41</v>
      </c>
      <c r="AB710">
        <v>1</v>
      </c>
      <c r="AC710">
        <v>1</v>
      </c>
      <c r="AD710" t="s">
        <v>41</v>
      </c>
      <c r="AE710">
        <v>0</v>
      </c>
      <c r="AF710">
        <v>0</v>
      </c>
      <c r="AG710">
        <v>1</v>
      </c>
      <c r="AH710" t="s">
        <v>1195</v>
      </c>
      <c r="AI710" t="s">
        <v>166</v>
      </c>
      <c r="AJ710" t="s">
        <v>1196</v>
      </c>
      <c r="AK710" s="2">
        <v>2</v>
      </c>
      <c r="AL710" s="2">
        <v>4</v>
      </c>
    </row>
    <row r="711" spans="1:38" x14ac:dyDescent="0.25">
      <c r="A711" s="1">
        <v>709</v>
      </c>
      <c r="B711">
        <v>245</v>
      </c>
      <c r="C711" t="s">
        <v>1203</v>
      </c>
      <c r="D711" t="s">
        <v>1204</v>
      </c>
      <c r="E711" t="s">
        <v>39</v>
      </c>
      <c r="F711" t="s">
        <v>150</v>
      </c>
      <c r="G711" t="s">
        <v>41</v>
      </c>
      <c r="H711" t="s">
        <v>1205</v>
      </c>
      <c r="I711" t="s">
        <v>110</v>
      </c>
      <c r="J711" t="s">
        <v>1208</v>
      </c>
      <c r="K711" t="s">
        <v>44</v>
      </c>
      <c r="L711" t="s">
        <v>65</v>
      </c>
      <c r="M711">
        <v>5</v>
      </c>
      <c r="N711">
        <v>1</v>
      </c>
      <c r="O711" t="s">
        <v>98</v>
      </c>
      <c r="P711">
        <v>1</v>
      </c>
      <c r="Q711">
        <v>1</v>
      </c>
      <c r="R711">
        <v>1</v>
      </c>
      <c r="S711" t="s">
        <v>41</v>
      </c>
      <c r="T711">
        <v>1</v>
      </c>
      <c r="U711">
        <v>1</v>
      </c>
      <c r="V711">
        <v>1</v>
      </c>
      <c r="W711" t="s">
        <v>41</v>
      </c>
      <c r="X711">
        <v>0</v>
      </c>
      <c r="Y711">
        <v>0</v>
      </c>
      <c r="Z711">
        <v>1</v>
      </c>
      <c r="AA711" t="s">
        <v>41</v>
      </c>
      <c r="AB711">
        <v>1</v>
      </c>
      <c r="AC711">
        <v>1</v>
      </c>
      <c r="AD711" t="s">
        <v>41</v>
      </c>
      <c r="AE711">
        <v>0</v>
      </c>
      <c r="AF711">
        <v>0</v>
      </c>
      <c r="AG711">
        <v>1</v>
      </c>
      <c r="AH711" t="s">
        <v>1195</v>
      </c>
      <c r="AI711" t="s">
        <v>166</v>
      </c>
      <c r="AJ711" t="s">
        <v>1196</v>
      </c>
      <c r="AK711" s="2">
        <v>1</v>
      </c>
      <c r="AL711" s="2">
        <v>4</v>
      </c>
    </row>
    <row r="712" spans="1:38" x14ac:dyDescent="0.25">
      <c r="A712" s="1">
        <v>710</v>
      </c>
      <c r="B712">
        <v>245</v>
      </c>
      <c r="C712" t="s">
        <v>1203</v>
      </c>
      <c r="D712" t="s">
        <v>1204</v>
      </c>
      <c r="E712" t="s">
        <v>39</v>
      </c>
      <c r="F712" t="s">
        <v>150</v>
      </c>
      <c r="G712" t="s">
        <v>41</v>
      </c>
      <c r="H712" t="s">
        <v>1205</v>
      </c>
      <c r="I712" t="s">
        <v>110</v>
      </c>
      <c r="J712" t="s">
        <v>1209</v>
      </c>
      <c r="K712" t="s">
        <v>44</v>
      </c>
      <c r="L712" t="s">
        <v>65</v>
      </c>
      <c r="M712">
        <v>5</v>
      </c>
      <c r="N712">
        <v>1</v>
      </c>
      <c r="O712" t="s">
        <v>98</v>
      </c>
      <c r="P712">
        <v>1</v>
      </c>
      <c r="Q712">
        <v>1</v>
      </c>
      <c r="R712">
        <v>1</v>
      </c>
      <c r="S712" t="s">
        <v>41</v>
      </c>
      <c r="T712">
        <v>1</v>
      </c>
      <c r="U712">
        <v>1</v>
      </c>
      <c r="V712">
        <v>1</v>
      </c>
      <c r="W712" t="s">
        <v>41</v>
      </c>
      <c r="X712">
        <v>1</v>
      </c>
      <c r="Y712">
        <v>0</v>
      </c>
      <c r="Z712">
        <v>1</v>
      </c>
      <c r="AA712" t="s">
        <v>41</v>
      </c>
      <c r="AB712">
        <v>1</v>
      </c>
      <c r="AC712">
        <v>1</v>
      </c>
      <c r="AD712" t="s">
        <v>41</v>
      </c>
      <c r="AE712">
        <v>0</v>
      </c>
      <c r="AF712">
        <v>0</v>
      </c>
      <c r="AG712">
        <v>1</v>
      </c>
      <c r="AH712" t="s">
        <v>1195</v>
      </c>
      <c r="AI712" t="s">
        <v>166</v>
      </c>
      <c r="AJ712" t="s">
        <v>1196</v>
      </c>
      <c r="AK712" s="2">
        <v>0</v>
      </c>
      <c r="AL712" s="2">
        <v>4</v>
      </c>
    </row>
    <row r="713" spans="1:38" x14ac:dyDescent="0.25">
      <c r="A713" s="1">
        <v>711</v>
      </c>
      <c r="B713">
        <v>246</v>
      </c>
      <c r="C713" t="s">
        <v>1203</v>
      </c>
      <c r="D713" t="s">
        <v>1204</v>
      </c>
      <c r="E713" t="s">
        <v>39</v>
      </c>
      <c r="F713" t="s">
        <v>150</v>
      </c>
      <c r="G713" t="s">
        <v>41</v>
      </c>
      <c r="H713" t="s">
        <v>1205</v>
      </c>
      <c r="I713" t="s">
        <v>110</v>
      </c>
      <c r="J713" t="s">
        <v>1210</v>
      </c>
      <c r="K713" t="s">
        <v>44</v>
      </c>
      <c r="L713" t="s">
        <v>1201</v>
      </c>
      <c r="M713">
        <v>5</v>
      </c>
      <c r="N713">
        <v>1</v>
      </c>
      <c r="O713" t="s">
        <v>98</v>
      </c>
      <c r="P713">
        <v>1</v>
      </c>
      <c r="Q713">
        <v>1</v>
      </c>
      <c r="R713">
        <v>1</v>
      </c>
      <c r="S713" t="s">
        <v>41</v>
      </c>
      <c r="T713">
        <v>1</v>
      </c>
      <c r="U713">
        <v>1</v>
      </c>
      <c r="V713">
        <v>1</v>
      </c>
      <c r="W713" t="s">
        <v>41</v>
      </c>
      <c r="X713">
        <v>0</v>
      </c>
      <c r="Y713">
        <v>0</v>
      </c>
      <c r="Z713">
        <v>1</v>
      </c>
      <c r="AA713" t="s">
        <v>41</v>
      </c>
      <c r="AB713">
        <v>1</v>
      </c>
      <c r="AC713">
        <v>1</v>
      </c>
      <c r="AD713" t="s">
        <v>41</v>
      </c>
      <c r="AE713">
        <v>0</v>
      </c>
      <c r="AF713">
        <v>0</v>
      </c>
      <c r="AG713">
        <v>1</v>
      </c>
      <c r="AH713" t="s">
        <v>1195</v>
      </c>
      <c r="AI713" t="s">
        <v>166</v>
      </c>
      <c r="AJ713" t="s">
        <v>1196</v>
      </c>
      <c r="AK713" s="2">
        <v>1</v>
      </c>
      <c r="AL713" s="2">
        <v>2</v>
      </c>
    </row>
    <row r="714" spans="1:38" x14ac:dyDescent="0.25">
      <c r="A714" s="1">
        <v>712</v>
      </c>
      <c r="B714">
        <v>246</v>
      </c>
      <c r="C714" t="s">
        <v>1203</v>
      </c>
      <c r="D714" t="s">
        <v>1204</v>
      </c>
      <c r="E714" t="s">
        <v>39</v>
      </c>
      <c r="F714" t="s">
        <v>150</v>
      </c>
      <c r="G714" t="s">
        <v>41</v>
      </c>
      <c r="H714" t="s">
        <v>1205</v>
      </c>
      <c r="I714" t="s">
        <v>110</v>
      </c>
      <c r="J714" t="s">
        <v>1211</v>
      </c>
      <c r="K714" t="s">
        <v>44</v>
      </c>
      <c r="L714" t="s">
        <v>1201</v>
      </c>
      <c r="M714">
        <v>5</v>
      </c>
      <c r="N714">
        <v>1</v>
      </c>
      <c r="O714" t="s">
        <v>98</v>
      </c>
      <c r="P714">
        <v>1</v>
      </c>
      <c r="Q714">
        <v>1</v>
      </c>
      <c r="R714">
        <v>1</v>
      </c>
      <c r="S714" t="s">
        <v>41</v>
      </c>
      <c r="T714">
        <v>1</v>
      </c>
      <c r="U714">
        <v>1</v>
      </c>
      <c r="V714">
        <v>1</v>
      </c>
      <c r="W714" t="s">
        <v>41</v>
      </c>
      <c r="X714">
        <v>1</v>
      </c>
      <c r="Y714">
        <v>0</v>
      </c>
      <c r="Z714">
        <v>1</v>
      </c>
      <c r="AA714" t="s">
        <v>41</v>
      </c>
      <c r="AB714">
        <v>1</v>
      </c>
      <c r="AC714">
        <v>1</v>
      </c>
      <c r="AD714" t="s">
        <v>41</v>
      </c>
      <c r="AE714">
        <v>0</v>
      </c>
      <c r="AF714">
        <v>0</v>
      </c>
      <c r="AG714">
        <v>1</v>
      </c>
      <c r="AH714" t="s">
        <v>1195</v>
      </c>
      <c r="AI714" t="s">
        <v>166</v>
      </c>
      <c r="AJ714" t="s">
        <v>1196</v>
      </c>
      <c r="AK714" s="2">
        <v>0</v>
      </c>
      <c r="AL714" s="2">
        <v>2</v>
      </c>
    </row>
    <row r="715" spans="1:38" x14ac:dyDescent="0.25">
      <c r="A715" s="1">
        <v>713</v>
      </c>
      <c r="B715">
        <v>247</v>
      </c>
      <c r="C715" t="s">
        <v>1212</v>
      </c>
      <c r="D715" t="s">
        <v>1213</v>
      </c>
      <c r="E715" t="s">
        <v>176</v>
      </c>
      <c r="F715" t="s">
        <v>40</v>
      </c>
      <c r="G715" t="s">
        <v>41</v>
      </c>
      <c r="H715" t="s">
        <v>1214</v>
      </c>
      <c r="I715" t="s">
        <v>110</v>
      </c>
      <c r="J715" t="s">
        <v>1215</v>
      </c>
      <c r="K715" t="s">
        <v>44</v>
      </c>
      <c r="L715" t="s">
        <v>1216</v>
      </c>
      <c r="M715">
        <v>9</v>
      </c>
      <c r="N715">
        <v>1</v>
      </c>
      <c r="O715" t="s">
        <v>98</v>
      </c>
      <c r="P715">
        <v>1</v>
      </c>
      <c r="Q715">
        <v>1</v>
      </c>
      <c r="R715">
        <v>1</v>
      </c>
      <c r="S715" t="s">
        <v>41</v>
      </c>
      <c r="T715">
        <v>1</v>
      </c>
      <c r="U715">
        <v>1</v>
      </c>
      <c r="V715">
        <v>1</v>
      </c>
      <c r="W715" t="s">
        <v>41</v>
      </c>
      <c r="X715">
        <v>1</v>
      </c>
      <c r="Y715">
        <v>0</v>
      </c>
      <c r="Z715">
        <v>1</v>
      </c>
      <c r="AA715" t="s">
        <v>41</v>
      </c>
      <c r="AB715">
        <v>1</v>
      </c>
      <c r="AC715">
        <v>0</v>
      </c>
      <c r="AD715" t="s">
        <v>41</v>
      </c>
      <c r="AE715">
        <v>1</v>
      </c>
      <c r="AF715">
        <v>0</v>
      </c>
      <c r="AG715">
        <v>0</v>
      </c>
      <c r="AH715" t="s">
        <v>1217</v>
      </c>
      <c r="AI715" t="s">
        <v>166</v>
      </c>
      <c r="AJ715" t="s">
        <v>1218</v>
      </c>
      <c r="AK715">
        <v>0</v>
      </c>
      <c r="AL715">
        <v>1</v>
      </c>
    </row>
    <row r="716" spans="1:38" x14ac:dyDescent="0.25">
      <c r="A716" s="1">
        <v>714</v>
      </c>
      <c r="B716">
        <v>248</v>
      </c>
      <c r="C716" t="s">
        <v>1212</v>
      </c>
      <c r="D716" t="s">
        <v>1213</v>
      </c>
      <c r="E716" t="s">
        <v>176</v>
      </c>
      <c r="F716" t="s">
        <v>40</v>
      </c>
      <c r="G716" t="s">
        <v>41</v>
      </c>
      <c r="H716" t="s">
        <v>1214</v>
      </c>
      <c r="I716" t="s">
        <v>110</v>
      </c>
      <c r="J716" t="s">
        <v>1219</v>
      </c>
      <c r="K716" t="s">
        <v>44</v>
      </c>
      <c r="L716" t="s">
        <v>1220</v>
      </c>
      <c r="M716">
        <v>9</v>
      </c>
      <c r="N716">
        <v>1</v>
      </c>
      <c r="O716" t="s">
        <v>98</v>
      </c>
      <c r="P716">
        <v>1</v>
      </c>
      <c r="Q716">
        <v>1</v>
      </c>
      <c r="R716">
        <v>1</v>
      </c>
      <c r="S716" t="s">
        <v>41</v>
      </c>
      <c r="T716">
        <v>1</v>
      </c>
      <c r="U716">
        <v>1</v>
      </c>
      <c r="V716">
        <v>1</v>
      </c>
      <c r="W716" t="s">
        <v>41</v>
      </c>
      <c r="X716">
        <v>1</v>
      </c>
      <c r="Y716">
        <v>0</v>
      </c>
      <c r="Z716">
        <v>1</v>
      </c>
      <c r="AA716" t="s">
        <v>41</v>
      </c>
      <c r="AB716">
        <v>1</v>
      </c>
      <c r="AC716">
        <v>0</v>
      </c>
      <c r="AD716" t="s">
        <v>41</v>
      </c>
      <c r="AE716">
        <v>1</v>
      </c>
      <c r="AF716">
        <v>0</v>
      </c>
      <c r="AG716">
        <v>0</v>
      </c>
      <c r="AH716" t="s">
        <v>1221</v>
      </c>
      <c r="AI716" t="s">
        <v>166</v>
      </c>
      <c r="AJ716" t="s">
        <v>1218</v>
      </c>
      <c r="AK716">
        <v>0</v>
      </c>
      <c r="AL716">
        <v>1</v>
      </c>
    </row>
    <row r="717" spans="1:38" x14ac:dyDescent="0.25">
      <c r="A717" s="1">
        <v>715</v>
      </c>
      <c r="B717">
        <v>249</v>
      </c>
      <c r="C717" t="s">
        <v>1212</v>
      </c>
      <c r="D717" t="s">
        <v>1213</v>
      </c>
      <c r="E717" t="s">
        <v>176</v>
      </c>
      <c r="F717" t="s">
        <v>40</v>
      </c>
      <c r="G717" t="s">
        <v>41</v>
      </c>
      <c r="H717" t="s">
        <v>1214</v>
      </c>
      <c r="I717" t="s">
        <v>110</v>
      </c>
      <c r="J717" t="s">
        <v>1222</v>
      </c>
      <c r="K717" t="s">
        <v>44</v>
      </c>
      <c r="L717" t="s">
        <v>1223</v>
      </c>
      <c r="M717">
        <v>9</v>
      </c>
      <c r="N717">
        <v>1</v>
      </c>
      <c r="O717" t="s">
        <v>98</v>
      </c>
      <c r="P717">
        <v>1</v>
      </c>
      <c r="Q717">
        <v>1</v>
      </c>
      <c r="R717">
        <v>1</v>
      </c>
      <c r="S717" t="s">
        <v>41</v>
      </c>
      <c r="T717">
        <v>1</v>
      </c>
      <c r="U717">
        <v>1</v>
      </c>
      <c r="V717">
        <v>1</v>
      </c>
      <c r="W717" t="s">
        <v>41</v>
      </c>
      <c r="X717">
        <v>1</v>
      </c>
      <c r="Y717">
        <v>0</v>
      </c>
      <c r="Z717">
        <v>1</v>
      </c>
      <c r="AA717" t="s">
        <v>41</v>
      </c>
      <c r="AB717">
        <v>1</v>
      </c>
      <c r="AC717">
        <v>0</v>
      </c>
      <c r="AD717" t="s">
        <v>41</v>
      </c>
      <c r="AE717">
        <v>1</v>
      </c>
      <c r="AF717">
        <v>0</v>
      </c>
      <c r="AG717">
        <v>0</v>
      </c>
      <c r="AH717" t="s">
        <v>1224</v>
      </c>
      <c r="AI717" t="s">
        <v>166</v>
      </c>
      <c r="AJ717" t="s">
        <v>1218</v>
      </c>
      <c r="AK717">
        <v>0</v>
      </c>
      <c r="AL717">
        <v>1</v>
      </c>
    </row>
    <row r="718" spans="1:38" x14ac:dyDescent="0.25">
      <c r="A718" s="1">
        <v>716</v>
      </c>
      <c r="B718">
        <v>250</v>
      </c>
      <c r="C718" t="s">
        <v>1212</v>
      </c>
      <c r="D718" t="s">
        <v>1213</v>
      </c>
      <c r="E718" t="s">
        <v>176</v>
      </c>
      <c r="F718" t="s">
        <v>40</v>
      </c>
      <c r="G718" t="s">
        <v>41</v>
      </c>
      <c r="H718" t="s">
        <v>1214</v>
      </c>
      <c r="I718" t="s">
        <v>110</v>
      </c>
      <c r="J718" t="s">
        <v>1225</v>
      </c>
      <c r="K718" t="s">
        <v>44</v>
      </c>
      <c r="L718" t="s">
        <v>1226</v>
      </c>
      <c r="M718">
        <v>9</v>
      </c>
      <c r="N718">
        <v>1</v>
      </c>
      <c r="O718" t="s">
        <v>98</v>
      </c>
      <c r="P718">
        <v>1</v>
      </c>
      <c r="Q718">
        <v>1</v>
      </c>
      <c r="R718">
        <v>1</v>
      </c>
      <c r="S718" t="s">
        <v>41</v>
      </c>
      <c r="T718">
        <v>1</v>
      </c>
      <c r="U718">
        <v>1</v>
      </c>
      <c r="V718">
        <v>1</v>
      </c>
      <c r="W718" t="s">
        <v>41</v>
      </c>
      <c r="X718">
        <v>1</v>
      </c>
      <c r="Y718">
        <v>0</v>
      </c>
      <c r="Z718">
        <v>1</v>
      </c>
      <c r="AA718" t="s">
        <v>41</v>
      </c>
      <c r="AB718">
        <v>1</v>
      </c>
      <c r="AC718">
        <v>0</v>
      </c>
      <c r="AD718" t="s">
        <v>41</v>
      </c>
      <c r="AE718">
        <v>1</v>
      </c>
      <c r="AF718">
        <v>0</v>
      </c>
      <c r="AG718">
        <v>0</v>
      </c>
      <c r="AH718" t="s">
        <v>1221</v>
      </c>
      <c r="AI718" t="s">
        <v>166</v>
      </c>
      <c r="AJ718" t="s">
        <v>1218</v>
      </c>
      <c r="AK718">
        <v>0</v>
      </c>
      <c r="AL718">
        <v>1</v>
      </c>
    </row>
    <row r="719" spans="1:38" x14ac:dyDescent="0.25">
      <c r="A719" s="1">
        <v>717</v>
      </c>
      <c r="B719">
        <v>251</v>
      </c>
      <c r="C719" t="s">
        <v>1227</v>
      </c>
      <c r="D719" t="s">
        <v>1228</v>
      </c>
      <c r="E719" t="s">
        <v>176</v>
      </c>
      <c r="F719" t="s">
        <v>150</v>
      </c>
      <c r="G719" t="s">
        <v>41</v>
      </c>
      <c r="H719" t="s">
        <v>1229</v>
      </c>
      <c r="I719" t="s">
        <v>102</v>
      </c>
      <c r="J719" t="s">
        <v>1230</v>
      </c>
      <c r="K719" t="s">
        <v>44</v>
      </c>
      <c r="L719" t="s">
        <v>1216</v>
      </c>
      <c r="M719">
        <v>7</v>
      </c>
      <c r="N719">
        <v>1</v>
      </c>
      <c r="O719" t="s">
        <v>98</v>
      </c>
      <c r="P719">
        <v>1</v>
      </c>
      <c r="Q719">
        <v>1</v>
      </c>
      <c r="R719">
        <v>1</v>
      </c>
      <c r="S719" t="s">
        <v>41</v>
      </c>
      <c r="T719">
        <v>1</v>
      </c>
      <c r="U719">
        <v>1</v>
      </c>
      <c r="V719">
        <v>1</v>
      </c>
      <c r="W719" t="s">
        <v>41</v>
      </c>
      <c r="X719">
        <v>1</v>
      </c>
      <c r="Y719">
        <v>0</v>
      </c>
      <c r="Z719">
        <v>1</v>
      </c>
      <c r="AA719" t="s">
        <v>41</v>
      </c>
      <c r="AB719">
        <v>1</v>
      </c>
      <c r="AC719">
        <v>0</v>
      </c>
      <c r="AD719" t="s">
        <v>41</v>
      </c>
      <c r="AE719">
        <v>1</v>
      </c>
      <c r="AF719">
        <v>0</v>
      </c>
      <c r="AG719">
        <v>0</v>
      </c>
      <c r="AH719" t="s">
        <v>1217</v>
      </c>
      <c r="AI719" t="s">
        <v>166</v>
      </c>
      <c r="AJ719" t="s">
        <v>1218</v>
      </c>
      <c r="AK719" s="2">
        <v>0</v>
      </c>
      <c r="AL719" s="2">
        <v>1</v>
      </c>
    </row>
    <row r="720" spans="1:38" x14ac:dyDescent="0.25">
      <c r="A720" s="1">
        <v>718</v>
      </c>
      <c r="B720">
        <v>252</v>
      </c>
      <c r="C720" t="s">
        <v>1227</v>
      </c>
      <c r="D720" t="s">
        <v>1228</v>
      </c>
      <c r="E720" t="s">
        <v>176</v>
      </c>
      <c r="F720" t="s">
        <v>150</v>
      </c>
      <c r="G720" t="s">
        <v>41</v>
      </c>
      <c r="H720" t="s">
        <v>1229</v>
      </c>
      <c r="I720" t="s">
        <v>102</v>
      </c>
      <c r="J720" t="s">
        <v>1231</v>
      </c>
      <c r="K720" t="s">
        <v>44</v>
      </c>
      <c r="L720" t="s">
        <v>1220</v>
      </c>
      <c r="M720">
        <v>7</v>
      </c>
      <c r="N720">
        <v>1</v>
      </c>
      <c r="O720" t="s">
        <v>98</v>
      </c>
      <c r="P720">
        <v>1</v>
      </c>
      <c r="Q720">
        <v>1</v>
      </c>
      <c r="R720">
        <v>1</v>
      </c>
      <c r="S720" t="s">
        <v>41</v>
      </c>
      <c r="T720">
        <v>1</v>
      </c>
      <c r="U720">
        <v>1</v>
      </c>
      <c r="V720">
        <v>1</v>
      </c>
      <c r="W720" t="s">
        <v>41</v>
      </c>
      <c r="X720">
        <v>1</v>
      </c>
      <c r="Y720">
        <v>0</v>
      </c>
      <c r="Z720">
        <v>1</v>
      </c>
      <c r="AA720" t="s">
        <v>41</v>
      </c>
      <c r="AB720">
        <v>1</v>
      </c>
      <c r="AC720">
        <v>0</v>
      </c>
      <c r="AD720" t="s">
        <v>41</v>
      </c>
      <c r="AE720">
        <v>1</v>
      </c>
      <c r="AF720">
        <v>0</v>
      </c>
      <c r="AG720">
        <v>0</v>
      </c>
      <c r="AH720" t="s">
        <v>1221</v>
      </c>
      <c r="AI720" t="s">
        <v>166</v>
      </c>
      <c r="AJ720" t="s">
        <v>1218</v>
      </c>
      <c r="AK720" s="2">
        <v>0</v>
      </c>
      <c r="AL720" s="2">
        <v>1</v>
      </c>
    </row>
    <row r="721" spans="1:38" x14ac:dyDescent="0.25">
      <c r="A721" s="1">
        <v>719</v>
      </c>
      <c r="B721">
        <v>253</v>
      </c>
      <c r="C721" t="s">
        <v>1227</v>
      </c>
      <c r="D721" t="s">
        <v>1228</v>
      </c>
      <c r="E721" t="s">
        <v>176</v>
      </c>
      <c r="F721" t="s">
        <v>150</v>
      </c>
      <c r="G721" t="s">
        <v>41</v>
      </c>
      <c r="H721" t="s">
        <v>1229</v>
      </c>
      <c r="I721" t="s">
        <v>102</v>
      </c>
      <c r="J721" t="s">
        <v>1232</v>
      </c>
      <c r="K721" t="s">
        <v>44</v>
      </c>
      <c r="L721" t="s">
        <v>1223</v>
      </c>
      <c r="M721">
        <v>7</v>
      </c>
      <c r="N721">
        <v>1</v>
      </c>
      <c r="O721" t="s">
        <v>98</v>
      </c>
      <c r="P721">
        <v>1</v>
      </c>
      <c r="Q721">
        <v>1</v>
      </c>
      <c r="R721">
        <v>1</v>
      </c>
      <c r="S721" t="s">
        <v>41</v>
      </c>
      <c r="T721">
        <v>1</v>
      </c>
      <c r="U721">
        <v>1</v>
      </c>
      <c r="V721">
        <v>1</v>
      </c>
      <c r="W721" t="s">
        <v>41</v>
      </c>
      <c r="X721">
        <v>1</v>
      </c>
      <c r="Y721">
        <v>0</v>
      </c>
      <c r="Z721">
        <v>1</v>
      </c>
      <c r="AA721" t="s">
        <v>41</v>
      </c>
      <c r="AB721">
        <v>1</v>
      </c>
      <c r="AC721">
        <v>0</v>
      </c>
      <c r="AD721" t="s">
        <v>41</v>
      </c>
      <c r="AE721">
        <v>1</v>
      </c>
      <c r="AF721">
        <v>0</v>
      </c>
      <c r="AG721">
        <v>0</v>
      </c>
      <c r="AH721" t="s">
        <v>1224</v>
      </c>
      <c r="AI721" t="s">
        <v>166</v>
      </c>
      <c r="AJ721" t="s">
        <v>1218</v>
      </c>
      <c r="AK721" s="2">
        <v>0</v>
      </c>
      <c r="AL721" s="2">
        <v>1</v>
      </c>
    </row>
    <row r="722" spans="1:38" x14ac:dyDescent="0.25">
      <c r="A722" s="1">
        <v>720</v>
      </c>
      <c r="B722">
        <v>254</v>
      </c>
      <c r="C722" t="s">
        <v>1227</v>
      </c>
      <c r="D722" t="s">
        <v>1228</v>
      </c>
      <c r="E722" t="s">
        <v>176</v>
      </c>
      <c r="F722" t="s">
        <v>150</v>
      </c>
      <c r="G722" t="s">
        <v>41</v>
      </c>
      <c r="H722" t="s">
        <v>1229</v>
      </c>
      <c r="I722" t="s">
        <v>102</v>
      </c>
      <c r="J722" t="s">
        <v>1233</v>
      </c>
      <c r="K722" t="s">
        <v>44</v>
      </c>
      <c r="L722" t="s">
        <v>1234</v>
      </c>
      <c r="M722">
        <v>7</v>
      </c>
      <c r="N722">
        <v>1</v>
      </c>
      <c r="O722" t="s">
        <v>98</v>
      </c>
      <c r="P722">
        <v>1</v>
      </c>
      <c r="Q722">
        <v>1</v>
      </c>
      <c r="R722">
        <v>1</v>
      </c>
      <c r="S722" t="s">
        <v>41</v>
      </c>
      <c r="T722">
        <v>1</v>
      </c>
      <c r="U722">
        <v>1</v>
      </c>
      <c r="V722">
        <v>1</v>
      </c>
      <c r="W722" t="s">
        <v>41</v>
      </c>
      <c r="X722">
        <v>1</v>
      </c>
      <c r="Y722">
        <v>0</v>
      </c>
      <c r="Z722">
        <v>1</v>
      </c>
      <c r="AA722" t="s">
        <v>41</v>
      </c>
      <c r="AB722">
        <v>1</v>
      </c>
      <c r="AC722">
        <v>0</v>
      </c>
      <c r="AD722" t="s">
        <v>41</v>
      </c>
      <c r="AE722">
        <v>1</v>
      </c>
      <c r="AF722">
        <v>0</v>
      </c>
      <c r="AG722">
        <v>0</v>
      </c>
      <c r="AH722" t="s">
        <v>1221</v>
      </c>
      <c r="AI722" t="s">
        <v>166</v>
      </c>
      <c r="AJ722" t="s">
        <v>1218</v>
      </c>
      <c r="AK722" s="2">
        <v>0</v>
      </c>
      <c r="AL722" s="2">
        <v>1</v>
      </c>
    </row>
    <row r="723" spans="1:38" x14ac:dyDescent="0.25">
      <c r="A723" s="1">
        <v>721</v>
      </c>
      <c r="B723">
        <v>255</v>
      </c>
      <c r="C723" t="s">
        <v>1235</v>
      </c>
      <c r="D723" t="s">
        <v>1236</v>
      </c>
      <c r="E723" t="s">
        <v>127</v>
      </c>
      <c r="F723" t="s">
        <v>150</v>
      </c>
      <c r="G723" t="s">
        <v>41</v>
      </c>
      <c r="H723" t="s">
        <v>1237</v>
      </c>
      <c r="I723" t="s">
        <v>102</v>
      </c>
      <c r="J723" t="s">
        <v>553</v>
      </c>
      <c r="K723" t="s">
        <v>44</v>
      </c>
      <c r="L723" t="s">
        <v>65</v>
      </c>
      <c r="M723">
        <v>4</v>
      </c>
      <c r="N723">
        <v>1</v>
      </c>
      <c r="O723" t="s">
        <v>98</v>
      </c>
      <c r="P723">
        <v>1</v>
      </c>
      <c r="Q723">
        <v>1</v>
      </c>
      <c r="R723">
        <v>1</v>
      </c>
      <c r="S723" t="s">
        <v>69</v>
      </c>
      <c r="T723">
        <v>1</v>
      </c>
      <c r="U723">
        <v>1</v>
      </c>
      <c r="V723">
        <v>1</v>
      </c>
      <c r="W723" t="s">
        <v>41</v>
      </c>
      <c r="X723">
        <v>1</v>
      </c>
      <c r="Y723">
        <v>0</v>
      </c>
      <c r="Z723">
        <v>1</v>
      </c>
      <c r="AA723" t="s">
        <v>41</v>
      </c>
      <c r="AB723">
        <v>1</v>
      </c>
      <c r="AC723">
        <v>1</v>
      </c>
      <c r="AD723" t="s">
        <v>41</v>
      </c>
      <c r="AE723">
        <v>0</v>
      </c>
      <c r="AF723">
        <v>0</v>
      </c>
      <c r="AG723">
        <v>1</v>
      </c>
      <c r="AH723" t="s">
        <v>48</v>
      </c>
      <c r="AI723" t="s">
        <v>106</v>
      </c>
      <c r="AJ723" t="s">
        <v>1238</v>
      </c>
      <c r="AK723" s="2">
        <v>0</v>
      </c>
      <c r="AL723" s="2">
        <v>1</v>
      </c>
    </row>
    <row r="724" spans="1:38" x14ac:dyDescent="0.25">
      <c r="A724" s="1">
        <v>722</v>
      </c>
      <c r="B724">
        <v>256</v>
      </c>
      <c r="C724" t="s">
        <v>1239</v>
      </c>
      <c r="D724" t="s">
        <v>1240</v>
      </c>
      <c r="E724" t="s">
        <v>94</v>
      </c>
      <c r="F724" t="s">
        <v>40</v>
      </c>
      <c r="G724" t="s">
        <v>41</v>
      </c>
      <c r="H724" t="s">
        <v>1241</v>
      </c>
      <c r="I724" t="s">
        <v>41</v>
      </c>
      <c r="J724" t="s">
        <v>1242</v>
      </c>
      <c r="K724" t="s">
        <v>44</v>
      </c>
      <c r="L724" t="s">
        <v>65</v>
      </c>
      <c r="M724">
        <v>12</v>
      </c>
      <c r="N724">
        <v>1</v>
      </c>
      <c r="O724" t="s">
        <v>46</v>
      </c>
      <c r="P724">
        <v>1</v>
      </c>
      <c r="Q724">
        <v>1</v>
      </c>
      <c r="R724">
        <v>1</v>
      </c>
      <c r="S724" t="s">
        <v>41</v>
      </c>
      <c r="T724">
        <v>1</v>
      </c>
      <c r="U724">
        <v>1</v>
      </c>
      <c r="V724">
        <v>1</v>
      </c>
      <c r="W724" t="s">
        <v>41</v>
      </c>
      <c r="X724">
        <v>1</v>
      </c>
      <c r="Y724">
        <v>0</v>
      </c>
      <c r="Z724">
        <v>1</v>
      </c>
      <c r="AA724" t="s">
        <v>41</v>
      </c>
      <c r="AB724">
        <v>1</v>
      </c>
      <c r="AC724">
        <v>0</v>
      </c>
      <c r="AD724" t="s">
        <v>41</v>
      </c>
      <c r="AE724">
        <v>0</v>
      </c>
      <c r="AF724">
        <v>1</v>
      </c>
      <c r="AG724">
        <v>0</v>
      </c>
      <c r="AH724" t="s">
        <v>1243</v>
      </c>
      <c r="AI724" t="s">
        <v>106</v>
      </c>
      <c r="AJ724" t="s">
        <v>1244</v>
      </c>
      <c r="AK724">
        <v>0</v>
      </c>
      <c r="AL724">
        <v>1</v>
      </c>
    </row>
    <row r="725" spans="1:38" x14ac:dyDescent="0.25">
      <c r="A725" s="1">
        <v>723</v>
      </c>
      <c r="B725">
        <v>257</v>
      </c>
      <c r="C725" t="s">
        <v>1245</v>
      </c>
      <c r="D725" t="s">
        <v>1246</v>
      </c>
      <c r="E725" t="s">
        <v>94</v>
      </c>
      <c r="F725" t="s">
        <v>150</v>
      </c>
      <c r="G725" t="s">
        <v>41</v>
      </c>
      <c r="H725" t="s">
        <v>1247</v>
      </c>
      <c r="I725" t="s">
        <v>110</v>
      </c>
      <c r="J725" t="s">
        <v>1248</v>
      </c>
      <c r="K725" t="s">
        <v>44</v>
      </c>
      <c r="L725" t="s">
        <v>793</v>
      </c>
      <c r="M725">
        <v>6</v>
      </c>
      <c r="N725">
        <v>1</v>
      </c>
      <c r="O725" t="s">
        <v>98</v>
      </c>
      <c r="P725">
        <v>1</v>
      </c>
      <c r="Q725">
        <v>1</v>
      </c>
      <c r="R725">
        <v>1</v>
      </c>
      <c r="S725" t="s">
        <v>41</v>
      </c>
      <c r="T725">
        <v>1</v>
      </c>
      <c r="U725">
        <v>1</v>
      </c>
      <c r="V725">
        <v>1</v>
      </c>
      <c r="W725" t="s">
        <v>41</v>
      </c>
      <c r="X725">
        <v>0</v>
      </c>
      <c r="Y725">
        <v>0</v>
      </c>
      <c r="Z725">
        <v>1</v>
      </c>
      <c r="AA725" t="s">
        <v>41</v>
      </c>
      <c r="AB725">
        <v>1</v>
      </c>
      <c r="AC725">
        <v>1</v>
      </c>
      <c r="AD725" t="s">
        <v>41</v>
      </c>
      <c r="AE725">
        <v>0</v>
      </c>
      <c r="AF725">
        <v>0</v>
      </c>
      <c r="AG725">
        <v>1</v>
      </c>
      <c r="AH725" t="s">
        <v>619</v>
      </c>
      <c r="AI725" t="s">
        <v>166</v>
      </c>
      <c r="AJ725" t="s">
        <v>1249</v>
      </c>
      <c r="AK725" s="2">
        <v>1</v>
      </c>
      <c r="AL725" s="2">
        <v>2</v>
      </c>
    </row>
    <row r="726" spans="1:38" x14ac:dyDescent="0.25">
      <c r="A726" s="1">
        <v>724</v>
      </c>
      <c r="B726">
        <v>257</v>
      </c>
      <c r="C726" t="s">
        <v>1245</v>
      </c>
      <c r="D726" t="s">
        <v>1246</v>
      </c>
      <c r="E726" t="s">
        <v>94</v>
      </c>
      <c r="F726" t="s">
        <v>150</v>
      </c>
      <c r="G726" t="s">
        <v>41</v>
      </c>
      <c r="H726" t="s">
        <v>1247</v>
      </c>
      <c r="I726" t="s">
        <v>110</v>
      </c>
      <c r="J726" t="s">
        <v>1250</v>
      </c>
      <c r="K726" t="s">
        <v>44</v>
      </c>
      <c r="L726" t="s">
        <v>793</v>
      </c>
      <c r="M726">
        <v>6</v>
      </c>
      <c r="N726">
        <v>1</v>
      </c>
      <c r="O726" t="s">
        <v>98</v>
      </c>
      <c r="P726">
        <v>1</v>
      </c>
      <c r="Q726">
        <v>1</v>
      </c>
      <c r="R726">
        <v>1</v>
      </c>
      <c r="S726" t="s">
        <v>41</v>
      </c>
      <c r="T726">
        <v>1</v>
      </c>
      <c r="U726">
        <v>1</v>
      </c>
      <c r="V726">
        <v>1</v>
      </c>
      <c r="W726" t="s">
        <v>41</v>
      </c>
      <c r="X726">
        <v>1</v>
      </c>
      <c r="Y726">
        <v>0</v>
      </c>
      <c r="Z726">
        <v>1</v>
      </c>
      <c r="AA726" t="s">
        <v>41</v>
      </c>
      <c r="AB726">
        <v>1</v>
      </c>
      <c r="AC726">
        <v>1</v>
      </c>
      <c r="AD726" t="s">
        <v>41</v>
      </c>
      <c r="AE726">
        <v>0</v>
      </c>
      <c r="AF726">
        <v>0</v>
      </c>
      <c r="AG726">
        <v>1</v>
      </c>
      <c r="AH726" t="s">
        <v>619</v>
      </c>
      <c r="AI726" t="s">
        <v>166</v>
      </c>
      <c r="AJ726" t="s">
        <v>1249</v>
      </c>
      <c r="AK726" s="2">
        <v>0</v>
      </c>
      <c r="AL726" s="2">
        <v>2</v>
      </c>
    </row>
    <row r="727" spans="1:38" x14ac:dyDescent="0.25">
      <c r="A727" s="1">
        <v>725</v>
      </c>
      <c r="B727">
        <v>258</v>
      </c>
      <c r="C727" t="s">
        <v>1251</v>
      </c>
      <c r="D727" t="s">
        <v>1252</v>
      </c>
      <c r="E727" t="s">
        <v>94</v>
      </c>
      <c r="F727" t="s">
        <v>40</v>
      </c>
      <c r="G727" t="s">
        <v>41</v>
      </c>
      <c r="H727" t="s">
        <v>1253</v>
      </c>
      <c r="I727" t="s">
        <v>102</v>
      </c>
      <c r="J727" t="s">
        <v>1254</v>
      </c>
      <c r="K727" t="s">
        <v>44</v>
      </c>
      <c r="L727" t="s">
        <v>97</v>
      </c>
      <c r="M727">
        <v>9</v>
      </c>
      <c r="N727">
        <v>1</v>
      </c>
      <c r="O727" t="s">
        <v>98</v>
      </c>
      <c r="P727">
        <v>1</v>
      </c>
      <c r="Q727">
        <v>1</v>
      </c>
      <c r="R727">
        <v>1</v>
      </c>
      <c r="S727" t="s">
        <v>41</v>
      </c>
      <c r="T727">
        <v>1</v>
      </c>
      <c r="U727">
        <v>1</v>
      </c>
      <c r="V727">
        <v>1</v>
      </c>
      <c r="W727" t="s">
        <v>41</v>
      </c>
      <c r="X727">
        <v>0</v>
      </c>
      <c r="Y727">
        <v>0</v>
      </c>
      <c r="Z727">
        <v>1</v>
      </c>
      <c r="AA727" t="s">
        <v>41</v>
      </c>
      <c r="AB727">
        <v>1</v>
      </c>
      <c r="AC727">
        <v>1</v>
      </c>
      <c r="AD727" t="s">
        <v>41</v>
      </c>
      <c r="AE727">
        <v>0</v>
      </c>
      <c r="AF727">
        <v>0</v>
      </c>
      <c r="AG727">
        <v>1</v>
      </c>
      <c r="AH727" t="s">
        <v>1255</v>
      </c>
      <c r="AI727" t="s">
        <v>106</v>
      </c>
      <c r="AJ727" t="s">
        <v>1256</v>
      </c>
      <c r="AK727">
        <v>1</v>
      </c>
      <c r="AL727">
        <v>2</v>
      </c>
    </row>
    <row r="728" spans="1:38" x14ac:dyDescent="0.25">
      <c r="A728" s="1">
        <v>726</v>
      </c>
      <c r="B728">
        <v>258</v>
      </c>
      <c r="C728" t="s">
        <v>1251</v>
      </c>
      <c r="D728" t="s">
        <v>1252</v>
      </c>
      <c r="E728" t="s">
        <v>94</v>
      </c>
      <c r="F728" t="s">
        <v>40</v>
      </c>
      <c r="G728" t="s">
        <v>41</v>
      </c>
      <c r="H728" t="s">
        <v>1253</v>
      </c>
      <c r="I728" t="s">
        <v>102</v>
      </c>
      <c r="J728" t="s">
        <v>1257</v>
      </c>
      <c r="K728" t="s">
        <v>44</v>
      </c>
      <c r="L728" t="s">
        <v>97</v>
      </c>
      <c r="M728">
        <v>9</v>
      </c>
      <c r="N728">
        <v>1</v>
      </c>
      <c r="O728" t="s">
        <v>98</v>
      </c>
      <c r="P728">
        <v>1</v>
      </c>
      <c r="Q728">
        <v>1</v>
      </c>
      <c r="R728">
        <v>1</v>
      </c>
      <c r="S728" t="s">
        <v>41</v>
      </c>
      <c r="T728">
        <v>1</v>
      </c>
      <c r="U728">
        <v>1</v>
      </c>
      <c r="V728">
        <v>1</v>
      </c>
      <c r="W728" t="s">
        <v>41</v>
      </c>
      <c r="X728">
        <v>1</v>
      </c>
      <c r="Y728">
        <v>0</v>
      </c>
      <c r="Z728">
        <v>1</v>
      </c>
      <c r="AA728" t="s">
        <v>41</v>
      </c>
      <c r="AB728">
        <v>1</v>
      </c>
      <c r="AC728">
        <v>1</v>
      </c>
      <c r="AD728" t="s">
        <v>41</v>
      </c>
      <c r="AE728">
        <v>0</v>
      </c>
      <c r="AF728">
        <v>0</v>
      </c>
      <c r="AG728">
        <v>1</v>
      </c>
      <c r="AH728" t="s">
        <v>1255</v>
      </c>
      <c r="AI728" t="s">
        <v>106</v>
      </c>
      <c r="AJ728" t="s">
        <v>1256</v>
      </c>
      <c r="AK728">
        <v>0</v>
      </c>
      <c r="AL728">
        <v>2</v>
      </c>
    </row>
    <row r="729" spans="1:38" x14ac:dyDescent="0.25">
      <c r="A729" s="1">
        <v>727</v>
      </c>
      <c r="B729">
        <v>259</v>
      </c>
      <c r="C729" t="s">
        <v>41</v>
      </c>
      <c r="D729" t="s">
        <v>41</v>
      </c>
      <c r="E729" t="s">
        <v>176</v>
      </c>
      <c r="F729" t="s">
        <v>40</v>
      </c>
      <c r="G729" t="s">
        <v>41</v>
      </c>
      <c r="H729" t="s">
        <v>1258</v>
      </c>
      <c r="I729" t="s">
        <v>41</v>
      </c>
      <c r="J729" t="s">
        <v>1259</v>
      </c>
      <c r="K729" t="s">
        <v>44</v>
      </c>
      <c r="L729" t="s">
        <v>65</v>
      </c>
      <c r="M729">
        <v>2</v>
      </c>
      <c r="N729">
        <v>1</v>
      </c>
      <c r="O729" t="s">
        <v>98</v>
      </c>
      <c r="P729">
        <v>1</v>
      </c>
      <c r="Q729">
        <v>1</v>
      </c>
      <c r="R729">
        <v>1</v>
      </c>
      <c r="S729" t="s">
        <v>47</v>
      </c>
      <c r="T729">
        <v>1</v>
      </c>
      <c r="U729">
        <v>1</v>
      </c>
      <c r="V729">
        <v>1</v>
      </c>
      <c r="W729" t="s">
        <v>41</v>
      </c>
      <c r="X729">
        <v>0</v>
      </c>
      <c r="Y729">
        <v>0</v>
      </c>
      <c r="Z729">
        <v>1</v>
      </c>
      <c r="AA729" t="s">
        <v>41</v>
      </c>
      <c r="AB729">
        <v>1</v>
      </c>
      <c r="AC729">
        <v>1</v>
      </c>
      <c r="AD729" t="s">
        <v>41</v>
      </c>
      <c r="AE729">
        <v>0</v>
      </c>
      <c r="AF729">
        <v>0</v>
      </c>
      <c r="AG729">
        <v>1</v>
      </c>
      <c r="AH729" t="s">
        <v>93</v>
      </c>
      <c r="AI729" t="s">
        <v>41</v>
      </c>
      <c r="AJ729" t="s">
        <v>1260</v>
      </c>
      <c r="AK729">
        <v>2</v>
      </c>
      <c r="AL729">
        <v>3</v>
      </c>
    </row>
    <row r="730" spans="1:38" x14ac:dyDescent="0.25">
      <c r="A730" s="1">
        <v>728</v>
      </c>
      <c r="B730">
        <v>259</v>
      </c>
      <c r="C730" t="s">
        <v>41</v>
      </c>
      <c r="D730" t="s">
        <v>41</v>
      </c>
      <c r="E730" t="s">
        <v>176</v>
      </c>
      <c r="F730" t="s">
        <v>40</v>
      </c>
      <c r="G730" t="s">
        <v>41</v>
      </c>
      <c r="H730" t="s">
        <v>1258</v>
      </c>
      <c r="I730" t="s">
        <v>41</v>
      </c>
      <c r="J730" t="s">
        <v>1261</v>
      </c>
      <c r="K730" t="s">
        <v>44</v>
      </c>
      <c r="L730" t="s">
        <v>65</v>
      </c>
      <c r="M730">
        <v>2</v>
      </c>
      <c r="N730">
        <v>1</v>
      </c>
      <c r="O730" t="s">
        <v>98</v>
      </c>
      <c r="P730">
        <v>1</v>
      </c>
      <c r="Q730">
        <v>1</v>
      </c>
      <c r="R730">
        <v>1</v>
      </c>
      <c r="S730" t="s">
        <v>47</v>
      </c>
      <c r="T730">
        <v>1</v>
      </c>
      <c r="U730">
        <v>1</v>
      </c>
      <c r="V730">
        <v>1</v>
      </c>
      <c r="W730" t="s">
        <v>41</v>
      </c>
      <c r="X730">
        <v>0</v>
      </c>
      <c r="Y730">
        <v>0</v>
      </c>
      <c r="Z730">
        <v>1</v>
      </c>
      <c r="AA730" t="s">
        <v>41</v>
      </c>
      <c r="AB730">
        <v>1</v>
      </c>
      <c r="AC730">
        <v>1</v>
      </c>
      <c r="AD730" t="s">
        <v>41</v>
      </c>
      <c r="AE730">
        <v>0</v>
      </c>
      <c r="AF730">
        <v>0</v>
      </c>
      <c r="AG730">
        <v>1</v>
      </c>
      <c r="AH730" t="s">
        <v>93</v>
      </c>
      <c r="AI730" t="s">
        <v>41</v>
      </c>
      <c r="AJ730" t="s">
        <v>1260</v>
      </c>
      <c r="AK730">
        <v>1</v>
      </c>
      <c r="AL730">
        <v>3</v>
      </c>
    </row>
    <row r="731" spans="1:38" x14ac:dyDescent="0.25">
      <c r="A731" s="1">
        <v>729</v>
      </c>
      <c r="B731">
        <v>259</v>
      </c>
      <c r="C731" t="s">
        <v>41</v>
      </c>
      <c r="D731" t="s">
        <v>41</v>
      </c>
      <c r="E731" t="s">
        <v>176</v>
      </c>
      <c r="F731" t="s">
        <v>40</v>
      </c>
      <c r="G731" t="s">
        <v>41</v>
      </c>
      <c r="H731" t="s">
        <v>1258</v>
      </c>
      <c r="I731" t="s">
        <v>41</v>
      </c>
      <c r="J731" t="s">
        <v>1262</v>
      </c>
      <c r="K731" t="s">
        <v>44</v>
      </c>
      <c r="L731" t="s">
        <v>65</v>
      </c>
      <c r="M731">
        <v>2</v>
      </c>
      <c r="N731">
        <v>1</v>
      </c>
      <c r="O731" t="s">
        <v>98</v>
      </c>
      <c r="P731">
        <v>1</v>
      </c>
      <c r="Q731">
        <v>1</v>
      </c>
      <c r="R731">
        <v>1</v>
      </c>
      <c r="S731" t="s">
        <v>47</v>
      </c>
      <c r="T731">
        <v>1</v>
      </c>
      <c r="U731">
        <v>1</v>
      </c>
      <c r="V731">
        <v>1</v>
      </c>
      <c r="W731" t="s">
        <v>41</v>
      </c>
      <c r="X731">
        <v>1</v>
      </c>
      <c r="Y731">
        <v>0</v>
      </c>
      <c r="Z731">
        <v>1</v>
      </c>
      <c r="AA731" t="s">
        <v>41</v>
      </c>
      <c r="AB731">
        <v>1</v>
      </c>
      <c r="AC731">
        <v>1</v>
      </c>
      <c r="AD731" t="s">
        <v>41</v>
      </c>
      <c r="AE731">
        <v>0</v>
      </c>
      <c r="AF731">
        <v>0</v>
      </c>
      <c r="AG731">
        <v>1</v>
      </c>
      <c r="AH731" t="s">
        <v>93</v>
      </c>
      <c r="AI731" t="s">
        <v>41</v>
      </c>
      <c r="AJ731" t="s">
        <v>1260</v>
      </c>
      <c r="AK731">
        <v>0</v>
      </c>
      <c r="AL731">
        <v>3</v>
      </c>
    </row>
    <row r="732" spans="1:38" x14ac:dyDescent="0.25">
      <c r="A732" s="1">
        <v>730</v>
      </c>
      <c r="B732">
        <v>260</v>
      </c>
      <c r="C732" t="s">
        <v>41</v>
      </c>
      <c r="D732" t="s">
        <v>41</v>
      </c>
      <c r="E732" t="s">
        <v>176</v>
      </c>
      <c r="F732" t="s">
        <v>40</v>
      </c>
      <c r="G732" t="s">
        <v>41</v>
      </c>
      <c r="H732" t="s">
        <v>1263</v>
      </c>
      <c r="I732" t="s">
        <v>41</v>
      </c>
      <c r="J732" t="s">
        <v>1264</v>
      </c>
      <c r="K732" t="s">
        <v>44</v>
      </c>
      <c r="L732" t="s">
        <v>65</v>
      </c>
      <c r="M732">
        <v>5</v>
      </c>
      <c r="N732">
        <v>1</v>
      </c>
      <c r="O732" t="s">
        <v>98</v>
      </c>
      <c r="P732">
        <v>1</v>
      </c>
      <c r="Q732">
        <v>1</v>
      </c>
      <c r="R732">
        <v>1</v>
      </c>
      <c r="S732" t="s">
        <v>47</v>
      </c>
      <c r="T732">
        <v>1</v>
      </c>
      <c r="U732">
        <v>1</v>
      </c>
      <c r="V732">
        <v>1</v>
      </c>
      <c r="W732" t="s">
        <v>41</v>
      </c>
      <c r="X732">
        <v>1</v>
      </c>
      <c r="Y732">
        <v>0</v>
      </c>
      <c r="Z732">
        <v>1</v>
      </c>
      <c r="AA732" t="s">
        <v>41</v>
      </c>
      <c r="AB732">
        <v>1</v>
      </c>
      <c r="AC732">
        <v>0</v>
      </c>
      <c r="AD732" t="s">
        <v>41</v>
      </c>
      <c r="AE732">
        <v>0</v>
      </c>
      <c r="AF732">
        <v>1</v>
      </c>
      <c r="AG732">
        <v>0</v>
      </c>
      <c r="AH732" t="s">
        <v>1265</v>
      </c>
      <c r="AI732" t="s">
        <v>41</v>
      </c>
      <c r="AJ732" t="s">
        <v>41</v>
      </c>
      <c r="AK732">
        <v>0</v>
      </c>
      <c r="AL732">
        <v>1</v>
      </c>
    </row>
    <row r="733" spans="1:38" x14ac:dyDescent="0.25">
      <c r="A733" s="1">
        <v>731</v>
      </c>
      <c r="B733">
        <v>261</v>
      </c>
      <c r="C733" t="s">
        <v>41</v>
      </c>
      <c r="D733" t="s">
        <v>41</v>
      </c>
      <c r="E733" t="s">
        <v>176</v>
      </c>
      <c r="F733" t="s">
        <v>40</v>
      </c>
      <c r="G733" t="s">
        <v>41</v>
      </c>
      <c r="H733" t="s">
        <v>1266</v>
      </c>
      <c r="I733" t="s">
        <v>41</v>
      </c>
      <c r="J733" t="s">
        <v>1267</v>
      </c>
      <c r="K733" t="s">
        <v>44</v>
      </c>
      <c r="L733" t="s">
        <v>65</v>
      </c>
      <c r="M733">
        <v>2</v>
      </c>
      <c r="N733">
        <v>1</v>
      </c>
      <c r="O733" t="s">
        <v>98</v>
      </c>
      <c r="P733">
        <v>1</v>
      </c>
      <c r="Q733">
        <v>1</v>
      </c>
      <c r="R733">
        <v>1</v>
      </c>
      <c r="S733" t="s">
        <v>47</v>
      </c>
      <c r="T733">
        <v>1</v>
      </c>
      <c r="U733">
        <v>1</v>
      </c>
      <c r="V733">
        <v>1</v>
      </c>
      <c r="W733" t="s">
        <v>41</v>
      </c>
      <c r="X733">
        <v>0</v>
      </c>
      <c r="Y733">
        <v>0</v>
      </c>
      <c r="Z733">
        <v>1</v>
      </c>
      <c r="AA733" t="s">
        <v>41</v>
      </c>
      <c r="AB733">
        <v>1</v>
      </c>
      <c r="AC733">
        <v>1</v>
      </c>
      <c r="AD733" t="s">
        <v>41</v>
      </c>
      <c r="AE733">
        <v>0</v>
      </c>
      <c r="AF733">
        <v>0</v>
      </c>
      <c r="AG733">
        <v>1</v>
      </c>
      <c r="AH733" t="s">
        <v>1255</v>
      </c>
      <c r="AI733" t="s">
        <v>41</v>
      </c>
      <c r="AJ733" t="s">
        <v>1268</v>
      </c>
      <c r="AK733">
        <v>1</v>
      </c>
      <c r="AL733">
        <v>2</v>
      </c>
    </row>
    <row r="734" spans="1:38" x14ac:dyDescent="0.25">
      <c r="A734" s="1">
        <v>732</v>
      </c>
      <c r="B734">
        <v>261</v>
      </c>
      <c r="C734" t="s">
        <v>41</v>
      </c>
      <c r="D734" t="s">
        <v>41</v>
      </c>
      <c r="E734" t="s">
        <v>176</v>
      </c>
      <c r="F734" t="s">
        <v>40</v>
      </c>
      <c r="G734" t="s">
        <v>41</v>
      </c>
      <c r="H734" t="s">
        <v>1266</v>
      </c>
      <c r="I734" t="s">
        <v>41</v>
      </c>
      <c r="J734" t="s">
        <v>1269</v>
      </c>
      <c r="K734" t="s">
        <v>44</v>
      </c>
      <c r="L734" t="s">
        <v>65</v>
      </c>
      <c r="M734">
        <v>2</v>
      </c>
      <c r="N734">
        <v>1</v>
      </c>
      <c r="O734" t="s">
        <v>98</v>
      </c>
      <c r="P734">
        <v>1</v>
      </c>
      <c r="Q734">
        <v>1</v>
      </c>
      <c r="R734">
        <v>1</v>
      </c>
      <c r="S734" t="s">
        <v>47</v>
      </c>
      <c r="T734">
        <v>1</v>
      </c>
      <c r="U734">
        <v>1</v>
      </c>
      <c r="V734">
        <v>1</v>
      </c>
      <c r="W734" t="s">
        <v>41</v>
      </c>
      <c r="X734">
        <v>1</v>
      </c>
      <c r="Y734">
        <v>0</v>
      </c>
      <c r="Z734">
        <v>1</v>
      </c>
      <c r="AA734" t="s">
        <v>41</v>
      </c>
      <c r="AB734">
        <v>1</v>
      </c>
      <c r="AC734">
        <v>1</v>
      </c>
      <c r="AD734" t="s">
        <v>41</v>
      </c>
      <c r="AE734">
        <v>0</v>
      </c>
      <c r="AF734">
        <v>0</v>
      </c>
      <c r="AG734">
        <v>1</v>
      </c>
      <c r="AH734" t="s">
        <v>1255</v>
      </c>
      <c r="AI734" t="s">
        <v>41</v>
      </c>
      <c r="AJ734" t="s">
        <v>1268</v>
      </c>
      <c r="AK734">
        <v>0</v>
      </c>
      <c r="AL734">
        <v>2</v>
      </c>
    </row>
    <row r="735" spans="1:38" x14ac:dyDescent="0.25">
      <c r="A735" s="1">
        <v>733</v>
      </c>
      <c r="B735">
        <v>262</v>
      </c>
      <c r="C735" t="s">
        <v>41</v>
      </c>
      <c r="D735" t="s">
        <v>41</v>
      </c>
      <c r="E735" t="s">
        <v>176</v>
      </c>
      <c r="F735" t="s">
        <v>40</v>
      </c>
      <c r="G735" t="s">
        <v>41</v>
      </c>
      <c r="H735" t="s">
        <v>1270</v>
      </c>
      <c r="I735" t="s">
        <v>41</v>
      </c>
      <c r="J735" t="s">
        <v>1271</v>
      </c>
      <c r="K735" t="s">
        <v>44</v>
      </c>
      <c r="L735" t="s">
        <v>1272</v>
      </c>
      <c r="M735">
        <v>2</v>
      </c>
      <c r="N735">
        <v>1</v>
      </c>
      <c r="O735" t="s">
        <v>98</v>
      </c>
      <c r="P735">
        <v>1</v>
      </c>
      <c r="Q735">
        <v>1</v>
      </c>
      <c r="R735">
        <v>0.5</v>
      </c>
      <c r="S735" t="s">
        <v>47</v>
      </c>
      <c r="T735">
        <v>1</v>
      </c>
      <c r="U735">
        <v>1</v>
      </c>
      <c r="V735">
        <v>1</v>
      </c>
      <c r="W735" t="s">
        <v>41</v>
      </c>
      <c r="X735">
        <v>1</v>
      </c>
      <c r="Y735">
        <v>0</v>
      </c>
      <c r="Z735">
        <v>1</v>
      </c>
      <c r="AA735" t="s">
        <v>41</v>
      </c>
      <c r="AB735">
        <v>1</v>
      </c>
      <c r="AC735">
        <v>0</v>
      </c>
      <c r="AD735" t="s">
        <v>41</v>
      </c>
      <c r="AE735">
        <v>0</v>
      </c>
      <c r="AF735">
        <v>1</v>
      </c>
      <c r="AG735">
        <v>0</v>
      </c>
      <c r="AH735" t="s">
        <v>1273</v>
      </c>
      <c r="AI735" t="s">
        <v>41</v>
      </c>
      <c r="AJ735" t="s">
        <v>41</v>
      </c>
      <c r="AK735">
        <v>1</v>
      </c>
      <c r="AL735">
        <v>2</v>
      </c>
    </row>
    <row r="736" spans="1:38" x14ac:dyDescent="0.25">
      <c r="A736" s="1">
        <v>734</v>
      </c>
      <c r="B736">
        <v>262</v>
      </c>
      <c r="C736" t="s">
        <v>41</v>
      </c>
      <c r="D736" t="s">
        <v>41</v>
      </c>
      <c r="E736" t="s">
        <v>176</v>
      </c>
      <c r="F736" t="s">
        <v>40</v>
      </c>
      <c r="G736" t="s">
        <v>41</v>
      </c>
      <c r="H736" t="s">
        <v>1270</v>
      </c>
      <c r="I736" t="s">
        <v>41</v>
      </c>
      <c r="J736" t="s">
        <v>1274</v>
      </c>
      <c r="K736" t="s">
        <v>44</v>
      </c>
      <c r="L736" t="s">
        <v>1272</v>
      </c>
      <c r="M736">
        <v>2</v>
      </c>
      <c r="N736">
        <v>1</v>
      </c>
      <c r="O736" t="s">
        <v>98</v>
      </c>
      <c r="P736">
        <v>1</v>
      </c>
      <c r="Q736">
        <v>0</v>
      </c>
      <c r="R736">
        <v>0.5</v>
      </c>
      <c r="S736" t="s">
        <v>47</v>
      </c>
      <c r="T736">
        <v>1</v>
      </c>
      <c r="U736">
        <v>0</v>
      </c>
      <c r="V736">
        <v>0</v>
      </c>
      <c r="W736" t="s">
        <v>41</v>
      </c>
      <c r="X736">
        <v>1</v>
      </c>
      <c r="Y736">
        <v>0</v>
      </c>
      <c r="Z736">
        <v>1</v>
      </c>
      <c r="AA736" t="s">
        <v>41</v>
      </c>
      <c r="AB736">
        <v>1</v>
      </c>
      <c r="AC736">
        <v>0</v>
      </c>
      <c r="AD736" t="s">
        <v>41</v>
      </c>
      <c r="AE736">
        <v>0</v>
      </c>
      <c r="AF736">
        <v>1</v>
      </c>
      <c r="AG736">
        <v>0</v>
      </c>
      <c r="AH736" t="s">
        <v>1273</v>
      </c>
      <c r="AI736" t="s">
        <v>41</v>
      </c>
      <c r="AJ736" t="s">
        <v>41</v>
      </c>
      <c r="AK736">
        <v>0</v>
      </c>
      <c r="AL736">
        <v>2</v>
      </c>
    </row>
    <row r="737" spans="1:38" x14ac:dyDescent="0.25">
      <c r="A737" s="1">
        <v>735</v>
      </c>
      <c r="B737">
        <v>263</v>
      </c>
      <c r="C737" t="s">
        <v>41</v>
      </c>
      <c r="D737" t="s">
        <v>41</v>
      </c>
      <c r="E737" t="s">
        <v>176</v>
      </c>
      <c r="F737" t="s">
        <v>40</v>
      </c>
      <c r="G737" t="s">
        <v>41</v>
      </c>
      <c r="H737" t="s">
        <v>1275</v>
      </c>
      <c r="I737" t="s">
        <v>41</v>
      </c>
      <c r="J737" t="s">
        <v>1276</v>
      </c>
      <c r="K737" t="s">
        <v>44</v>
      </c>
      <c r="L737" t="s">
        <v>1272</v>
      </c>
      <c r="M737">
        <v>1</v>
      </c>
      <c r="N737">
        <v>1</v>
      </c>
      <c r="O737" t="s">
        <v>98</v>
      </c>
      <c r="P737">
        <v>1</v>
      </c>
      <c r="Q737">
        <v>1</v>
      </c>
      <c r="R737">
        <v>0.5</v>
      </c>
      <c r="S737" t="s">
        <v>47</v>
      </c>
      <c r="T737">
        <v>1</v>
      </c>
      <c r="U737">
        <v>1</v>
      </c>
      <c r="V737">
        <v>1</v>
      </c>
      <c r="W737" t="s">
        <v>41</v>
      </c>
      <c r="X737">
        <v>1</v>
      </c>
      <c r="Y737">
        <v>0</v>
      </c>
      <c r="Z737">
        <v>1</v>
      </c>
      <c r="AA737" t="s">
        <v>41</v>
      </c>
      <c r="AB737">
        <v>1</v>
      </c>
      <c r="AC737">
        <v>0</v>
      </c>
      <c r="AD737" t="s">
        <v>41</v>
      </c>
      <c r="AE737">
        <v>0</v>
      </c>
      <c r="AF737">
        <v>1</v>
      </c>
      <c r="AG737">
        <v>0</v>
      </c>
      <c r="AH737" t="s">
        <v>1273</v>
      </c>
      <c r="AI737" t="s">
        <v>41</v>
      </c>
      <c r="AJ737" t="s">
        <v>41</v>
      </c>
      <c r="AK737">
        <v>1</v>
      </c>
      <c r="AL737">
        <v>2</v>
      </c>
    </row>
    <row r="738" spans="1:38" x14ac:dyDescent="0.25">
      <c r="A738" s="1">
        <v>736</v>
      </c>
      <c r="B738">
        <v>263</v>
      </c>
      <c r="C738" t="s">
        <v>41</v>
      </c>
      <c r="D738" t="s">
        <v>41</v>
      </c>
      <c r="E738" t="s">
        <v>176</v>
      </c>
      <c r="F738" t="s">
        <v>40</v>
      </c>
      <c r="G738" t="s">
        <v>41</v>
      </c>
      <c r="H738" t="s">
        <v>1275</v>
      </c>
      <c r="I738" t="s">
        <v>41</v>
      </c>
      <c r="J738" t="s">
        <v>1277</v>
      </c>
      <c r="K738" t="s">
        <v>44</v>
      </c>
      <c r="L738" t="s">
        <v>1272</v>
      </c>
      <c r="M738">
        <v>1</v>
      </c>
      <c r="N738">
        <v>1</v>
      </c>
      <c r="O738" t="s">
        <v>98</v>
      </c>
      <c r="P738">
        <v>1</v>
      </c>
      <c r="Q738">
        <v>0</v>
      </c>
      <c r="R738">
        <v>0.5</v>
      </c>
      <c r="S738" t="s">
        <v>47</v>
      </c>
      <c r="T738">
        <v>1</v>
      </c>
      <c r="U738">
        <v>0</v>
      </c>
      <c r="V738">
        <v>0</v>
      </c>
      <c r="W738" t="s">
        <v>41</v>
      </c>
      <c r="X738">
        <v>1</v>
      </c>
      <c r="Y738">
        <v>0</v>
      </c>
      <c r="Z738">
        <v>1</v>
      </c>
      <c r="AA738" t="s">
        <v>41</v>
      </c>
      <c r="AB738">
        <v>1</v>
      </c>
      <c r="AC738">
        <v>0</v>
      </c>
      <c r="AD738" t="s">
        <v>41</v>
      </c>
      <c r="AE738">
        <v>0</v>
      </c>
      <c r="AF738">
        <v>1</v>
      </c>
      <c r="AG738">
        <v>0</v>
      </c>
      <c r="AH738" t="s">
        <v>1273</v>
      </c>
      <c r="AI738" t="s">
        <v>41</v>
      </c>
      <c r="AJ738" t="s">
        <v>41</v>
      </c>
      <c r="AK738">
        <v>0</v>
      </c>
      <c r="AL738">
        <v>2</v>
      </c>
    </row>
    <row r="739" spans="1:38" x14ac:dyDescent="0.25">
      <c r="A739" s="1">
        <v>737</v>
      </c>
      <c r="B739">
        <v>264</v>
      </c>
      <c r="C739" t="s">
        <v>41</v>
      </c>
      <c r="D739" t="s">
        <v>41</v>
      </c>
      <c r="E739" t="s">
        <v>176</v>
      </c>
      <c r="F739" t="s">
        <v>40</v>
      </c>
      <c r="G739" t="s">
        <v>41</v>
      </c>
      <c r="H739" t="s">
        <v>1278</v>
      </c>
      <c r="I739" t="s">
        <v>41</v>
      </c>
      <c r="J739" t="s">
        <v>1279</v>
      </c>
      <c r="K739" t="s">
        <v>44</v>
      </c>
      <c r="L739" t="s">
        <v>65</v>
      </c>
      <c r="M739">
        <v>2</v>
      </c>
      <c r="N739">
        <v>1</v>
      </c>
      <c r="O739" t="s">
        <v>98</v>
      </c>
      <c r="P739">
        <v>1</v>
      </c>
      <c r="Q739">
        <v>1</v>
      </c>
      <c r="R739">
        <v>1</v>
      </c>
      <c r="S739" t="s">
        <v>47</v>
      </c>
      <c r="T739">
        <v>1</v>
      </c>
      <c r="U739">
        <v>1</v>
      </c>
      <c r="V739">
        <v>1</v>
      </c>
      <c r="W739" t="s">
        <v>41</v>
      </c>
      <c r="X739">
        <v>0</v>
      </c>
      <c r="Y739">
        <v>0</v>
      </c>
      <c r="Z739">
        <v>1</v>
      </c>
      <c r="AA739" t="s">
        <v>41</v>
      </c>
      <c r="AB739">
        <v>1</v>
      </c>
      <c r="AC739">
        <v>1</v>
      </c>
      <c r="AD739" t="s">
        <v>41</v>
      </c>
      <c r="AE739">
        <v>0</v>
      </c>
      <c r="AF739">
        <v>0</v>
      </c>
      <c r="AG739">
        <v>1</v>
      </c>
      <c r="AH739" t="s">
        <v>1255</v>
      </c>
      <c r="AI739" t="s">
        <v>41</v>
      </c>
      <c r="AJ739" t="s">
        <v>1268</v>
      </c>
      <c r="AK739">
        <v>3</v>
      </c>
      <c r="AL739">
        <v>4</v>
      </c>
    </row>
    <row r="740" spans="1:38" x14ac:dyDescent="0.25">
      <c r="A740" s="1">
        <v>738</v>
      </c>
      <c r="B740">
        <v>264</v>
      </c>
      <c r="C740" t="s">
        <v>41</v>
      </c>
      <c r="D740" t="s">
        <v>41</v>
      </c>
      <c r="E740" t="s">
        <v>176</v>
      </c>
      <c r="F740" t="s">
        <v>40</v>
      </c>
      <c r="G740" t="s">
        <v>41</v>
      </c>
      <c r="H740" t="s">
        <v>1278</v>
      </c>
      <c r="I740" t="s">
        <v>41</v>
      </c>
      <c r="J740" t="s">
        <v>1280</v>
      </c>
      <c r="K740" t="s">
        <v>44</v>
      </c>
      <c r="L740" t="s">
        <v>65</v>
      </c>
      <c r="M740">
        <v>2</v>
      </c>
      <c r="N740">
        <v>1</v>
      </c>
      <c r="O740" t="s">
        <v>98</v>
      </c>
      <c r="P740">
        <v>1</v>
      </c>
      <c r="Q740">
        <v>1</v>
      </c>
      <c r="R740">
        <v>1</v>
      </c>
      <c r="S740" t="s">
        <v>47</v>
      </c>
      <c r="T740">
        <v>1</v>
      </c>
      <c r="U740">
        <v>1</v>
      </c>
      <c r="V740">
        <v>1</v>
      </c>
      <c r="W740" t="s">
        <v>41</v>
      </c>
      <c r="X740">
        <v>0</v>
      </c>
      <c r="Y740">
        <v>0</v>
      </c>
      <c r="Z740">
        <v>1</v>
      </c>
      <c r="AA740" t="s">
        <v>41</v>
      </c>
      <c r="AB740">
        <v>1</v>
      </c>
      <c r="AC740">
        <v>1</v>
      </c>
      <c r="AD740" t="s">
        <v>41</v>
      </c>
      <c r="AE740">
        <v>0</v>
      </c>
      <c r="AF740">
        <v>0</v>
      </c>
      <c r="AG740">
        <v>1</v>
      </c>
      <c r="AH740" t="s">
        <v>1255</v>
      </c>
      <c r="AI740" t="s">
        <v>41</v>
      </c>
      <c r="AJ740" t="s">
        <v>1268</v>
      </c>
      <c r="AK740">
        <v>2</v>
      </c>
      <c r="AL740">
        <v>4</v>
      </c>
    </row>
    <row r="741" spans="1:38" x14ac:dyDescent="0.25">
      <c r="A741" s="1">
        <v>739</v>
      </c>
      <c r="B741">
        <v>264</v>
      </c>
      <c r="C741" t="s">
        <v>41</v>
      </c>
      <c r="D741" t="s">
        <v>41</v>
      </c>
      <c r="E741" t="s">
        <v>176</v>
      </c>
      <c r="F741" t="s">
        <v>40</v>
      </c>
      <c r="G741" t="s">
        <v>41</v>
      </c>
      <c r="H741" t="s">
        <v>1278</v>
      </c>
      <c r="I741" t="s">
        <v>41</v>
      </c>
      <c r="J741" t="s">
        <v>1281</v>
      </c>
      <c r="K741" t="s">
        <v>44</v>
      </c>
      <c r="L741" t="s">
        <v>65</v>
      </c>
      <c r="M741">
        <v>2</v>
      </c>
      <c r="N741">
        <v>1</v>
      </c>
      <c r="O741" t="s">
        <v>98</v>
      </c>
      <c r="P741">
        <v>1</v>
      </c>
      <c r="Q741">
        <v>1</v>
      </c>
      <c r="R741">
        <v>1</v>
      </c>
      <c r="S741" t="s">
        <v>47</v>
      </c>
      <c r="T741">
        <v>1</v>
      </c>
      <c r="U741">
        <v>1</v>
      </c>
      <c r="V741">
        <v>1</v>
      </c>
      <c r="W741" t="s">
        <v>41</v>
      </c>
      <c r="X741">
        <v>0</v>
      </c>
      <c r="Y741">
        <v>0</v>
      </c>
      <c r="Z741">
        <v>1</v>
      </c>
      <c r="AA741" t="s">
        <v>41</v>
      </c>
      <c r="AB741">
        <v>1</v>
      </c>
      <c r="AC741">
        <v>1</v>
      </c>
      <c r="AD741" t="s">
        <v>41</v>
      </c>
      <c r="AE741">
        <v>0</v>
      </c>
      <c r="AF741">
        <v>0</v>
      </c>
      <c r="AG741">
        <v>1</v>
      </c>
      <c r="AH741" t="s">
        <v>1255</v>
      </c>
      <c r="AI741" t="s">
        <v>41</v>
      </c>
      <c r="AJ741" t="s">
        <v>1268</v>
      </c>
      <c r="AK741">
        <v>1</v>
      </c>
      <c r="AL741">
        <v>4</v>
      </c>
    </row>
    <row r="742" spans="1:38" x14ac:dyDescent="0.25">
      <c r="A742" s="1">
        <v>740</v>
      </c>
      <c r="B742">
        <v>264</v>
      </c>
      <c r="C742" t="s">
        <v>41</v>
      </c>
      <c r="D742" t="s">
        <v>41</v>
      </c>
      <c r="E742" t="s">
        <v>176</v>
      </c>
      <c r="F742" t="s">
        <v>40</v>
      </c>
      <c r="G742" t="s">
        <v>41</v>
      </c>
      <c r="H742" t="s">
        <v>1278</v>
      </c>
      <c r="I742" t="s">
        <v>41</v>
      </c>
      <c r="J742" t="s">
        <v>1282</v>
      </c>
      <c r="K742" t="s">
        <v>44</v>
      </c>
      <c r="L742" t="s">
        <v>65</v>
      </c>
      <c r="M742">
        <v>2</v>
      </c>
      <c r="N742">
        <v>1</v>
      </c>
      <c r="O742" t="s">
        <v>98</v>
      </c>
      <c r="P742">
        <v>1</v>
      </c>
      <c r="Q742">
        <v>1</v>
      </c>
      <c r="R742">
        <v>1</v>
      </c>
      <c r="S742" t="s">
        <v>47</v>
      </c>
      <c r="T742">
        <v>1</v>
      </c>
      <c r="U742">
        <v>1</v>
      </c>
      <c r="V742">
        <v>1</v>
      </c>
      <c r="W742" t="s">
        <v>41</v>
      </c>
      <c r="X742">
        <v>1</v>
      </c>
      <c r="Y742">
        <v>0</v>
      </c>
      <c r="Z742">
        <v>1</v>
      </c>
      <c r="AA742" t="s">
        <v>41</v>
      </c>
      <c r="AB742">
        <v>1</v>
      </c>
      <c r="AC742">
        <v>1</v>
      </c>
      <c r="AD742" t="s">
        <v>41</v>
      </c>
      <c r="AE742">
        <v>0</v>
      </c>
      <c r="AF742">
        <v>0</v>
      </c>
      <c r="AG742">
        <v>1</v>
      </c>
      <c r="AH742" t="s">
        <v>1255</v>
      </c>
      <c r="AI742" t="s">
        <v>41</v>
      </c>
      <c r="AJ742" t="s">
        <v>1268</v>
      </c>
      <c r="AK742">
        <v>0</v>
      </c>
      <c r="AL742">
        <v>4</v>
      </c>
    </row>
    <row r="743" spans="1:38" x14ac:dyDescent="0.25">
      <c r="A743" s="1">
        <v>742</v>
      </c>
      <c r="B743">
        <v>265</v>
      </c>
      <c r="C743" t="s">
        <v>41</v>
      </c>
      <c r="D743" t="s">
        <v>41</v>
      </c>
      <c r="E743" t="s">
        <v>176</v>
      </c>
      <c r="F743" t="s">
        <v>40</v>
      </c>
      <c r="G743" t="s">
        <v>41</v>
      </c>
      <c r="H743" t="s">
        <v>1283</v>
      </c>
      <c r="I743" t="s">
        <v>41</v>
      </c>
      <c r="J743" t="s">
        <v>1286</v>
      </c>
      <c r="K743" t="s">
        <v>44</v>
      </c>
      <c r="L743" t="s">
        <v>65</v>
      </c>
      <c r="M743">
        <v>2</v>
      </c>
      <c r="N743">
        <v>1</v>
      </c>
      <c r="O743" t="s">
        <v>98</v>
      </c>
      <c r="P743">
        <v>1</v>
      </c>
      <c r="Q743">
        <v>1</v>
      </c>
      <c r="R743">
        <v>1</v>
      </c>
      <c r="S743" t="s">
        <v>47</v>
      </c>
      <c r="T743">
        <v>1</v>
      </c>
      <c r="U743">
        <v>1</v>
      </c>
      <c r="V743">
        <v>1</v>
      </c>
      <c r="W743" t="s">
        <v>41</v>
      </c>
      <c r="X743">
        <v>1</v>
      </c>
      <c r="Y743">
        <v>0</v>
      </c>
      <c r="Z743">
        <v>1</v>
      </c>
      <c r="AA743" t="s">
        <v>41</v>
      </c>
      <c r="AB743">
        <v>1</v>
      </c>
      <c r="AC743">
        <v>0</v>
      </c>
      <c r="AD743" t="s">
        <v>41</v>
      </c>
      <c r="AE743">
        <v>0</v>
      </c>
      <c r="AF743">
        <v>1</v>
      </c>
      <c r="AG743">
        <v>0</v>
      </c>
      <c r="AH743" t="s">
        <v>1273</v>
      </c>
      <c r="AI743" t="s">
        <v>41</v>
      </c>
      <c r="AJ743" t="s">
        <v>1285</v>
      </c>
      <c r="AK743">
        <v>0</v>
      </c>
      <c r="AL743">
        <v>2</v>
      </c>
    </row>
    <row r="744" spans="1:38" x14ac:dyDescent="0.25">
      <c r="A744" s="1">
        <v>741</v>
      </c>
      <c r="B744">
        <v>265</v>
      </c>
      <c r="C744" t="s">
        <v>41</v>
      </c>
      <c r="D744" t="s">
        <v>41</v>
      </c>
      <c r="E744" t="s">
        <v>176</v>
      </c>
      <c r="F744" t="s">
        <v>40</v>
      </c>
      <c r="G744" t="s">
        <v>41</v>
      </c>
      <c r="H744" t="s">
        <v>1283</v>
      </c>
      <c r="I744" t="s">
        <v>41</v>
      </c>
      <c r="J744" t="s">
        <v>1284</v>
      </c>
      <c r="K744" t="s">
        <v>44</v>
      </c>
      <c r="L744" t="s">
        <v>65</v>
      </c>
      <c r="M744">
        <v>2</v>
      </c>
      <c r="N744">
        <v>1</v>
      </c>
      <c r="O744" t="s">
        <v>98</v>
      </c>
      <c r="P744">
        <v>1</v>
      </c>
      <c r="Q744">
        <v>1</v>
      </c>
      <c r="R744">
        <v>1</v>
      </c>
      <c r="S744" t="s">
        <v>47</v>
      </c>
      <c r="T744">
        <v>1</v>
      </c>
      <c r="U744">
        <v>1</v>
      </c>
      <c r="V744">
        <v>1</v>
      </c>
      <c r="W744" t="s">
        <v>41</v>
      </c>
      <c r="X744">
        <v>1</v>
      </c>
      <c r="Y744">
        <v>0</v>
      </c>
      <c r="Z744">
        <v>1</v>
      </c>
      <c r="AA744" t="s">
        <v>41</v>
      </c>
      <c r="AB744">
        <v>1</v>
      </c>
      <c r="AC744">
        <v>0</v>
      </c>
      <c r="AD744" t="s">
        <v>41</v>
      </c>
      <c r="AE744">
        <v>0</v>
      </c>
      <c r="AF744">
        <v>1</v>
      </c>
      <c r="AG744">
        <v>0</v>
      </c>
      <c r="AH744" t="s">
        <v>1273</v>
      </c>
      <c r="AI744" t="s">
        <v>41</v>
      </c>
      <c r="AJ744" t="s">
        <v>1285</v>
      </c>
      <c r="AK744">
        <v>1</v>
      </c>
      <c r="AL744">
        <v>2</v>
      </c>
    </row>
    <row r="745" spans="1:38" x14ac:dyDescent="0.25">
      <c r="A745" s="1">
        <v>743</v>
      </c>
      <c r="B745">
        <v>266</v>
      </c>
      <c r="C745" t="s">
        <v>41</v>
      </c>
      <c r="D745" t="s">
        <v>41</v>
      </c>
      <c r="E745" t="s">
        <v>176</v>
      </c>
      <c r="F745" t="s">
        <v>40</v>
      </c>
      <c r="G745" t="s">
        <v>41</v>
      </c>
      <c r="H745" t="s">
        <v>1287</v>
      </c>
      <c r="I745" t="s">
        <v>41</v>
      </c>
      <c r="J745" t="s">
        <v>1288</v>
      </c>
      <c r="K745" t="s">
        <v>44</v>
      </c>
      <c r="L745" t="s">
        <v>65</v>
      </c>
      <c r="M745">
        <v>1</v>
      </c>
      <c r="N745">
        <v>1</v>
      </c>
      <c r="O745" t="s">
        <v>98</v>
      </c>
      <c r="P745">
        <v>1</v>
      </c>
      <c r="Q745">
        <v>1</v>
      </c>
      <c r="R745">
        <v>1</v>
      </c>
      <c r="S745" t="s">
        <v>47</v>
      </c>
      <c r="T745">
        <v>1</v>
      </c>
      <c r="U745">
        <v>1</v>
      </c>
      <c r="V745">
        <v>1</v>
      </c>
      <c r="W745" t="s">
        <v>41</v>
      </c>
      <c r="X745">
        <v>1</v>
      </c>
      <c r="Y745">
        <v>0</v>
      </c>
      <c r="Z745">
        <v>1</v>
      </c>
      <c r="AA745" t="s">
        <v>41</v>
      </c>
      <c r="AB745">
        <v>1</v>
      </c>
      <c r="AC745">
        <v>0</v>
      </c>
      <c r="AD745" t="s">
        <v>41</v>
      </c>
      <c r="AE745">
        <v>0</v>
      </c>
      <c r="AF745">
        <v>1</v>
      </c>
      <c r="AG745">
        <v>0</v>
      </c>
      <c r="AH745" t="s">
        <v>1273</v>
      </c>
      <c r="AI745" t="s">
        <v>41</v>
      </c>
      <c r="AJ745" t="s">
        <v>41</v>
      </c>
      <c r="AK745">
        <v>0</v>
      </c>
      <c r="AL745">
        <v>1</v>
      </c>
    </row>
    <row r="746" spans="1:38" x14ac:dyDescent="0.25">
      <c r="A746" s="1">
        <v>744</v>
      </c>
      <c r="B746">
        <v>267</v>
      </c>
      <c r="C746" t="s">
        <v>41</v>
      </c>
      <c r="D746" t="s">
        <v>41</v>
      </c>
      <c r="E746" t="s">
        <v>176</v>
      </c>
      <c r="F746" t="s">
        <v>40</v>
      </c>
      <c r="G746" t="s">
        <v>41</v>
      </c>
      <c r="H746" t="s">
        <v>1287</v>
      </c>
      <c r="I746" t="s">
        <v>41</v>
      </c>
      <c r="J746" t="s">
        <v>1289</v>
      </c>
      <c r="K746" t="s">
        <v>44</v>
      </c>
      <c r="L746" t="s">
        <v>65</v>
      </c>
      <c r="M746">
        <v>1</v>
      </c>
      <c r="N746">
        <v>1</v>
      </c>
      <c r="O746" t="s">
        <v>98</v>
      </c>
      <c r="P746">
        <v>1</v>
      </c>
      <c r="Q746">
        <v>1</v>
      </c>
      <c r="R746">
        <v>1</v>
      </c>
      <c r="S746" t="s">
        <v>47</v>
      </c>
      <c r="T746">
        <v>1</v>
      </c>
      <c r="U746">
        <v>1</v>
      </c>
      <c r="V746">
        <v>1</v>
      </c>
      <c r="W746" t="s">
        <v>41</v>
      </c>
      <c r="X746">
        <v>1</v>
      </c>
      <c r="Y746">
        <v>0</v>
      </c>
      <c r="Z746">
        <v>1</v>
      </c>
      <c r="AA746" t="s">
        <v>41</v>
      </c>
      <c r="AB746">
        <v>1</v>
      </c>
      <c r="AC746">
        <v>0</v>
      </c>
      <c r="AD746" t="s">
        <v>41</v>
      </c>
      <c r="AE746">
        <v>0</v>
      </c>
      <c r="AF746">
        <v>1</v>
      </c>
      <c r="AG746">
        <v>0</v>
      </c>
      <c r="AH746" t="s">
        <v>1273</v>
      </c>
      <c r="AI746" t="s">
        <v>41</v>
      </c>
      <c r="AJ746" t="s">
        <v>41</v>
      </c>
      <c r="AK746">
        <v>0</v>
      </c>
      <c r="AL746">
        <v>1</v>
      </c>
    </row>
    <row r="747" spans="1:38" x14ac:dyDescent="0.25">
      <c r="A747" s="1">
        <v>745</v>
      </c>
      <c r="B747">
        <v>268</v>
      </c>
      <c r="C747" t="s">
        <v>41</v>
      </c>
      <c r="D747" t="s">
        <v>41</v>
      </c>
      <c r="E747" t="s">
        <v>176</v>
      </c>
      <c r="F747" t="s">
        <v>40</v>
      </c>
      <c r="G747" t="s">
        <v>41</v>
      </c>
      <c r="H747" t="s">
        <v>1290</v>
      </c>
      <c r="I747" t="s">
        <v>41</v>
      </c>
      <c r="J747" t="s">
        <v>1291</v>
      </c>
      <c r="K747" t="s">
        <v>44</v>
      </c>
      <c r="L747" t="s">
        <v>1272</v>
      </c>
      <c r="M747">
        <v>1</v>
      </c>
      <c r="N747">
        <v>1</v>
      </c>
      <c r="O747" t="s">
        <v>98</v>
      </c>
      <c r="P747">
        <v>1</v>
      </c>
      <c r="Q747">
        <v>1</v>
      </c>
      <c r="R747">
        <v>0.5</v>
      </c>
      <c r="S747" t="s">
        <v>47</v>
      </c>
      <c r="T747">
        <v>1</v>
      </c>
      <c r="U747">
        <v>1</v>
      </c>
      <c r="V747">
        <v>1</v>
      </c>
      <c r="W747" t="s">
        <v>41</v>
      </c>
      <c r="X747">
        <v>1</v>
      </c>
      <c r="Y747">
        <v>0</v>
      </c>
      <c r="Z747">
        <v>1</v>
      </c>
      <c r="AA747" t="s">
        <v>41</v>
      </c>
      <c r="AB747">
        <v>1</v>
      </c>
      <c r="AC747">
        <v>0</v>
      </c>
      <c r="AD747" t="s">
        <v>41</v>
      </c>
      <c r="AE747">
        <v>0</v>
      </c>
      <c r="AF747">
        <v>1</v>
      </c>
      <c r="AG747">
        <v>0</v>
      </c>
      <c r="AH747" t="s">
        <v>1273</v>
      </c>
      <c r="AI747" t="s">
        <v>41</v>
      </c>
      <c r="AJ747" t="s">
        <v>41</v>
      </c>
      <c r="AK747">
        <v>1</v>
      </c>
      <c r="AL747">
        <v>2</v>
      </c>
    </row>
    <row r="748" spans="1:38" x14ac:dyDescent="0.25">
      <c r="A748" s="1">
        <v>746</v>
      </c>
      <c r="B748">
        <v>268</v>
      </c>
      <c r="C748" t="s">
        <v>41</v>
      </c>
      <c r="D748" t="s">
        <v>41</v>
      </c>
      <c r="E748" t="s">
        <v>176</v>
      </c>
      <c r="F748" t="s">
        <v>40</v>
      </c>
      <c r="G748" t="s">
        <v>41</v>
      </c>
      <c r="H748" t="s">
        <v>1290</v>
      </c>
      <c r="I748" t="s">
        <v>41</v>
      </c>
      <c r="J748" t="s">
        <v>1292</v>
      </c>
      <c r="K748" t="s">
        <v>44</v>
      </c>
      <c r="L748" t="s">
        <v>1272</v>
      </c>
      <c r="M748">
        <v>1</v>
      </c>
      <c r="N748">
        <v>1</v>
      </c>
      <c r="O748" t="s">
        <v>98</v>
      </c>
      <c r="P748">
        <v>1</v>
      </c>
      <c r="Q748">
        <v>0</v>
      </c>
      <c r="R748">
        <v>0.5</v>
      </c>
      <c r="S748" t="s">
        <v>47</v>
      </c>
      <c r="T748">
        <v>1</v>
      </c>
      <c r="U748">
        <v>0</v>
      </c>
      <c r="V748">
        <v>0</v>
      </c>
      <c r="W748" t="s">
        <v>41</v>
      </c>
      <c r="X748">
        <v>1</v>
      </c>
      <c r="Y748">
        <v>0</v>
      </c>
      <c r="Z748">
        <v>1</v>
      </c>
      <c r="AA748" t="s">
        <v>41</v>
      </c>
      <c r="AB748">
        <v>1</v>
      </c>
      <c r="AC748">
        <v>0</v>
      </c>
      <c r="AD748" t="s">
        <v>41</v>
      </c>
      <c r="AE748">
        <v>0</v>
      </c>
      <c r="AF748">
        <v>1</v>
      </c>
      <c r="AG748">
        <v>0</v>
      </c>
      <c r="AH748" t="s">
        <v>1273</v>
      </c>
      <c r="AI748" t="s">
        <v>41</v>
      </c>
      <c r="AJ748" t="s">
        <v>41</v>
      </c>
      <c r="AK748">
        <v>0</v>
      </c>
      <c r="AL748">
        <v>2</v>
      </c>
    </row>
    <row r="749" spans="1:38" x14ac:dyDescent="0.25">
      <c r="A749" s="1">
        <v>747</v>
      </c>
      <c r="B749">
        <v>269</v>
      </c>
      <c r="C749" t="s">
        <v>41</v>
      </c>
      <c r="D749" t="s">
        <v>41</v>
      </c>
      <c r="E749" t="s">
        <v>176</v>
      </c>
      <c r="F749" t="s">
        <v>40</v>
      </c>
      <c r="G749" t="s">
        <v>41</v>
      </c>
      <c r="H749" t="s">
        <v>1293</v>
      </c>
      <c r="I749" t="s">
        <v>41</v>
      </c>
      <c r="J749" t="s">
        <v>1294</v>
      </c>
      <c r="K749" t="s">
        <v>44</v>
      </c>
      <c r="L749" t="s">
        <v>65</v>
      </c>
      <c r="M749">
        <v>2</v>
      </c>
      <c r="N749">
        <v>1</v>
      </c>
      <c r="O749" t="s">
        <v>98</v>
      </c>
      <c r="P749">
        <v>1</v>
      </c>
      <c r="Q749">
        <v>1</v>
      </c>
      <c r="R749">
        <v>1</v>
      </c>
      <c r="S749" t="s">
        <v>47</v>
      </c>
      <c r="T749">
        <v>1</v>
      </c>
      <c r="U749">
        <v>1</v>
      </c>
      <c r="V749">
        <v>1</v>
      </c>
      <c r="W749" t="s">
        <v>41</v>
      </c>
      <c r="X749">
        <v>1</v>
      </c>
      <c r="Y749">
        <v>0</v>
      </c>
      <c r="Z749">
        <v>1</v>
      </c>
      <c r="AA749" t="s">
        <v>41</v>
      </c>
      <c r="AB749">
        <v>1</v>
      </c>
      <c r="AC749">
        <v>0</v>
      </c>
      <c r="AD749" t="s">
        <v>41</v>
      </c>
      <c r="AE749">
        <v>0</v>
      </c>
      <c r="AF749">
        <v>1</v>
      </c>
      <c r="AG749">
        <v>0</v>
      </c>
      <c r="AH749" t="s">
        <v>1273</v>
      </c>
      <c r="AI749" t="s">
        <v>41</v>
      </c>
      <c r="AJ749" t="s">
        <v>1285</v>
      </c>
      <c r="AK749">
        <v>3</v>
      </c>
      <c r="AL749">
        <v>4</v>
      </c>
    </row>
    <row r="750" spans="1:38" x14ac:dyDescent="0.25">
      <c r="A750" s="1">
        <v>748</v>
      </c>
      <c r="B750">
        <v>269</v>
      </c>
      <c r="C750" t="s">
        <v>41</v>
      </c>
      <c r="D750" t="s">
        <v>41</v>
      </c>
      <c r="E750" t="s">
        <v>176</v>
      </c>
      <c r="F750" t="s">
        <v>40</v>
      </c>
      <c r="G750" t="s">
        <v>41</v>
      </c>
      <c r="H750" t="s">
        <v>1293</v>
      </c>
      <c r="I750" t="s">
        <v>41</v>
      </c>
      <c r="J750" t="s">
        <v>1295</v>
      </c>
      <c r="K750" t="s">
        <v>44</v>
      </c>
      <c r="L750" t="s">
        <v>65</v>
      </c>
      <c r="M750">
        <v>2</v>
      </c>
      <c r="N750">
        <v>1</v>
      </c>
      <c r="O750" t="s">
        <v>98</v>
      </c>
      <c r="P750">
        <v>1</v>
      </c>
      <c r="Q750">
        <v>1</v>
      </c>
      <c r="R750">
        <v>1</v>
      </c>
      <c r="S750" t="s">
        <v>47</v>
      </c>
      <c r="T750">
        <v>1</v>
      </c>
      <c r="U750">
        <v>1</v>
      </c>
      <c r="V750">
        <v>1</v>
      </c>
      <c r="W750" t="s">
        <v>41</v>
      </c>
      <c r="X750">
        <v>1</v>
      </c>
      <c r="Y750">
        <v>0</v>
      </c>
      <c r="Z750">
        <v>1</v>
      </c>
      <c r="AA750" t="s">
        <v>41</v>
      </c>
      <c r="AB750">
        <v>1</v>
      </c>
      <c r="AC750">
        <v>0</v>
      </c>
      <c r="AD750" t="s">
        <v>41</v>
      </c>
      <c r="AE750">
        <v>0</v>
      </c>
      <c r="AF750">
        <v>1</v>
      </c>
      <c r="AG750">
        <v>0</v>
      </c>
      <c r="AH750" t="s">
        <v>1273</v>
      </c>
      <c r="AI750" t="s">
        <v>41</v>
      </c>
      <c r="AJ750" t="s">
        <v>1285</v>
      </c>
      <c r="AK750">
        <v>2</v>
      </c>
      <c r="AL750">
        <v>4</v>
      </c>
    </row>
    <row r="751" spans="1:38" x14ac:dyDescent="0.25">
      <c r="A751" s="1">
        <v>749</v>
      </c>
      <c r="B751">
        <v>269</v>
      </c>
      <c r="C751" t="s">
        <v>41</v>
      </c>
      <c r="D751" t="s">
        <v>41</v>
      </c>
      <c r="E751" t="s">
        <v>176</v>
      </c>
      <c r="F751" t="s">
        <v>40</v>
      </c>
      <c r="G751" t="s">
        <v>41</v>
      </c>
      <c r="H751" t="s">
        <v>1293</v>
      </c>
      <c r="I751" t="s">
        <v>41</v>
      </c>
      <c r="J751" t="s">
        <v>1296</v>
      </c>
      <c r="K751" t="s">
        <v>44</v>
      </c>
      <c r="L751" t="s">
        <v>65</v>
      </c>
      <c r="M751">
        <v>2</v>
      </c>
      <c r="N751">
        <v>1</v>
      </c>
      <c r="O751" t="s">
        <v>98</v>
      </c>
      <c r="P751">
        <v>1</v>
      </c>
      <c r="Q751">
        <v>1</v>
      </c>
      <c r="R751">
        <v>1</v>
      </c>
      <c r="S751" t="s">
        <v>47</v>
      </c>
      <c r="T751">
        <v>1</v>
      </c>
      <c r="U751">
        <v>1</v>
      </c>
      <c r="V751">
        <v>1</v>
      </c>
      <c r="W751" t="s">
        <v>41</v>
      </c>
      <c r="X751">
        <v>1</v>
      </c>
      <c r="Y751">
        <v>0</v>
      </c>
      <c r="Z751">
        <v>1</v>
      </c>
      <c r="AA751" t="s">
        <v>41</v>
      </c>
      <c r="AB751">
        <v>1</v>
      </c>
      <c r="AC751">
        <v>0</v>
      </c>
      <c r="AD751" t="s">
        <v>41</v>
      </c>
      <c r="AE751">
        <v>0</v>
      </c>
      <c r="AF751">
        <v>1</v>
      </c>
      <c r="AG751">
        <v>0</v>
      </c>
      <c r="AH751" t="s">
        <v>1273</v>
      </c>
      <c r="AI751" t="s">
        <v>41</v>
      </c>
      <c r="AJ751" t="s">
        <v>1285</v>
      </c>
      <c r="AK751">
        <v>1</v>
      </c>
      <c r="AL751">
        <v>4</v>
      </c>
    </row>
    <row r="752" spans="1:38" x14ac:dyDescent="0.25">
      <c r="A752" s="1">
        <v>750</v>
      </c>
      <c r="B752">
        <v>269</v>
      </c>
      <c r="C752" t="s">
        <v>41</v>
      </c>
      <c r="D752" t="s">
        <v>41</v>
      </c>
      <c r="E752" t="s">
        <v>176</v>
      </c>
      <c r="F752" t="s">
        <v>40</v>
      </c>
      <c r="G752" t="s">
        <v>41</v>
      </c>
      <c r="H752" t="s">
        <v>1293</v>
      </c>
      <c r="I752" t="s">
        <v>41</v>
      </c>
      <c r="J752" t="s">
        <v>1297</v>
      </c>
      <c r="K752" t="s">
        <v>44</v>
      </c>
      <c r="L752" t="s">
        <v>65</v>
      </c>
      <c r="M752">
        <v>2</v>
      </c>
      <c r="N752">
        <v>1</v>
      </c>
      <c r="O752" t="s">
        <v>98</v>
      </c>
      <c r="P752">
        <v>1</v>
      </c>
      <c r="Q752">
        <v>1</v>
      </c>
      <c r="R752">
        <v>1</v>
      </c>
      <c r="S752" t="s">
        <v>47</v>
      </c>
      <c r="T752">
        <v>1</v>
      </c>
      <c r="U752">
        <v>1</v>
      </c>
      <c r="V752">
        <v>1</v>
      </c>
      <c r="W752" t="s">
        <v>41</v>
      </c>
      <c r="X752">
        <v>1</v>
      </c>
      <c r="Y752">
        <v>0</v>
      </c>
      <c r="Z752">
        <v>1</v>
      </c>
      <c r="AA752" t="s">
        <v>41</v>
      </c>
      <c r="AB752">
        <v>1</v>
      </c>
      <c r="AC752">
        <v>0</v>
      </c>
      <c r="AD752" t="s">
        <v>41</v>
      </c>
      <c r="AE752">
        <v>0</v>
      </c>
      <c r="AF752">
        <v>1</v>
      </c>
      <c r="AG752">
        <v>0</v>
      </c>
      <c r="AH752" t="s">
        <v>1273</v>
      </c>
      <c r="AI752" t="s">
        <v>41</v>
      </c>
      <c r="AJ752" t="s">
        <v>1285</v>
      </c>
      <c r="AK752">
        <v>0</v>
      </c>
      <c r="AL752">
        <v>4</v>
      </c>
    </row>
    <row r="753" spans="1:38" x14ac:dyDescent="0.25">
      <c r="A753" s="1">
        <v>751</v>
      </c>
      <c r="B753">
        <v>270</v>
      </c>
      <c r="C753" t="s">
        <v>41</v>
      </c>
      <c r="D753" t="s">
        <v>41</v>
      </c>
      <c r="E753" t="s">
        <v>176</v>
      </c>
      <c r="F753" t="s">
        <v>40</v>
      </c>
      <c r="G753" t="s">
        <v>41</v>
      </c>
      <c r="H753" t="s">
        <v>1298</v>
      </c>
      <c r="I753" t="s">
        <v>41</v>
      </c>
      <c r="J753" t="s">
        <v>1299</v>
      </c>
      <c r="K753" t="s">
        <v>44</v>
      </c>
      <c r="L753" t="s">
        <v>1300</v>
      </c>
      <c r="M753">
        <v>2</v>
      </c>
      <c r="N753">
        <v>1</v>
      </c>
      <c r="O753" t="s">
        <v>98</v>
      </c>
      <c r="P753">
        <v>1</v>
      </c>
      <c r="Q753">
        <v>1</v>
      </c>
      <c r="R753">
        <v>1</v>
      </c>
      <c r="S753" t="s">
        <v>47</v>
      </c>
      <c r="T753">
        <v>1</v>
      </c>
      <c r="U753">
        <v>1</v>
      </c>
      <c r="V753">
        <v>1</v>
      </c>
      <c r="W753" t="s">
        <v>41</v>
      </c>
      <c r="X753">
        <v>1</v>
      </c>
      <c r="Y753">
        <v>0</v>
      </c>
      <c r="Z753">
        <v>1</v>
      </c>
      <c r="AA753" t="s">
        <v>41</v>
      </c>
      <c r="AB753">
        <v>1</v>
      </c>
      <c r="AC753">
        <v>0</v>
      </c>
      <c r="AD753" t="s">
        <v>41</v>
      </c>
      <c r="AE753">
        <v>0</v>
      </c>
      <c r="AF753">
        <v>1</v>
      </c>
      <c r="AG753">
        <v>0</v>
      </c>
      <c r="AH753" t="s">
        <v>1273</v>
      </c>
      <c r="AI753" t="s">
        <v>41</v>
      </c>
      <c r="AJ753" t="s">
        <v>1301</v>
      </c>
      <c r="AK753">
        <v>4</v>
      </c>
      <c r="AL753">
        <v>5</v>
      </c>
    </row>
    <row r="754" spans="1:38" x14ac:dyDescent="0.25">
      <c r="A754" s="1">
        <v>752</v>
      </c>
      <c r="B754">
        <v>270</v>
      </c>
      <c r="C754" t="s">
        <v>41</v>
      </c>
      <c r="D754" t="s">
        <v>41</v>
      </c>
      <c r="E754" t="s">
        <v>176</v>
      </c>
      <c r="F754" t="s">
        <v>40</v>
      </c>
      <c r="G754" t="s">
        <v>41</v>
      </c>
      <c r="H754" t="s">
        <v>1298</v>
      </c>
      <c r="I754" t="s">
        <v>41</v>
      </c>
      <c r="J754" t="s">
        <v>1302</v>
      </c>
      <c r="K754" t="s">
        <v>44</v>
      </c>
      <c r="L754" t="s">
        <v>1300</v>
      </c>
      <c r="M754">
        <v>2</v>
      </c>
      <c r="N754">
        <v>1</v>
      </c>
      <c r="O754" t="s">
        <v>98</v>
      </c>
      <c r="P754">
        <v>1</v>
      </c>
      <c r="Q754">
        <v>1</v>
      </c>
      <c r="R754">
        <v>1</v>
      </c>
      <c r="S754" t="s">
        <v>47</v>
      </c>
      <c r="T754">
        <v>1</v>
      </c>
      <c r="U754">
        <v>1</v>
      </c>
      <c r="V754">
        <v>1</v>
      </c>
      <c r="W754" t="s">
        <v>41</v>
      </c>
      <c r="X754">
        <v>1</v>
      </c>
      <c r="Y754">
        <v>0</v>
      </c>
      <c r="Z754">
        <v>1</v>
      </c>
      <c r="AA754" t="s">
        <v>41</v>
      </c>
      <c r="AB754">
        <v>1</v>
      </c>
      <c r="AC754">
        <v>0</v>
      </c>
      <c r="AD754" t="s">
        <v>41</v>
      </c>
      <c r="AE754">
        <v>0</v>
      </c>
      <c r="AF754">
        <v>1</v>
      </c>
      <c r="AG754">
        <v>0</v>
      </c>
      <c r="AH754" t="s">
        <v>1273</v>
      </c>
      <c r="AI754" t="s">
        <v>41</v>
      </c>
      <c r="AJ754" t="s">
        <v>1301</v>
      </c>
      <c r="AK754">
        <v>3</v>
      </c>
      <c r="AL754">
        <v>5</v>
      </c>
    </row>
    <row r="755" spans="1:38" x14ac:dyDescent="0.25">
      <c r="A755" s="1">
        <v>753</v>
      </c>
      <c r="B755">
        <v>270</v>
      </c>
      <c r="C755" t="s">
        <v>41</v>
      </c>
      <c r="D755" t="s">
        <v>41</v>
      </c>
      <c r="E755" t="s">
        <v>176</v>
      </c>
      <c r="F755" t="s">
        <v>40</v>
      </c>
      <c r="G755" t="s">
        <v>41</v>
      </c>
      <c r="H755" t="s">
        <v>1298</v>
      </c>
      <c r="I755" t="s">
        <v>41</v>
      </c>
      <c r="J755" t="s">
        <v>1303</v>
      </c>
      <c r="K755" t="s">
        <v>44</v>
      </c>
      <c r="L755" t="s">
        <v>1300</v>
      </c>
      <c r="M755">
        <v>2</v>
      </c>
      <c r="N755">
        <v>1</v>
      </c>
      <c r="O755" t="s">
        <v>98</v>
      </c>
      <c r="P755">
        <v>1</v>
      </c>
      <c r="Q755">
        <v>1</v>
      </c>
      <c r="R755">
        <v>1</v>
      </c>
      <c r="S755" t="s">
        <v>47</v>
      </c>
      <c r="T755">
        <v>1</v>
      </c>
      <c r="U755">
        <v>1</v>
      </c>
      <c r="V755">
        <v>1</v>
      </c>
      <c r="W755" t="s">
        <v>41</v>
      </c>
      <c r="X755">
        <v>1</v>
      </c>
      <c r="Y755">
        <v>0</v>
      </c>
      <c r="Z755">
        <v>1</v>
      </c>
      <c r="AA755" t="s">
        <v>41</v>
      </c>
      <c r="AB755">
        <v>1</v>
      </c>
      <c r="AC755">
        <v>0</v>
      </c>
      <c r="AD755" t="s">
        <v>41</v>
      </c>
      <c r="AE755">
        <v>0</v>
      </c>
      <c r="AF755">
        <v>1</v>
      </c>
      <c r="AG755">
        <v>0</v>
      </c>
      <c r="AH755" t="s">
        <v>1273</v>
      </c>
      <c r="AI755" t="s">
        <v>41</v>
      </c>
      <c r="AJ755" t="s">
        <v>1301</v>
      </c>
      <c r="AK755">
        <v>2</v>
      </c>
      <c r="AL755">
        <v>5</v>
      </c>
    </row>
    <row r="756" spans="1:38" x14ac:dyDescent="0.25">
      <c r="A756" s="1">
        <v>754</v>
      </c>
      <c r="B756">
        <v>270</v>
      </c>
      <c r="C756" t="s">
        <v>41</v>
      </c>
      <c r="D756" t="s">
        <v>41</v>
      </c>
      <c r="E756" t="s">
        <v>176</v>
      </c>
      <c r="F756" t="s">
        <v>40</v>
      </c>
      <c r="G756" t="s">
        <v>41</v>
      </c>
      <c r="H756" t="s">
        <v>1298</v>
      </c>
      <c r="I756" t="s">
        <v>41</v>
      </c>
      <c r="J756" t="s">
        <v>1304</v>
      </c>
      <c r="K756" t="s">
        <v>44</v>
      </c>
      <c r="L756" t="s">
        <v>1300</v>
      </c>
      <c r="M756">
        <v>2</v>
      </c>
      <c r="N756">
        <v>1</v>
      </c>
      <c r="O756" t="s">
        <v>98</v>
      </c>
      <c r="P756">
        <v>1</v>
      </c>
      <c r="Q756">
        <v>1</v>
      </c>
      <c r="R756">
        <v>1</v>
      </c>
      <c r="S756" t="s">
        <v>47</v>
      </c>
      <c r="T756">
        <v>1</v>
      </c>
      <c r="U756">
        <v>1</v>
      </c>
      <c r="V756">
        <v>1</v>
      </c>
      <c r="W756" t="s">
        <v>41</v>
      </c>
      <c r="X756">
        <v>1</v>
      </c>
      <c r="Y756">
        <v>0</v>
      </c>
      <c r="Z756">
        <v>1</v>
      </c>
      <c r="AA756" t="s">
        <v>41</v>
      </c>
      <c r="AB756">
        <v>1</v>
      </c>
      <c r="AC756">
        <v>0</v>
      </c>
      <c r="AD756" t="s">
        <v>41</v>
      </c>
      <c r="AE756">
        <v>0</v>
      </c>
      <c r="AF756">
        <v>1</v>
      </c>
      <c r="AG756">
        <v>0</v>
      </c>
      <c r="AH756" t="s">
        <v>1273</v>
      </c>
      <c r="AI756" t="s">
        <v>41</v>
      </c>
      <c r="AJ756" t="s">
        <v>1301</v>
      </c>
      <c r="AK756">
        <v>1</v>
      </c>
      <c r="AL756">
        <v>5</v>
      </c>
    </row>
    <row r="757" spans="1:38" x14ac:dyDescent="0.25">
      <c r="A757" s="1">
        <v>755</v>
      </c>
      <c r="B757">
        <v>270</v>
      </c>
      <c r="C757" t="s">
        <v>41</v>
      </c>
      <c r="D757" t="s">
        <v>41</v>
      </c>
      <c r="E757" t="s">
        <v>176</v>
      </c>
      <c r="F757" t="s">
        <v>40</v>
      </c>
      <c r="G757" t="s">
        <v>41</v>
      </c>
      <c r="H757" t="s">
        <v>1298</v>
      </c>
      <c r="I757" t="s">
        <v>41</v>
      </c>
      <c r="J757" t="s">
        <v>1305</v>
      </c>
      <c r="K757" t="s">
        <v>44</v>
      </c>
      <c r="L757" t="s">
        <v>1300</v>
      </c>
      <c r="M757">
        <v>2</v>
      </c>
      <c r="N757">
        <v>1</v>
      </c>
      <c r="O757" t="s">
        <v>98</v>
      </c>
      <c r="P757">
        <v>1</v>
      </c>
      <c r="Q757">
        <v>1</v>
      </c>
      <c r="R757">
        <v>1</v>
      </c>
      <c r="S757" t="s">
        <v>47</v>
      </c>
      <c r="T757">
        <v>1</v>
      </c>
      <c r="U757">
        <v>1</v>
      </c>
      <c r="V757">
        <v>1</v>
      </c>
      <c r="W757" t="s">
        <v>41</v>
      </c>
      <c r="X757">
        <v>1</v>
      </c>
      <c r="Y757">
        <v>0</v>
      </c>
      <c r="Z757">
        <v>1</v>
      </c>
      <c r="AA757" t="s">
        <v>41</v>
      </c>
      <c r="AB757">
        <v>1</v>
      </c>
      <c r="AC757">
        <v>0</v>
      </c>
      <c r="AD757" t="s">
        <v>41</v>
      </c>
      <c r="AE757">
        <v>0</v>
      </c>
      <c r="AF757">
        <v>1</v>
      </c>
      <c r="AG757">
        <v>0</v>
      </c>
      <c r="AH757" t="s">
        <v>1273</v>
      </c>
      <c r="AI757" t="s">
        <v>41</v>
      </c>
      <c r="AJ757" t="s">
        <v>1301</v>
      </c>
      <c r="AK757">
        <v>0</v>
      </c>
      <c r="AL757">
        <v>5</v>
      </c>
    </row>
    <row r="758" spans="1:38" x14ac:dyDescent="0.25">
      <c r="A758" s="1">
        <v>756</v>
      </c>
      <c r="B758">
        <v>271</v>
      </c>
      <c r="C758" t="s">
        <v>1306</v>
      </c>
      <c r="D758" t="s">
        <v>1307</v>
      </c>
      <c r="E758" t="s">
        <v>1308</v>
      </c>
      <c r="F758" t="s">
        <v>1309</v>
      </c>
      <c r="G758" t="s">
        <v>41</v>
      </c>
      <c r="H758" t="s">
        <v>1310</v>
      </c>
      <c r="I758" t="s">
        <v>102</v>
      </c>
      <c r="J758" t="s">
        <v>1311</v>
      </c>
      <c r="K758" t="s">
        <v>44</v>
      </c>
      <c r="L758" t="s">
        <v>65</v>
      </c>
      <c r="M758">
        <v>1</v>
      </c>
      <c r="N758">
        <v>1</v>
      </c>
      <c r="O758" t="s">
        <v>46</v>
      </c>
      <c r="P758">
        <v>1</v>
      </c>
      <c r="Q758">
        <v>1</v>
      </c>
      <c r="R758">
        <v>1</v>
      </c>
      <c r="S758" t="s">
        <v>47</v>
      </c>
      <c r="T758">
        <v>1</v>
      </c>
      <c r="U758">
        <v>1</v>
      </c>
      <c r="V758">
        <v>1</v>
      </c>
      <c r="W758" t="s">
        <v>41</v>
      </c>
      <c r="X758">
        <v>1</v>
      </c>
      <c r="Y758">
        <v>0</v>
      </c>
      <c r="Z758">
        <v>1</v>
      </c>
      <c r="AA758" t="s">
        <v>41</v>
      </c>
      <c r="AB758">
        <v>0</v>
      </c>
      <c r="AC758">
        <v>0</v>
      </c>
      <c r="AD758" t="s">
        <v>41</v>
      </c>
      <c r="AE758">
        <v>0</v>
      </c>
      <c r="AF758">
        <v>0</v>
      </c>
      <c r="AG758">
        <v>0</v>
      </c>
      <c r="AH758" t="s">
        <v>41</v>
      </c>
      <c r="AI758" t="s">
        <v>166</v>
      </c>
      <c r="AJ758" t="s">
        <v>41</v>
      </c>
      <c r="AK758">
        <v>0</v>
      </c>
      <c r="AL758">
        <v>1</v>
      </c>
    </row>
    <row r="759" spans="1:38" x14ac:dyDescent="0.25">
      <c r="A759" s="1">
        <v>757</v>
      </c>
      <c r="B759">
        <v>272</v>
      </c>
      <c r="C759" t="s">
        <v>1312</v>
      </c>
      <c r="D759" t="s">
        <v>1313</v>
      </c>
      <c r="E759" t="s">
        <v>1308</v>
      </c>
      <c r="F759" t="s">
        <v>1309</v>
      </c>
      <c r="G759" t="s">
        <v>41</v>
      </c>
      <c r="H759" t="s">
        <v>1314</v>
      </c>
      <c r="I759" t="s">
        <v>110</v>
      </c>
      <c r="J759" t="s">
        <v>1315</v>
      </c>
      <c r="K759" t="s">
        <v>44</v>
      </c>
      <c r="L759" t="s">
        <v>41</v>
      </c>
      <c r="M759">
        <v>1</v>
      </c>
      <c r="N759">
        <v>1</v>
      </c>
      <c r="O759" t="s">
        <v>98</v>
      </c>
      <c r="P759">
        <v>1</v>
      </c>
      <c r="Q759">
        <v>1</v>
      </c>
      <c r="R759">
        <v>1</v>
      </c>
      <c r="S759" t="s">
        <v>47</v>
      </c>
      <c r="T759">
        <v>1</v>
      </c>
      <c r="U759">
        <v>1</v>
      </c>
      <c r="V759">
        <v>1</v>
      </c>
      <c r="W759" t="s">
        <v>41</v>
      </c>
      <c r="X759">
        <v>1</v>
      </c>
      <c r="Y759">
        <v>0</v>
      </c>
      <c r="Z759">
        <v>1</v>
      </c>
      <c r="AA759" t="s">
        <v>41</v>
      </c>
      <c r="AB759">
        <v>0</v>
      </c>
      <c r="AC759">
        <v>0</v>
      </c>
      <c r="AD759" t="s">
        <v>41</v>
      </c>
      <c r="AE759">
        <v>0</v>
      </c>
      <c r="AF759">
        <v>0</v>
      </c>
      <c r="AG759">
        <v>0</v>
      </c>
      <c r="AH759" t="s">
        <v>41</v>
      </c>
      <c r="AI759" t="s">
        <v>166</v>
      </c>
      <c r="AJ759" t="s">
        <v>41</v>
      </c>
      <c r="AK759">
        <v>0</v>
      </c>
      <c r="AL759">
        <v>1</v>
      </c>
    </row>
    <row r="760" spans="1:38" x14ac:dyDescent="0.25">
      <c r="A760" s="1">
        <v>758</v>
      </c>
      <c r="B760">
        <v>273</v>
      </c>
      <c r="C760" t="s">
        <v>1316</v>
      </c>
      <c r="D760" t="s">
        <v>1317</v>
      </c>
      <c r="E760" t="s">
        <v>1308</v>
      </c>
      <c r="F760" t="s">
        <v>670</v>
      </c>
      <c r="G760" t="s">
        <v>41</v>
      </c>
      <c r="H760" t="s">
        <v>1318</v>
      </c>
      <c r="I760" t="s">
        <v>41</v>
      </c>
      <c r="J760" t="s">
        <v>1319</v>
      </c>
      <c r="K760" t="s">
        <v>44</v>
      </c>
      <c r="L760" t="s">
        <v>65</v>
      </c>
      <c r="M760">
        <v>1</v>
      </c>
      <c r="N760">
        <v>1</v>
      </c>
      <c r="O760" t="s">
        <v>98</v>
      </c>
      <c r="P760">
        <v>1</v>
      </c>
      <c r="Q760">
        <v>1</v>
      </c>
      <c r="R760">
        <v>1</v>
      </c>
      <c r="S760" t="s">
        <v>47</v>
      </c>
      <c r="T760">
        <v>1</v>
      </c>
      <c r="U760">
        <v>0</v>
      </c>
      <c r="V760">
        <v>0</v>
      </c>
      <c r="W760" t="s">
        <v>41</v>
      </c>
      <c r="X760">
        <v>1</v>
      </c>
      <c r="Y760">
        <v>0</v>
      </c>
      <c r="Z760">
        <v>1</v>
      </c>
      <c r="AA760" t="s">
        <v>41</v>
      </c>
      <c r="AB760">
        <v>0</v>
      </c>
      <c r="AC760">
        <v>0</v>
      </c>
      <c r="AD760" t="s">
        <v>41</v>
      </c>
      <c r="AE760">
        <v>0</v>
      </c>
      <c r="AF760">
        <v>0</v>
      </c>
      <c r="AG760">
        <v>1</v>
      </c>
      <c r="AH760" t="s">
        <v>41</v>
      </c>
      <c r="AI760" t="s">
        <v>166</v>
      </c>
      <c r="AJ760" t="s">
        <v>41</v>
      </c>
      <c r="AK760">
        <v>0</v>
      </c>
      <c r="AL760">
        <v>1</v>
      </c>
    </row>
    <row r="761" spans="1:38" x14ac:dyDescent="0.25">
      <c r="A761" s="1">
        <v>759</v>
      </c>
      <c r="B761">
        <v>274</v>
      </c>
      <c r="C761" t="s">
        <v>1320</v>
      </c>
      <c r="D761" t="s">
        <v>1321</v>
      </c>
      <c r="E761" t="s">
        <v>1308</v>
      </c>
      <c r="F761" t="s">
        <v>670</v>
      </c>
      <c r="G761" t="s">
        <v>41</v>
      </c>
      <c r="H761" t="s">
        <v>1322</v>
      </c>
      <c r="I761" t="s">
        <v>41</v>
      </c>
      <c r="J761" t="s">
        <v>1323</v>
      </c>
      <c r="K761" t="s">
        <v>44</v>
      </c>
      <c r="L761" t="s">
        <v>406</v>
      </c>
      <c r="M761">
        <v>1</v>
      </c>
      <c r="N761">
        <v>1</v>
      </c>
      <c r="O761" t="s">
        <v>98</v>
      </c>
      <c r="P761">
        <v>1</v>
      </c>
      <c r="Q761">
        <v>1</v>
      </c>
      <c r="R761">
        <v>1</v>
      </c>
      <c r="S761" t="s">
        <v>47</v>
      </c>
      <c r="T761">
        <v>1</v>
      </c>
      <c r="U761">
        <v>0</v>
      </c>
      <c r="V761">
        <v>0</v>
      </c>
      <c r="W761" t="s">
        <v>41</v>
      </c>
      <c r="X761">
        <v>1</v>
      </c>
      <c r="Y761">
        <v>0</v>
      </c>
      <c r="Z761">
        <v>1</v>
      </c>
      <c r="AA761" t="s">
        <v>41</v>
      </c>
      <c r="AB761">
        <v>0</v>
      </c>
      <c r="AC761">
        <v>0</v>
      </c>
      <c r="AD761" t="s">
        <v>41</v>
      </c>
      <c r="AE761">
        <v>0</v>
      </c>
      <c r="AF761">
        <v>0</v>
      </c>
      <c r="AG761">
        <v>1</v>
      </c>
      <c r="AH761" t="s">
        <v>41</v>
      </c>
      <c r="AI761" t="s">
        <v>41</v>
      </c>
      <c r="AJ761" t="s">
        <v>41</v>
      </c>
      <c r="AK761">
        <v>0</v>
      </c>
      <c r="AL761">
        <v>1</v>
      </c>
    </row>
    <row r="762" spans="1:38" x14ac:dyDescent="0.25">
      <c r="A762" s="1">
        <v>760</v>
      </c>
      <c r="B762">
        <v>275</v>
      </c>
      <c r="C762" t="s">
        <v>1316</v>
      </c>
      <c r="D762" t="s">
        <v>1317</v>
      </c>
      <c r="E762" t="s">
        <v>1308</v>
      </c>
      <c r="F762" t="s">
        <v>670</v>
      </c>
      <c r="G762" t="s">
        <v>41</v>
      </c>
      <c r="H762" t="s">
        <v>1324</v>
      </c>
      <c r="I762" t="s">
        <v>41</v>
      </c>
      <c r="J762" t="s">
        <v>1325</v>
      </c>
      <c r="K762" t="s">
        <v>44</v>
      </c>
      <c r="L762" t="s">
        <v>406</v>
      </c>
      <c r="M762">
        <v>1</v>
      </c>
      <c r="N762">
        <v>1</v>
      </c>
      <c r="O762" t="s">
        <v>98</v>
      </c>
      <c r="P762">
        <v>1</v>
      </c>
      <c r="Q762">
        <v>1</v>
      </c>
      <c r="R762">
        <v>1</v>
      </c>
      <c r="S762" t="s">
        <v>41</v>
      </c>
      <c r="T762">
        <v>1</v>
      </c>
      <c r="U762">
        <v>0</v>
      </c>
      <c r="V762">
        <v>0</v>
      </c>
      <c r="W762" t="s">
        <v>41</v>
      </c>
      <c r="X762">
        <v>1</v>
      </c>
      <c r="Y762">
        <v>0</v>
      </c>
      <c r="Z762">
        <v>1</v>
      </c>
      <c r="AA762" t="s">
        <v>41</v>
      </c>
      <c r="AB762">
        <v>0</v>
      </c>
      <c r="AC762">
        <v>0</v>
      </c>
      <c r="AD762" t="s">
        <v>41</v>
      </c>
      <c r="AE762">
        <v>0</v>
      </c>
      <c r="AF762">
        <v>0</v>
      </c>
      <c r="AG762" t="s">
        <v>41</v>
      </c>
      <c r="AH762" t="s">
        <v>41</v>
      </c>
      <c r="AI762" t="s">
        <v>166</v>
      </c>
      <c r="AJ762" t="s">
        <v>41</v>
      </c>
      <c r="AK762">
        <v>0</v>
      </c>
      <c r="AL762">
        <v>1</v>
      </c>
    </row>
    <row r="763" spans="1:38" x14ac:dyDescent="0.25">
      <c r="A763" s="1">
        <v>761</v>
      </c>
      <c r="B763">
        <v>276</v>
      </c>
      <c r="C763" t="s">
        <v>1326</v>
      </c>
      <c r="D763" t="s">
        <v>1327</v>
      </c>
      <c r="E763" t="s">
        <v>1308</v>
      </c>
      <c r="F763" t="s">
        <v>670</v>
      </c>
      <c r="G763" t="s">
        <v>41</v>
      </c>
      <c r="H763" t="s">
        <v>1328</v>
      </c>
      <c r="I763" t="s">
        <v>41</v>
      </c>
      <c r="J763" t="s">
        <v>1329</v>
      </c>
      <c r="K763" t="s">
        <v>44</v>
      </c>
      <c r="L763" t="s">
        <v>406</v>
      </c>
      <c r="M763">
        <v>1</v>
      </c>
      <c r="N763">
        <v>1</v>
      </c>
      <c r="O763" t="s">
        <v>98</v>
      </c>
      <c r="P763">
        <v>1</v>
      </c>
      <c r="Q763">
        <v>1</v>
      </c>
      <c r="R763">
        <v>1</v>
      </c>
      <c r="S763" t="s">
        <v>47</v>
      </c>
      <c r="T763">
        <v>1</v>
      </c>
      <c r="U763">
        <v>0</v>
      </c>
      <c r="V763">
        <v>0</v>
      </c>
      <c r="W763" t="s">
        <v>41</v>
      </c>
      <c r="X763">
        <v>1</v>
      </c>
      <c r="Y763">
        <v>0</v>
      </c>
      <c r="Z763">
        <v>1</v>
      </c>
      <c r="AA763" t="s">
        <v>41</v>
      </c>
      <c r="AB763">
        <v>0</v>
      </c>
      <c r="AC763">
        <v>0</v>
      </c>
      <c r="AD763" t="s">
        <v>41</v>
      </c>
      <c r="AE763">
        <v>0</v>
      </c>
      <c r="AF763">
        <v>0</v>
      </c>
      <c r="AG763">
        <v>1</v>
      </c>
      <c r="AH763" t="s">
        <v>41</v>
      </c>
      <c r="AI763" t="s">
        <v>41</v>
      </c>
      <c r="AJ763" t="s">
        <v>41</v>
      </c>
      <c r="AK763">
        <v>0</v>
      </c>
      <c r="AL763">
        <v>1</v>
      </c>
    </row>
    <row r="764" spans="1:38" x14ac:dyDescent="0.25">
      <c r="A764" s="1">
        <v>762</v>
      </c>
      <c r="B764">
        <v>277</v>
      </c>
      <c r="C764" t="s">
        <v>1316</v>
      </c>
      <c r="D764" t="s">
        <v>1330</v>
      </c>
      <c r="E764" t="s">
        <v>1308</v>
      </c>
      <c r="F764" t="s">
        <v>670</v>
      </c>
      <c r="G764" t="s">
        <v>41</v>
      </c>
      <c r="H764" t="s">
        <v>1331</v>
      </c>
      <c r="I764" t="s">
        <v>41</v>
      </c>
      <c r="J764" t="s">
        <v>1332</v>
      </c>
      <c r="K764" t="s">
        <v>44</v>
      </c>
      <c r="L764" t="s">
        <v>65</v>
      </c>
      <c r="M764">
        <v>1</v>
      </c>
      <c r="N764">
        <v>1</v>
      </c>
      <c r="O764" t="s">
        <v>98</v>
      </c>
      <c r="P764">
        <v>1</v>
      </c>
      <c r="Q764">
        <v>1</v>
      </c>
      <c r="R764">
        <v>1</v>
      </c>
      <c r="S764" t="s">
        <v>47</v>
      </c>
      <c r="T764">
        <v>1</v>
      </c>
      <c r="U764">
        <v>0</v>
      </c>
      <c r="V764">
        <v>0</v>
      </c>
      <c r="W764" t="s">
        <v>41</v>
      </c>
      <c r="X764">
        <v>1</v>
      </c>
      <c r="Y764">
        <v>0</v>
      </c>
      <c r="Z764">
        <v>1</v>
      </c>
      <c r="AA764" t="s">
        <v>41</v>
      </c>
      <c r="AB764">
        <v>0</v>
      </c>
      <c r="AC764">
        <v>0</v>
      </c>
      <c r="AD764" t="s">
        <v>41</v>
      </c>
      <c r="AE764">
        <v>0</v>
      </c>
      <c r="AF764">
        <v>0</v>
      </c>
      <c r="AG764">
        <v>1</v>
      </c>
      <c r="AH764" t="s">
        <v>41</v>
      </c>
      <c r="AI764" t="s">
        <v>166</v>
      </c>
      <c r="AJ764" t="s">
        <v>41</v>
      </c>
      <c r="AK764">
        <v>0</v>
      </c>
      <c r="AL764">
        <v>1</v>
      </c>
    </row>
    <row r="765" spans="1:38" x14ac:dyDescent="0.25">
      <c r="A765" s="1">
        <v>763</v>
      </c>
      <c r="B765">
        <v>278</v>
      </c>
      <c r="C765" t="s">
        <v>1320</v>
      </c>
      <c r="D765" t="s">
        <v>1321</v>
      </c>
      <c r="E765" t="s">
        <v>1308</v>
      </c>
      <c r="F765" t="s">
        <v>670</v>
      </c>
      <c r="G765" t="s">
        <v>41</v>
      </c>
      <c r="H765" t="s">
        <v>1333</v>
      </c>
      <c r="I765" t="s">
        <v>41</v>
      </c>
      <c r="J765" t="s">
        <v>1334</v>
      </c>
      <c r="K765" t="s">
        <v>44</v>
      </c>
      <c r="L765" t="s">
        <v>406</v>
      </c>
      <c r="M765">
        <v>1</v>
      </c>
      <c r="N765">
        <v>1</v>
      </c>
      <c r="O765" t="s">
        <v>98</v>
      </c>
      <c r="P765">
        <v>1</v>
      </c>
      <c r="Q765">
        <v>1</v>
      </c>
      <c r="R765">
        <v>1</v>
      </c>
      <c r="S765" t="s">
        <v>47</v>
      </c>
      <c r="T765">
        <v>1</v>
      </c>
      <c r="U765">
        <v>0</v>
      </c>
      <c r="V765">
        <v>0</v>
      </c>
      <c r="W765" t="s">
        <v>41</v>
      </c>
      <c r="X765">
        <v>1</v>
      </c>
      <c r="Y765">
        <v>0</v>
      </c>
      <c r="Z765">
        <v>1</v>
      </c>
      <c r="AA765" t="s">
        <v>41</v>
      </c>
      <c r="AB765">
        <v>0</v>
      </c>
      <c r="AC765">
        <v>0</v>
      </c>
      <c r="AD765" t="s">
        <v>41</v>
      </c>
      <c r="AE765">
        <v>0</v>
      </c>
      <c r="AF765">
        <v>0</v>
      </c>
      <c r="AG765">
        <v>1</v>
      </c>
      <c r="AH765" t="s">
        <v>41</v>
      </c>
      <c r="AI765" t="s">
        <v>41</v>
      </c>
      <c r="AJ765" t="s">
        <v>41</v>
      </c>
      <c r="AK765">
        <v>0</v>
      </c>
      <c r="AL765">
        <v>1</v>
      </c>
    </row>
    <row r="766" spans="1:38" x14ac:dyDescent="0.25">
      <c r="A766" s="1">
        <v>764</v>
      </c>
      <c r="B766">
        <v>279</v>
      </c>
      <c r="C766" t="s">
        <v>1335</v>
      </c>
      <c r="D766" t="s">
        <v>1336</v>
      </c>
      <c r="E766" t="s">
        <v>116</v>
      </c>
      <c r="F766" t="s">
        <v>40</v>
      </c>
      <c r="G766" t="s">
        <v>41</v>
      </c>
      <c r="H766" t="s">
        <v>1337</v>
      </c>
      <c r="I766" t="s">
        <v>41</v>
      </c>
      <c r="J766" t="s">
        <v>1338</v>
      </c>
      <c r="K766" t="s">
        <v>84</v>
      </c>
      <c r="L766" t="s">
        <v>41</v>
      </c>
      <c r="M766">
        <v>1</v>
      </c>
      <c r="N766">
        <v>1</v>
      </c>
      <c r="O766" t="s">
        <v>1339</v>
      </c>
      <c r="P766">
        <v>1</v>
      </c>
      <c r="Q766">
        <v>1</v>
      </c>
      <c r="R766">
        <v>1</v>
      </c>
      <c r="S766" t="s">
        <v>69</v>
      </c>
      <c r="T766">
        <v>1</v>
      </c>
      <c r="U766">
        <v>1</v>
      </c>
      <c r="V766">
        <v>1</v>
      </c>
      <c r="W766" t="s">
        <v>41</v>
      </c>
      <c r="X766">
        <v>1</v>
      </c>
      <c r="Y766">
        <v>0</v>
      </c>
      <c r="Z766">
        <v>1</v>
      </c>
      <c r="AA766" t="s">
        <v>41</v>
      </c>
      <c r="AB766">
        <v>0</v>
      </c>
      <c r="AC766">
        <v>0</v>
      </c>
      <c r="AD766" t="s">
        <v>41</v>
      </c>
      <c r="AE766">
        <v>0</v>
      </c>
      <c r="AF766">
        <v>0</v>
      </c>
      <c r="AG766">
        <v>0</v>
      </c>
      <c r="AH766" t="s">
        <v>41</v>
      </c>
      <c r="AI766" t="s">
        <v>1340</v>
      </c>
      <c r="AJ766" t="s">
        <v>41</v>
      </c>
      <c r="AK766">
        <v>0</v>
      </c>
      <c r="AL766">
        <v>1</v>
      </c>
    </row>
    <row r="767" spans="1:38" x14ac:dyDescent="0.25">
      <c r="A767" s="1">
        <v>765</v>
      </c>
      <c r="B767">
        <v>280</v>
      </c>
      <c r="C767" t="s">
        <v>1341</v>
      </c>
      <c r="D767" t="s">
        <v>1342</v>
      </c>
      <c r="E767" t="s">
        <v>116</v>
      </c>
      <c r="F767" t="s">
        <v>150</v>
      </c>
      <c r="G767" t="s">
        <v>41</v>
      </c>
      <c r="H767" t="s">
        <v>1343</v>
      </c>
      <c r="I767" t="s">
        <v>41</v>
      </c>
      <c r="J767" t="s">
        <v>1344</v>
      </c>
      <c r="K767" t="s">
        <v>84</v>
      </c>
      <c r="L767" t="s">
        <v>41</v>
      </c>
      <c r="M767">
        <v>1</v>
      </c>
      <c r="N767">
        <v>1</v>
      </c>
      <c r="O767" t="s">
        <v>1339</v>
      </c>
      <c r="P767">
        <v>1</v>
      </c>
      <c r="Q767">
        <v>1</v>
      </c>
      <c r="R767">
        <v>1</v>
      </c>
      <c r="S767" t="s">
        <v>69</v>
      </c>
      <c r="T767">
        <v>1</v>
      </c>
      <c r="U767">
        <v>1</v>
      </c>
      <c r="V767">
        <v>1</v>
      </c>
      <c r="W767" t="s">
        <v>41</v>
      </c>
      <c r="X767">
        <v>1</v>
      </c>
      <c r="Y767">
        <v>0</v>
      </c>
      <c r="Z767">
        <v>1</v>
      </c>
      <c r="AA767" t="s">
        <v>41</v>
      </c>
      <c r="AB767">
        <v>0</v>
      </c>
      <c r="AC767">
        <v>0</v>
      </c>
      <c r="AD767" t="s">
        <v>41</v>
      </c>
      <c r="AE767">
        <v>0</v>
      </c>
      <c r="AF767">
        <v>0</v>
      </c>
      <c r="AG767">
        <v>0</v>
      </c>
      <c r="AH767" t="s">
        <v>41</v>
      </c>
      <c r="AI767" t="s">
        <v>1340</v>
      </c>
      <c r="AJ767" t="s">
        <v>41</v>
      </c>
      <c r="AK767" s="2">
        <v>0</v>
      </c>
      <c r="AL767" s="2">
        <v>1</v>
      </c>
    </row>
    <row r="768" spans="1:38" x14ac:dyDescent="0.25">
      <c r="A768" s="1">
        <v>766</v>
      </c>
      <c r="B768">
        <v>281</v>
      </c>
      <c r="C768" t="s">
        <v>1345</v>
      </c>
      <c r="D768" t="s">
        <v>1346</v>
      </c>
      <c r="E768" t="s">
        <v>1347</v>
      </c>
      <c r="F768" t="s">
        <v>40</v>
      </c>
      <c r="G768" t="s">
        <v>41</v>
      </c>
      <c r="H768" t="s">
        <v>1348</v>
      </c>
      <c r="I768" t="s">
        <v>41</v>
      </c>
      <c r="J768" t="s">
        <v>1349</v>
      </c>
      <c r="K768" t="s">
        <v>84</v>
      </c>
      <c r="L768" t="s">
        <v>41</v>
      </c>
      <c r="M768">
        <v>1</v>
      </c>
      <c r="N768">
        <v>1</v>
      </c>
      <c r="O768" t="s">
        <v>1339</v>
      </c>
      <c r="P768">
        <v>1</v>
      </c>
      <c r="Q768">
        <v>1</v>
      </c>
      <c r="R768">
        <v>1</v>
      </c>
      <c r="S768" t="s">
        <v>69</v>
      </c>
      <c r="T768">
        <v>1</v>
      </c>
      <c r="U768">
        <v>1</v>
      </c>
      <c r="V768">
        <v>1</v>
      </c>
      <c r="W768" t="s">
        <v>41</v>
      </c>
      <c r="X768">
        <v>0</v>
      </c>
      <c r="Y768">
        <v>0</v>
      </c>
      <c r="Z768">
        <v>1</v>
      </c>
      <c r="AA768" t="s">
        <v>1350</v>
      </c>
      <c r="AB768">
        <v>1</v>
      </c>
      <c r="AC768">
        <v>1</v>
      </c>
      <c r="AD768" t="s">
        <v>41</v>
      </c>
      <c r="AE768">
        <v>0</v>
      </c>
      <c r="AF768">
        <v>0</v>
      </c>
      <c r="AG768">
        <v>1</v>
      </c>
      <c r="AH768" t="s">
        <v>1351</v>
      </c>
      <c r="AI768" t="s">
        <v>106</v>
      </c>
      <c r="AJ768" t="s">
        <v>41</v>
      </c>
      <c r="AK768">
        <v>3</v>
      </c>
      <c r="AL768">
        <v>4</v>
      </c>
    </row>
    <row r="769" spans="1:38" x14ac:dyDescent="0.25">
      <c r="A769" s="1">
        <v>767</v>
      </c>
      <c r="B769">
        <v>281</v>
      </c>
      <c r="C769" t="s">
        <v>1345</v>
      </c>
      <c r="D769" t="s">
        <v>1346</v>
      </c>
      <c r="E769" t="s">
        <v>1347</v>
      </c>
      <c r="F769" t="s">
        <v>40</v>
      </c>
      <c r="G769" t="s">
        <v>41</v>
      </c>
      <c r="H769" t="s">
        <v>1348</v>
      </c>
      <c r="I769" t="s">
        <v>41</v>
      </c>
      <c r="J769" t="s">
        <v>1352</v>
      </c>
      <c r="K769" t="s">
        <v>84</v>
      </c>
      <c r="L769" t="s">
        <v>41</v>
      </c>
      <c r="M769">
        <v>1</v>
      </c>
      <c r="N769">
        <v>1</v>
      </c>
      <c r="O769" t="s">
        <v>1339</v>
      </c>
      <c r="P769">
        <v>1</v>
      </c>
      <c r="Q769">
        <v>1</v>
      </c>
      <c r="R769">
        <v>1</v>
      </c>
      <c r="S769" t="s">
        <v>69</v>
      </c>
      <c r="T769">
        <v>1</v>
      </c>
      <c r="U769">
        <v>1</v>
      </c>
      <c r="V769">
        <v>1</v>
      </c>
      <c r="W769" t="s">
        <v>41</v>
      </c>
      <c r="X769">
        <v>0</v>
      </c>
      <c r="Y769">
        <v>0</v>
      </c>
      <c r="Z769">
        <v>1</v>
      </c>
      <c r="AA769" t="s">
        <v>1350</v>
      </c>
      <c r="AB769">
        <v>1</v>
      </c>
      <c r="AC769">
        <v>1</v>
      </c>
      <c r="AD769" t="s">
        <v>41</v>
      </c>
      <c r="AE769">
        <v>0</v>
      </c>
      <c r="AF769">
        <v>0</v>
      </c>
      <c r="AG769">
        <v>1</v>
      </c>
      <c r="AH769" t="s">
        <v>1351</v>
      </c>
      <c r="AI769" t="s">
        <v>106</v>
      </c>
      <c r="AJ769" t="s">
        <v>41</v>
      </c>
      <c r="AK769">
        <v>2</v>
      </c>
      <c r="AL769">
        <v>4</v>
      </c>
    </row>
    <row r="770" spans="1:38" x14ac:dyDescent="0.25">
      <c r="A770" s="1">
        <v>768</v>
      </c>
      <c r="B770">
        <v>281</v>
      </c>
      <c r="C770" t="s">
        <v>1345</v>
      </c>
      <c r="D770" t="s">
        <v>1346</v>
      </c>
      <c r="E770" t="s">
        <v>1347</v>
      </c>
      <c r="F770" t="s">
        <v>40</v>
      </c>
      <c r="G770" t="s">
        <v>41</v>
      </c>
      <c r="H770" t="s">
        <v>1348</v>
      </c>
      <c r="I770" t="s">
        <v>41</v>
      </c>
      <c r="J770" t="s">
        <v>1353</v>
      </c>
      <c r="K770" t="s">
        <v>84</v>
      </c>
      <c r="L770" t="s">
        <v>41</v>
      </c>
      <c r="M770">
        <v>1</v>
      </c>
      <c r="N770">
        <v>1</v>
      </c>
      <c r="O770" t="s">
        <v>1339</v>
      </c>
      <c r="P770">
        <v>1</v>
      </c>
      <c r="Q770">
        <v>1</v>
      </c>
      <c r="R770">
        <v>1</v>
      </c>
      <c r="S770" t="s">
        <v>69</v>
      </c>
      <c r="T770">
        <v>1</v>
      </c>
      <c r="U770">
        <v>1</v>
      </c>
      <c r="V770">
        <v>1</v>
      </c>
      <c r="W770" t="s">
        <v>41</v>
      </c>
      <c r="X770">
        <v>0</v>
      </c>
      <c r="Y770">
        <v>0</v>
      </c>
      <c r="Z770">
        <v>1</v>
      </c>
      <c r="AA770" t="s">
        <v>1350</v>
      </c>
      <c r="AB770">
        <v>1</v>
      </c>
      <c r="AC770">
        <v>1</v>
      </c>
      <c r="AD770" t="s">
        <v>41</v>
      </c>
      <c r="AE770">
        <v>0</v>
      </c>
      <c r="AF770">
        <v>0</v>
      </c>
      <c r="AG770">
        <v>1</v>
      </c>
      <c r="AH770" t="s">
        <v>1351</v>
      </c>
      <c r="AI770" t="s">
        <v>106</v>
      </c>
      <c r="AJ770" t="s">
        <v>41</v>
      </c>
      <c r="AK770">
        <v>1</v>
      </c>
      <c r="AL770">
        <v>4</v>
      </c>
    </row>
    <row r="771" spans="1:38" x14ac:dyDescent="0.25">
      <c r="A771" s="1">
        <v>769</v>
      </c>
      <c r="B771">
        <v>281</v>
      </c>
      <c r="C771" t="s">
        <v>1345</v>
      </c>
      <c r="D771" t="s">
        <v>1346</v>
      </c>
      <c r="E771" t="s">
        <v>1347</v>
      </c>
      <c r="F771" t="s">
        <v>40</v>
      </c>
      <c r="G771" t="s">
        <v>41</v>
      </c>
      <c r="H771" t="s">
        <v>1348</v>
      </c>
      <c r="I771" t="s">
        <v>41</v>
      </c>
      <c r="J771" t="s">
        <v>1354</v>
      </c>
      <c r="K771" t="s">
        <v>84</v>
      </c>
      <c r="L771" t="s">
        <v>41</v>
      </c>
      <c r="M771">
        <v>1</v>
      </c>
      <c r="N771">
        <v>1</v>
      </c>
      <c r="O771" t="s">
        <v>1339</v>
      </c>
      <c r="P771">
        <v>1</v>
      </c>
      <c r="Q771">
        <v>1</v>
      </c>
      <c r="R771">
        <v>1</v>
      </c>
      <c r="S771" t="s">
        <v>69</v>
      </c>
      <c r="T771">
        <v>1</v>
      </c>
      <c r="U771">
        <v>1</v>
      </c>
      <c r="V771">
        <v>1</v>
      </c>
      <c r="W771" t="s">
        <v>41</v>
      </c>
      <c r="X771">
        <v>1</v>
      </c>
      <c r="Y771">
        <v>0</v>
      </c>
      <c r="Z771">
        <v>1</v>
      </c>
      <c r="AA771" t="s">
        <v>1350</v>
      </c>
      <c r="AB771">
        <v>1</v>
      </c>
      <c r="AC771">
        <v>1</v>
      </c>
      <c r="AD771" t="s">
        <v>41</v>
      </c>
      <c r="AE771">
        <v>0</v>
      </c>
      <c r="AF771">
        <v>0</v>
      </c>
      <c r="AG771">
        <v>1</v>
      </c>
      <c r="AH771" t="s">
        <v>1351</v>
      </c>
      <c r="AI771" t="s">
        <v>106</v>
      </c>
      <c r="AJ771" t="s">
        <v>41</v>
      </c>
      <c r="AK771">
        <v>0</v>
      </c>
      <c r="AL771">
        <v>4</v>
      </c>
    </row>
    <row r="772" spans="1:38" x14ac:dyDescent="0.25">
      <c r="A772" s="1">
        <v>770</v>
      </c>
      <c r="B772">
        <v>282</v>
      </c>
      <c r="C772" t="s">
        <v>1355</v>
      </c>
      <c r="D772" t="s">
        <v>1356</v>
      </c>
      <c r="E772" t="s">
        <v>1347</v>
      </c>
      <c r="F772" t="s">
        <v>670</v>
      </c>
      <c r="G772" t="s">
        <v>41</v>
      </c>
      <c r="H772" t="s">
        <v>1348</v>
      </c>
      <c r="I772" t="s">
        <v>41</v>
      </c>
      <c r="J772" t="s">
        <v>1357</v>
      </c>
      <c r="K772" t="s">
        <v>84</v>
      </c>
      <c r="L772" t="s">
        <v>41</v>
      </c>
      <c r="M772">
        <v>1</v>
      </c>
      <c r="N772">
        <v>1</v>
      </c>
      <c r="O772" t="s">
        <v>1339</v>
      </c>
      <c r="P772">
        <v>1</v>
      </c>
      <c r="Q772">
        <v>1</v>
      </c>
      <c r="R772">
        <v>1</v>
      </c>
      <c r="S772" t="s">
        <v>69</v>
      </c>
      <c r="T772">
        <v>1</v>
      </c>
      <c r="U772">
        <v>1</v>
      </c>
      <c r="V772">
        <v>1</v>
      </c>
      <c r="W772" t="s">
        <v>41</v>
      </c>
      <c r="X772">
        <v>1</v>
      </c>
      <c r="Y772">
        <v>0</v>
      </c>
      <c r="Z772">
        <v>1</v>
      </c>
      <c r="AA772" t="s">
        <v>1358</v>
      </c>
      <c r="AB772">
        <v>1</v>
      </c>
      <c r="AC772">
        <v>1</v>
      </c>
      <c r="AD772" t="s">
        <v>41</v>
      </c>
      <c r="AE772">
        <v>0</v>
      </c>
      <c r="AF772">
        <v>0</v>
      </c>
      <c r="AG772">
        <v>1</v>
      </c>
      <c r="AH772" t="s">
        <v>1351</v>
      </c>
      <c r="AI772" t="s">
        <v>106</v>
      </c>
      <c r="AJ772" t="s">
        <v>41</v>
      </c>
      <c r="AK772">
        <v>0</v>
      </c>
      <c r="AL772">
        <v>1</v>
      </c>
    </row>
    <row r="773" spans="1:38" x14ac:dyDescent="0.25">
      <c r="A773" s="1">
        <v>771</v>
      </c>
      <c r="B773">
        <v>283</v>
      </c>
      <c r="C773" t="s">
        <v>1359</v>
      </c>
      <c r="D773" t="s">
        <v>1360</v>
      </c>
      <c r="E773" t="s">
        <v>1361</v>
      </c>
      <c r="F773" t="s">
        <v>670</v>
      </c>
      <c r="G773" t="s">
        <v>41</v>
      </c>
      <c r="H773" t="s">
        <v>1362</v>
      </c>
      <c r="I773" t="s">
        <v>41</v>
      </c>
      <c r="J773" t="s">
        <v>1363</v>
      </c>
      <c r="K773" t="s">
        <v>84</v>
      </c>
      <c r="L773" t="s">
        <v>41</v>
      </c>
      <c r="M773">
        <v>1</v>
      </c>
      <c r="N773">
        <v>1</v>
      </c>
      <c r="O773" t="s">
        <v>1339</v>
      </c>
      <c r="P773">
        <v>1</v>
      </c>
      <c r="Q773">
        <v>1</v>
      </c>
      <c r="R773">
        <v>1</v>
      </c>
      <c r="S773" t="s">
        <v>69</v>
      </c>
      <c r="T773">
        <v>1</v>
      </c>
      <c r="U773">
        <v>1</v>
      </c>
      <c r="V773">
        <v>1</v>
      </c>
      <c r="W773" t="s">
        <v>41</v>
      </c>
      <c r="X773">
        <v>1</v>
      </c>
      <c r="Y773">
        <v>0</v>
      </c>
      <c r="Z773">
        <v>1</v>
      </c>
      <c r="AA773" t="s">
        <v>41</v>
      </c>
      <c r="AB773">
        <v>1</v>
      </c>
      <c r="AC773">
        <v>1</v>
      </c>
      <c r="AD773" t="s">
        <v>41</v>
      </c>
      <c r="AE773">
        <v>0</v>
      </c>
      <c r="AF773">
        <v>0</v>
      </c>
      <c r="AG773">
        <v>1</v>
      </c>
      <c r="AH773" t="s">
        <v>1364</v>
      </c>
      <c r="AI773" t="s">
        <v>106</v>
      </c>
      <c r="AJ773" t="s">
        <v>41</v>
      </c>
      <c r="AK773">
        <v>0</v>
      </c>
      <c r="AL773">
        <v>1</v>
      </c>
    </row>
    <row r="774" spans="1:38" x14ac:dyDescent="0.25">
      <c r="A774" s="1">
        <v>772</v>
      </c>
      <c r="B774">
        <v>284</v>
      </c>
      <c r="C774" t="s">
        <v>1365</v>
      </c>
      <c r="D774" t="s">
        <v>1366</v>
      </c>
      <c r="E774" t="s">
        <v>1361</v>
      </c>
      <c r="F774" t="s">
        <v>670</v>
      </c>
      <c r="G774" t="s">
        <v>41</v>
      </c>
      <c r="H774" t="s">
        <v>1367</v>
      </c>
      <c r="I774" t="s">
        <v>41</v>
      </c>
      <c r="J774" t="s">
        <v>1368</v>
      </c>
      <c r="K774" t="s">
        <v>84</v>
      </c>
      <c r="L774" t="s">
        <v>41</v>
      </c>
      <c r="M774">
        <v>1</v>
      </c>
      <c r="N774">
        <v>1</v>
      </c>
      <c r="O774" t="s">
        <v>1339</v>
      </c>
      <c r="P774">
        <v>1</v>
      </c>
      <c r="Q774">
        <v>1</v>
      </c>
      <c r="R774">
        <v>1</v>
      </c>
      <c r="S774" t="s">
        <v>69</v>
      </c>
      <c r="T774">
        <v>1</v>
      </c>
      <c r="U774">
        <v>1</v>
      </c>
      <c r="V774">
        <v>1</v>
      </c>
      <c r="W774" t="s">
        <v>41</v>
      </c>
      <c r="X774">
        <v>1</v>
      </c>
      <c r="Y774">
        <v>0</v>
      </c>
      <c r="Z774">
        <v>1</v>
      </c>
      <c r="AA774" t="s">
        <v>41</v>
      </c>
      <c r="AB774">
        <v>0</v>
      </c>
      <c r="AC774">
        <v>0</v>
      </c>
      <c r="AD774" t="s">
        <v>41</v>
      </c>
      <c r="AE774">
        <v>0</v>
      </c>
      <c r="AF774">
        <v>0</v>
      </c>
      <c r="AG774">
        <v>0</v>
      </c>
      <c r="AH774" t="s">
        <v>41</v>
      </c>
      <c r="AI774" t="s">
        <v>106</v>
      </c>
      <c r="AJ774" t="s">
        <v>41</v>
      </c>
      <c r="AK774">
        <v>0</v>
      </c>
      <c r="AL774">
        <v>1</v>
      </c>
    </row>
    <row r="775" spans="1:38" x14ac:dyDescent="0.25">
      <c r="A775" s="1">
        <v>773</v>
      </c>
      <c r="B775">
        <v>285</v>
      </c>
      <c r="C775" t="s">
        <v>1369</v>
      </c>
      <c r="D775" t="s">
        <v>1370</v>
      </c>
      <c r="E775" t="s">
        <v>285</v>
      </c>
      <c r="F775" t="s">
        <v>40</v>
      </c>
      <c r="G775" t="s">
        <v>41</v>
      </c>
      <c r="H775" t="s">
        <v>1371</v>
      </c>
      <c r="I775" t="s">
        <v>41</v>
      </c>
      <c r="J775" t="s">
        <v>1372</v>
      </c>
      <c r="K775" t="s">
        <v>44</v>
      </c>
      <c r="L775" t="s">
        <v>41</v>
      </c>
      <c r="M775">
        <v>1</v>
      </c>
      <c r="N775">
        <v>1</v>
      </c>
      <c r="O775" t="s">
        <v>1339</v>
      </c>
      <c r="P775">
        <v>1</v>
      </c>
      <c r="Q775">
        <v>1</v>
      </c>
      <c r="R775">
        <v>1</v>
      </c>
      <c r="S775" t="s">
        <v>41</v>
      </c>
      <c r="T775">
        <v>1</v>
      </c>
      <c r="U775">
        <v>1</v>
      </c>
      <c r="V775">
        <v>1</v>
      </c>
      <c r="W775" t="s">
        <v>41</v>
      </c>
      <c r="X775">
        <v>1</v>
      </c>
      <c r="Y775">
        <v>0</v>
      </c>
      <c r="Z775">
        <v>1</v>
      </c>
      <c r="AA775" t="s">
        <v>41</v>
      </c>
      <c r="AB775">
        <v>0</v>
      </c>
      <c r="AC775">
        <v>0</v>
      </c>
      <c r="AD775" t="s">
        <v>41</v>
      </c>
      <c r="AE775">
        <v>0</v>
      </c>
      <c r="AF775">
        <v>0</v>
      </c>
      <c r="AG775" t="s">
        <v>41</v>
      </c>
      <c r="AH775" t="s">
        <v>41</v>
      </c>
      <c r="AI775" t="s">
        <v>166</v>
      </c>
      <c r="AJ775" t="s">
        <v>41</v>
      </c>
      <c r="AK775">
        <v>0</v>
      </c>
      <c r="AL775">
        <v>1</v>
      </c>
    </row>
    <row r="776" spans="1:38" x14ac:dyDescent="0.25">
      <c r="A776" s="1">
        <v>774</v>
      </c>
      <c r="B776">
        <v>286</v>
      </c>
      <c r="C776" t="s">
        <v>1373</v>
      </c>
      <c r="D776" t="s">
        <v>1374</v>
      </c>
      <c r="E776" t="s">
        <v>116</v>
      </c>
      <c r="F776" t="s">
        <v>40</v>
      </c>
      <c r="G776" t="s">
        <v>41</v>
      </c>
      <c r="H776" t="s">
        <v>1375</v>
      </c>
      <c r="I776" t="s">
        <v>41</v>
      </c>
      <c r="J776" t="s">
        <v>1376</v>
      </c>
      <c r="K776" t="s">
        <v>84</v>
      </c>
      <c r="L776" t="s">
        <v>41</v>
      </c>
      <c r="M776">
        <v>1</v>
      </c>
      <c r="N776">
        <v>1</v>
      </c>
      <c r="O776" t="s">
        <v>1339</v>
      </c>
      <c r="P776">
        <v>1</v>
      </c>
      <c r="Q776">
        <v>1</v>
      </c>
      <c r="R776">
        <v>1</v>
      </c>
      <c r="S776" t="s">
        <v>69</v>
      </c>
      <c r="T776">
        <v>1</v>
      </c>
      <c r="U776">
        <v>1</v>
      </c>
      <c r="V776">
        <v>1</v>
      </c>
      <c r="W776" t="s">
        <v>41</v>
      </c>
      <c r="X776">
        <v>1</v>
      </c>
      <c r="Y776">
        <v>0</v>
      </c>
      <c r="Z776">
        <v>1</v>
      </c>
      <c r="AA776" t="s">
        <v>41</v>
      </c>
      <c r="AB776">
        <v>0</v>
      </c>
      <c r="AC776">
        <v>0</v>
      </c>
      <c r="AD776" t="s">
        <v>41</v>
      </c>
      <c r="AE776">
        <v>0</v>
      </c>
      <c r="AF776">
        <v>0</v>
      </c>
      <c r="AG776">
        <v>0</v>
      </c>
      <c r="AH776" t="s">
        <v>41</v>
      </c>
      <c r="AI776" t="s">
        <v>1340</v>
      </c>
      <c r="AJ776" t="s">
        <v>41</v>
      </c>
      <c r="AK776">
        <v>0</v>
      </c>
      <c r="AL776">
        <v>1</v>
      </c>
    </row>
    <row r="777" spans="1:38" x14ac:dyDescent="0.25">
      <c r="A777" s="1">
        <v>775</v>
      </c>
      <c r="B777">
        <v>287</v>
      </c>
      <c r="C777" t="s">
        <v>1345</v>
      </c>
      <c r="D777" t="s">
        <v>1377</v>
      </c>
      <c r="E777" t="s">
        <v>1347</v>
      </c>
      <c r="F777" t="s">
        <v>40</v>
      </c>
      <c r="G777" t="s">
        <v>41</v>
      </c>
      <c r="H777" t="s">
        <v>1378</v>
      </c>
      <c r="I777" t="s">
        <v>41</v>
      </c>
      <c r="J777" t="s">
        <v>1379</v>
      </c>
      <c r="K777" t="s">
        <v>84</v>
      </c>
      <c r="L777" t="s">
        <v>41</v>
      </c>
      <c r="M777">
        <v>1</v>
      </c>
      <c r="N777">
        <v>1</v>
      </c>
      <c r="O777" t="s">
        <v>1339</v>
      </c>
      <c r="P777">
        <v>1</v>
      </c>
      <c r="Q777">
        <v>1</v>
      </c>
      <c r="R777">
        <v>1</v>
      </c>
      <c r="S777" t="s">
        <v>69</v>
      </c>
      <c r="T777">
        <v>1</v>
      </c>
      <c r="U777">
        <v>1</v>
      </c>
      <c r="V777">
        <v>1</v>
      </c>
      <c r="W777" t="s">
        <v>41</v>
      </c>
      <c r="X777">
        <v>0</v>
      </c>
      <c r="Y777">
        <v>0</v>
      </c>
      <c r="Z777">
        <v>1</v>
      </c>
      <c r="AA777" t="s">
        <v>41</v>
      </c>
      <c r="AB777">
        <v>1</v>
      </c>
      <c r="AC777">
        <v>1</v>
      </c>
      <c r="AD777" t="s">
        <v>41</v>
      </c>
      <c r="AE777">
        <v>0</v>
      </c>
      <c r="AF777">
        <v>0</v>
      </c>
      <c r="AG777">
        <v>1</v>
      </c>
      <c r="AH777" t="s">
        <v>1351</v>
      </c>
      <c r="AI777" t="s">
        <v>106</v>
      </c>
      <c r="AJ777" t="s">
        <v>41</v>
      </c>
      <c r="AK777">
        <v>3</v>
      </c>
      <c r="AL777">
        <v>4</v>
      </c>
    </row>
    <row r="778" spans="1:38" x14ac:dyDescent="0.25">
      <c r="A778" s="1">
        <v>776</v>
      </c>
      <c r="B778">
        <v>287</v>
      </c>
      <c r="C778" t="s">
        <v>1345</v>
      </c>
      <c r="D778" t="s">
        <v>1377</v>
      </c>
      <c r="E778" t="s">
        <v>1347</v>
      </c>
      <c r="F778" t="s">
        <v>40</v>
      </c>
      <c r="G778" t="s">
        <v>41</v>
      </c>
      <c r="H778" t="s">
        <v>1378</v>
      </c>
      <c r="I778" t="s">
        <v>41</v>
      </c>
      <c r="J778" t="s">
        <v>1380</v>
      </c>
      <c r="K778" t="s">
        <v>84</v>
      </c>
      <c r="L778" t="s">
        <v>41</v>
      </c>
      <c r="M778">
        <v>1</v>
      </c>
      <c r="N778">
        <v>1</v>
      </c>
      <c r="O778" t="s">
        <v>1339</v>
      </c>
      <c r="P778">
        <v>1</v>
      </c>
      <c r="Q778">
        <v>1</v>
      </c>
      <c r="R778">
        <v>1</v>
      </c>
      <c r="S778" t="s">
        <v>69</v>
      </c>
      <c r="T778">
        <v>1</v>
      </c>
      <c r="U778">
        <v>1</v>
      </c>
      <c r="V778">
        <v>1</v>
      </c>
      <c r="W778" t="s">
        <v>41</v>
      </c>
      <c r="X778">
        <v>0</v>
      </c>
      <c r="Y778">
        <v>0</v>
      </c>
      <c r="Z778">
        <v>1</v>
      </c>
      <c r="AA778" t="s">
        <v>41</v>
      </c>
      <c r="AB778">
        <v>1</v>
      </c>
      <c r="AC778">
        <v>1</v>
      </c>
      <c r="AD778" t="s">
        <v>41</v>
      </c>
      <c r="AE778">
        <v>0</v>
      </c>
      <c r="AF778">
        <v>0</v>
      </c>
      <c r="AG778">
        <v>1</v>
      </c>
      <c r="AH778" t="s">
        <v>1351</v>
      </c>
      <c r="AI778" t="s">
        <v>106</v>
      </c>
      <c r="AJ778" t="s">
        <v>41</v>
      </c>
      <c r="AK778">
        <v>2</v>
      </c>
      <c r="AL778">
        <v>4</v>
      </c>
    </row>
    <row r="779" spans="1:38" x14ac:dyDescent="0.25">
      <c r="A779" s="1">
        <v>777</v>
      </c>
      <c r="B779">
        <v>287</v>
      </c>
      <c r="C779" t="s">
        <v>1345</v>
      </c>
      <c r="D779" t="s">
        <v>1377</v>
      </c>
      <c r="E779" t="s">
        <v>1347</v>
      </c>
      <c r="F779" t="s">
        <v>40</v>
      </c>
      <c r="G779" t="s">
        <v>41</v>
      </c>
      <c r="H779" t="s">
        <v>1378</v>
      </c>
      <c r="I779" t="s">
        <v>41</v>
      </c>
      <c r="J779" t="s">
        <v>1381</v>
      </c>
      <c r="K779" t="s">
        <v>84</v>
      </c>
      <c r="L779" t="s">
        <v>41</v>
      </c>
      <c r="M779">
        <v>1</v>
      </c>
      <c r="N779">
        <v>1</v>
      </c>
      <c r="O779" t="s">
        <v>1339</v>
      </c>
      <c r="P779">
        <v>1</v>
      </c>
      <c r="Q779">
        <v>1</v>
      </c>
      <c r="R779">
        <v>1</v>
      </c>
      <c r="S779" t="s">
        <v>69</v>
      </c>
      <c r="T779">
        <v>1</v>
      </c>
      <c r="U779">
        <v>1</v>
      </c>
      <c r="V779">
        <v>1</v>
      </c>
      <c r="W779" t="s">
        <v>41</v>
      </c>
      <c r="X779">
        <v>0</v>
      </c>
      <c r="Y779">
        <v>0</v>
      </c>
      <c r="Z779">
        <v>1</v>
      </c>
      <c r="AA779" t="s">
        <v>41</v>
      </c>
      <c r="AB779">
        <v>1</v>
      </c>
      <c r="AC779">
        <v>1</v>
      </c>
      <c r="AD779" t="s">
        <v>41</v>
      </c>
      <c r="AE779">
        <v>0</v>
      </c>
      <c r="AF779">
        <v>0</v>
      </c>
      <c r="AG779">
        <v>1</v>
      </c>
      <c r="AH779" t="s">
        <v>1351</v>
      </c>
      <c r="AI779" t="s">
        <v>106</v>
      </c>
      <c r="AJ779" t="s">
        <v>41</v>
      </c>
      <c r="AK779">
        <v>1</v>
      </c>
      <c r="AL779">
        <v>4</v>
      </c>
    </row>
    <row r="780" spans="1:38" x14ac:dyDescent="0.25">
      <c r="A780" s="1">
        <v>778</v>
      </c>
      <c r="B780">
        <v>287</v>
      </c>
      <c r="C780" t="s">
        <v>1345</v>
      </c>
      <c r="D780" t="s">
        <v>1377</v>
      </c>
      <c r="E780" t="s">
        <v>1347</v>
      </c>
      <c r="F780" t="s">
        <v>40</v>
      </c>
      <c r="G780" t="s">
        <v>41</v>
      </c>
      <c r="H780" t="s">
        <v>1378</v>
      </c>
      <c r="I780" t="s">
        <v>41</v>
      </c>
      <c r="J780" t="s">
        <v>1382</v>
      </c>
      <c r="K780" t="s">
        <v>84</v>
      </c>
      <c r="L780" t="s">
        <v>41</v>
      </c>
      <c r="M780">
        <v>1</v>
      </c>
      <c r="N780">
        <v>1</v>
      </c>
      <c r="O780" t="s">
        <v>1339</v>
      </c>
      <c r="P780">
        <v>1</v>
      </c>
      <c r="Q780">
        <v>1</v>
      </c>
      <c r="R780">
        <v>1</v>
      </c>
      <c r="S780" t="s">
        <v>69</v>
      </c>
      <c r="T780">
        <v>1</v>
      </c>
      <c r="U780">
        <v>1</v>
      </c>
      <c r="V780">
        <v>1</v>
      </c>
      <c r="W780" t="s">
        <v>41</v>
      </c>
      <c r="X780">
        <v>1</v>
      </c>
      <c r="Y780">
        <v>0</v>
      </c>
      <c r="Z780">
        <v>1</v>
      </c>
      <c r="AA780" t="s">
        <v>41</v>
      </c>
      <c r="AB780">
        <v>1</v>
      </c>
      <c r="AC780">
        <v>1</v>
      </c>
      <c r="AD780" t="s">
        <v>41</v>
      </c>
      <c r="AE780">
        <v>0</v>
      </c>
      <c r="AF780">
        <v>0</v>
      </c>
      <c r="AG780">
        <v>1</v>
      </c>
      <c r="AH780" t="s">
        <v>1351</v>
      </c>
      <c r="AI780" t="s">
        <v>106</v>
      </c>
      <c r="AJ780" t="s">
        <v>41</v>
      </c>
      <c r="AK780">
        <v>0</v>
      </c>
      <c r="AL780">
        <v>4</v>
      </c>
    </row>
    <row r="781" spans="1:38" x14ac:dyDescent="0.25">
      <c r="N781">
        <f>SUM(N2:N780)</f>
        <v>779</v>
      </c>
    </row>
    <row r="782" spans="1:38" x14ac:dyDescent="0.25">
      <c r="T782">
        <f>SUBTOTAL(9,T2:T781)</f>
        <v>655</v>
      </c>
    </row>
  </sheetData>
  <autoFilter ref="A1:AL781" xr:uid="{00000000-0001-0000-0000-000000000000}">
    <sortState xmlns:xlrd2="http://schemas.microsoft.com/office/spreadsheetml/2017/richdata2" ref="A2:AL780">
      <sortCondition ref="B1:B780"/>
    </sortState>
  </autoFilter>
  <pageMargins left="0.75" right="0.75" top="1" bottom="1" header="0.5" footer="0.5"/>
  <headerFooter>
    <oddHeader>&amp;L&amp;"Arial"&amp;10&amp;K0000FF [AMD Official Use Only - General]&amp;1#_x000D_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Expanded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2024-03-18T21:20:51Z</dcterms:created>
  <dcterms:modified xsi:type="dcterms:W3CDTF">2024-03-20T16:50:14Z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42314e-0df4-4b58-84bf-38bed6170a0f_Enabled">
    <vt:lpwstr>true</vt:lpwstr>
  </property>
  <property fmtid="{D5CDD505-2E9C-101B-9397-08002B2CF9AE}" pid="3" name="MSIP_Label_4342314e-0df4-4b58-84bf-38bed6170a0f_SetDate">
    <vt:lpwstr>2024-03-18T22:02:56Z</vt:lpwstr>
  </property>
  <property fmtid="{D5CDD505-2E9C-101B-9397-08002B2CF9AE}" pid="4" name="MSIP_Label_4342314e-0df4-4b58-84bf-38bed6170a0f_Method">
    <vt:lpwstr>Standard</vt:lpwstr>
  </property>
  <property fmtid="{D5CDD505-2E9C-101B-9397-08002B2CF9AE}" pid="5" name="MSIP_Label_4342314e-0df4-4b58-84bf-38bed6170a0f_Name">
    <vt:lpwstr>General</vt:lpwstr>
  </property>
  <property fmtid="{D5CDD505-2E9C-101B-9397-08002B2CF9AE}" pid="6" name="MSIP_Label_4342314e-0df4-4b58-84bf-38bed6170a0f_SiteId">
    <vt:lpwstr>3dd8961f-e488-4e60-8e11-a82d994e183d</vt:lpwstr>
  </property>
  <property fmtid="{D5CDD505-2E9C-101B-9397-08002B2CF9AE}" pid="7" name="MSIP_Label_4342314e-0df4-4b58-84bf-38bed6170a0f_ActionId">
    <vt:lpwstr>17cec389-9db3-45ff-b1b9-f906f0d616e4</vt:lpwstr>
  </property>
  <property fmtid="{D5CDD505-2E9C-101B-9397-08002B2CF9AE}" pid="8" name="MSIP_Label_4342314e-0df4-4b58-84bf-38bed6170a0f_ContentBits">
    <vt:lpwstr>1</vt:lpwstr>
  </property>
</Properties>
</file>