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9004039319\work\source\sdp_console_logdash\webapp\src\assets\files\export\"/>
    </mc:Choice>
  </mc:AlternateContent>
  <xr:revisionPtr revIDLastSave="0" documentId="13_ncr:1_{906A48AA-16A3-4C95-BEF9-0212264FC47F}" xr6:coauthVersionLast="41" xr6:coauthVersionMax="41" xr10:uidLastSave="{00000000-0000-0000-0000-000000000000}"/>
  <bookViews>
    <workbookView xWindow="600" yWindow="525" windowWidth="24045" windowHeight="15000" tabRatio="922" firstSheet="1" activeTab="1" xr2:uid="{00000000-000D-0000-FFFF-FFFF00000000}"/>
  </bookViews>
  <sheets>
    <sheet name="Review" sheetId="21" state="hidden" r:id="rId1"/>
    <sheet name="FormatList" sheetId="56" r:id="rId2"/>
    <sheet name="#3.3 rec" sheetId="19" state="hidden" r:id="rId3"/>
    <sheet name="#3.4 call" sheetId="20" state="hidden" r:id="rId4"/>
    <sheet name="#3.6 notify" sheetId="16" state="hidden" r:id="rId5"/>
    <sheet name="key monitor" sheetId="23" state="hidden" r:id="rId6"/>
    <sheet name="setting" sheetId="43" state="hidden" r:id="rId7"/>
    <sheet name="REF(CSX)" sheetId="26" state="hidden" r:id="rId8"/>
    <sheet name="分析要件" sheetId="27" state="hidden" r:id="rId9"/>
    <sheet name="pressKey" sheetId="46" r:id="rId10"/>
    <sheet name="useFunction" sheetId="47" r:id="rId11"/>
    <sheet name="connectNetwork" sheetId="49" r:id="rId12"/>
  </sheets>
  <definedNames>
    <definedName name="_xlnm._FilterDatabase" localSheetId="7" hidden="1">'REF(CSX)'!$H$3:$J$29</definedName>
    <definedName name="keySheet" localSheetId="1">#REF!</definedName>
    <definedName name="keySheet">#REF!</definedName>
    <definedName name="keySheet2">#REF!</definedName>
    <definedName name="ListAction" localSheetId="1">#REF!</definedName>
    <definedName name="ListAction">#REF!</definedName>
    <definedName name="ListAction2">#REF!</definedName>
    <definedName name="ListDataType" localSheetId="1">#REF!</definedName>
    <definedName name="ListDataType">#REF!</definedName>
    <definedName name="ListDataType2">#REF!</definedName>
    <definedName name="ListRequired" localSheetId="1">#REF!</definedName>
    <definedName name="ListRequired">#REF!</definedName>
    <definedName name="LogList" localSheetId="1">#REF!</definedName>
    <definedName name="LogList">#REF!</definedName>
    <definedName name="modelVariationInfo" localSheetId="1">FormatList!#REF!</definedName>
    <definedName name="modelVariationInfo">#REF!</definedName>
    <definedName name="_xlnm.Print_Area" localSheetId="2">'#3.3 rec'!$A$1:$M$45</definedName>
    <definedName name="_xlnm.Print_Area" localSheetId="3">'#3.4 call'!$A$1:$M$37</definedName>
    <definedName name="_xlnm.Print_Area" localSheetId="4">'#3.6 notify'!$A$1:$M$33</definedName>
    <definedName name="_xlnm.Print_Area" localSheetId="5">'key monitor'!$A$1:$M$36</definedName>
    <definedName name="serviceInfo" localSheetId="1">FormatList!#REF!</definedName>
    <definedName name="serviceInfo">#REF!</definedName>
    <definedName name="volu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43" l="1"/>
  <c r="A1" i="43" s="1"/>
  <c r="K2" i="43"/>
  <c r="L2" i="43" s="1"/>
  <c r="B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0000133212</author>
  </authors>
  <commentList>
    <comment ref="S17" authorId="0" shapeId="0" xr:uid="{00000000-0006-0000-0800-000001000000}">
      <text>
        <r>
          <rPr>
            <b/>
            <sz val="9"/>
            <color indexed="81"/>
            <rFont val="ＭＳ Ｐゴシック"/>
            <family val="3"/>
            <charset val="128"/>
          </rPr>
          <t>0000133212:</t>
        </r>
        <r>
          <rPr>
            <sz val="9"/>
            <color indexed="81"/>
            <rFont val="ＭＳ Ｐゴシック"/>
            <family val="3"/>
            <charset val="128"/>
          </rPr>
          <t xml:space="preserve">
"INPUT_SOURCE_ANALOG"
"INPUT_SOURCE_DIGITAL"
"INPUT_SOURCE_ANALOG_CABLE"
"INPUT_SOURCE_DIGITAL_CABLE"
"INPUT_SOURCE_BS"
"INPUT_SOURCE_CS"
"INPUT_SOURCE_CS2"
"INPUT_SOURCE_SCART1"
"INPUT_SOURCE_SCART2"
"INPUT_SOURCE_COMPOSITE1"
"INPUT_SOURCE_COMPOSITE2"
"INPUT_SOURCE_COMPOSITE3"
"INPUT_SOURCE_COMPOSITE4"
"INPUT_SOURCE_COMPONENT1"
"INPUT_SOURCE_COMPONENT2"
"INPUT_SOURCE_COMPONENT3"
"INPUT_SOURCE_COMPONENT4"
"INPUT_SOURCE_AV_MULTI1"
"INPUT_SOURCE_AV_MULTI2"
"INPUT_SOURCE_HDMI1"
"INPUT_SOURCE_HDMI2"
"INPUT_SOURCE_HDMI3"
"INPUT_SOURCE_HDMI4"
"INPUT_SOURCE_HDMI5"
"INPUT_SOURCE_PC"
"INPUT_SOURCE_DIGITAL_SATELLITE1"
"INPUT_SOURCE_DIGITAL_SATELLITE2"
"INPUT_SOURCE_DIGITAL_SATELLITE3"
"INPUT_SOURCE_DIGITAL_SATELLITE4"</t>
        </r>
      </text>
    </comment>
    <comment ref="S26" authorId="0" shapeId="0" xr:uid="{00000000-0006-0000-0800-000002000000}">
      <text>
        <r>
          <rPr>
            <b/>
            <sz val="9"/>
            <color indexed="81"/>
            <rFont val="ＭＳ Ｐゴシック"/>
            <family val="3"/>
            <charset val="128"/>
          </rPr>
          <t>0000133212:</t>
        </r>
        <r>
          <rPr>
            <sz val="9"/>
            <color indexed="81"/>
            <rFont val="ＭＳ Ｐゴシック"/>
            <family val="3"/>
            <charset val="128"/>
          </rPr>
          <t xml:space="preserve">
tv:dvbt
tv:dvbc
tv:dvbs
tv:dvbsj
tv:isdbt
tv:isdbbs
tv:isdbcs
tv:atsct
tv:atscc
tv:isdbgt
tv:stb
extInput:hdmi
extInput:cec
extInput:component
extInput:composite
extInput:scart
extInput:widi
usb:recStorage
usb:massStorage
iptv:bivl
dlna:</t>
        </r>
      </text>
    </comment>
    <comment ref="S32" authorId="0" shapeId="0" xr:uid="{00000000-0006-0000-0800-000003000000}">
      <text>
        <r>
          <rPr>
            <b/>
            <sz val="9"/>
            <color indexed="81"/>
            <rFont val="ＭＳ Ｐゴシック"/>
            <family val="3"/>
            <charset val="128"/>
          </rPr>
          <t>0000133212:</t>
        </r>
        <r>
          <rPr>
            <sz val="9"/>
            <color indexed="81"/>
            <rFont val="ＭＳ Ｐゴシック"/>
            <family val="3"/>
            <charset val="128"/>
          </rPr>
          <t xml:space="preserve">
RESERVATION_TYPE_MANUAL
RESERVATION_TYPE_AUTO
RESERVATION_TYPE_CHAN-TORU</t>
        </r>
      </text>
    </comment>
    <comment ref="S33" authorId="0" shapeId="0" xr:uid="{00000000-0006-0000-0800-000004000000}">
      <text>
        <r>
          <rPr>
            <b/>
            <sz val="9"/>
            <color indexed="81"/>
            <rFont val="ＭＳ Ｐゴシック"/>
            <family val="3"/>
            <charset val="128"/>
          </rPr>
          <t>0000133212:</t>
        </r>
        <r>
          <rPr>
            <sz val="9"/>
            <color indexed="81"/>
            <rFont val="ＭＳ Ｐゴシック"/>
            <family val="3"/>
            <charset val="128"/>
          </rPr>
          <t xml:space="preserve">
//1回のみの予約
RESERVATION_PERIOD_ONCE,
//毎週 (毎(月)/毎(火)/毎(水)/毎(木)/毎(金)/毎(土)/毎(日))
RESERVATION_PERIOD_WEEKLY,
//月－金
RESERVATION_PERIOD_MONTHLY_FRI,
//月－土
RESERVATION_PERIOD_MONTHLY_SAT,
//毎日
RESERVATION_PERIOD_DAYLY,
//番組名 (EPG予約のみ)
RESERVATION_PERIOD_PROGRAMNAME</t>
        </r>
      </text>
    </comment>
    <comment ref="S35" authorId="0" shapeId="0" xr:uid="{00000000-0006-0000-0800-000005000000}">
      <text>
        <r>
          <rPr>
            <b/>
            <sz val="9"/>
            <color indexed="81"/>
            <rFont val="ＭＳ Ｐゴシック"/>
            <family val="3"/>
            <charset val="128"/>
          </rPr>
          <t>0000133212:</t>
        </r>
        <r>
          <rPr>
            <sz val="9"/>
            <color indexed="81"/>
            <rFont val="ＭＳ Ｐゴシック"/>
            <family val="3"/>
            <charset val="128"/>
          </rPr>
          <t xml:space="preserve">
Mostviewed
Habitual
Recommend_content. 
Recommend_cast. 
Recommend_people
Recommend_unknown(Home側が推薦理由を入れられないケース用。</t>
        </r>
      </text>
    </comment>
  </commentList>
</comments>
</file>

<file path=xl/sharedStrings.xml><?xml version="1.0" encoding="utf-8"?>
<sst xmlns="http://schemas.openxmlformats.org/spreadsheetml/2006/main" count="1790" uniqueCount="801">
  <si>
    <t>Parameter</t>
    <phoneticPr fontId="1"/>
  </si>
  <si>
    <t>Value to set</t>
  </si>
  <si>
    <t>Number</t>
  </si>
  <si>
    <t>Container</t>
  </si>
  <si>
    <t>Mandatory</t>
  </si>
  <si>
    <t>String</t>
  </si>
  <si>
    <t>(TBD)</t>
  </si>
  <si>
    <t>Contents</t>
    <phoneticPr fontId="1"/>
  </si>
  <si>
    <t>N/A</t>
  </si>
  <si>
    <t>App</t>
  </si>
  <si>
    <t>recording</t>
  </si>
  <si>
    <t>Description</t>
  </si>
  <si>
    <t>Optional</t>
  </si>
  <si>
    <t>FixString</t>
    <phoneticPr fontId="1"/>
  </si>
  <si>
    <t>Description</t>
    <phoneticPr fontId="1"/>
  </si>
  <si>
    <t>Description</t>
    <phoneticPr fontId="1"/>
  </si>
  <si>
    <t>#</t>
    <phoneticPr fontId="1"/>
  </si>
  <si>
    <t>Action</t>
    <phoneticPr fontId="1"/>
  </si>
  <si>
    <t>Log info</t>
  </si>
  <si>
    <t>Scope</t>
  </si>
  <si>
    <t>Log upload timing</t>
  </si>
  <si>
    <t>Log upload frequency</t>
  </si>
  <si>
    <t>Remark</t>
  </si>
  <si>
    <t>Parameter</t>
  </si>
  <si>
    <t>Type</t>
  </si>
  <si>
    <t>Example</t>
  </si>
  <si>
    <t>Action</t>
    <phoneticPr fontId="1"/>
  </si>
  <si>
    <t>Contents</t>
    <phoneticPr fontId="1"/>
  </si>
  <si>
    <t>FixString</t>
  </si>
  <si>
    <t>ActionType</t>
  </si>
  <si>
    <t>Required for CSX</t>
  </si>
  <si>
    <t>Value details</t>
  </si>
  <si>
    <t>Value details</t>
    <phoneticPr fontId="1"/>
  </si>
  <si>
    <t>String</t>
    <phoneticPr fontId="1"/>
  </si>
  <si>
    <t>Optional</t>
    <phoneticPr fontId="1"/>
  </si>
  <si>
    <t>N/A</t>
    <phoneticPr fontId="1"/>
  </si>
  <si>
    <t>Container :</t>
    <phoneticPr fontId="1"/>
  </si>
  <si>
    <t>Required for CSX</t>
    <phoneticPr fontId="1"/>
  </si>
  <si>
    <t>Required from apps</t>
  </si>
  <si>
    <t>Required from apps</t>
    <phoneticPr fontId="1"/>
  </si>
  <si>
    <t>The type to identify the action</t>
  </si>
  <si>
    <t>The type to identify the action</t>
    <phoneticPr fontId="1"/>
  </si>
  <si>
    <t>Parameter</t>
    <phoneticPr fontId="1"/>
  </si>
  <si>
    <t>#</t>
  </si>
  <si>
    <t>#</t>
    <phoneticPr fontId="1"/>
  </si>
  <si>
    <t>#</t>
    <phoneticPr fontId="1"/>
  </si>
  <si>
    <t>Param version</t>
  </si>
  <si>
    <t>Param version</t>
    <phoneticPr fontId="1"/>
  </si>
  <si>
    <t>value version</t>
  </si>
  <si>
    <t>value version</t>
    <phoneticPr fontId="1"/>
  </si>
  <si>
    <t>N/A</t>
    <phoneticPr fontId="1"/>
  </si>
  <si>
    <t>Mandatory</t>
    <phoneticPr fontId="1"/>
  </si>
  <si>
    <t>transit</t>
    <phoneticPr fontId="1"/>
  </si>
  <si>
    <t>画面表示開始時に送る感じ
次のtransitイベントが来たら、TPFが前回イベントとの差分から画面表示時間を計算しuploadする想定で、action param#4,5,6を追加してある</t>
    <rPh sb="13" eb="14">
      <t>ツギ</t>
    </rPh>
    <rPh sb="27" eb="28">
      <t>キ</t>
    </rPh>
    <rPh sb="35" eb="37">
      <t>ゼンカイ</t>
    </rPh>
    <rPh sb="43" eb="45">
      <t>サブン</t>
    </rPh>
    <rPh sb="47" eb="49">
      <t>ガメン</t>
    </rPh>
    <rPh sb="49" eb="51">
      <t>ヒョウジ</t>
    </rPh>
    <rPh sb="51" eb="53">
      <t>ジカン</t>
    </rPh>
    <rPh sb="54" eb="56">
      <t>ケイサン</t>
    </rPh>
    <rPh sb="65" eb="67">
      <t>ソウテイ</t>
    </rPh>
    <rPh sb="88" eb="90">
      <t>ツイカ</t>
    </rPh>
    <phoneticPr fontId="1"/>
  </si>
  <si>
    <t>typeId</t>
  </si>
  <si>
    <t>Mandatory</t>
    <phoneticPr fontId="1"/>
  </si>
  <si>
    <t>context</t>
    <phoneticPr fontId="1"/>
  </si>
  <si>
    <t>screenName</t>
  </si>
  <si>
    <t>action</t>
  </si>
  <si>
    <t>設定値(画面上表示でも良い)</t>
    <rPh sb="0" eb="3">
      <t>セッテイチ</t>
    </rPh>
    <rPh sb="4" eb="6">
      <t>ガメン</t>
    </rPh>
    <rPh sb="6" eb="7">
      <t>ジョウ</t>
    </rPh>
    <rPh sb="7" eb="9">
      <t>ヒョウジ</t>
    </rPh>
    <rPh sb="11" eb="12">
      <t>ヨ</t>
    </rPh>
    <phoneticPr fontId="1"/>
  </si>
  <si>
    <t>The type of interaction</t>
  </si>
  <si>
    <t>click</t>
    <phoneticPr fontId="1"/>
  </si>
  <si>
    <t>System</t>
    <phoneticPr fontId="1"/>
  </si>
  <si>
    <t>メモリ容量のモニタリング</t>
    <rPh sb="3" eb="5">
      <t>ヨウリョウ</t>
    </rPh>
    <phoneticPr fontId="1"/>
  </si>
  <si>
    <t>monitor</t>
    <phoneticPr fontId="1"/>
  </si>
  <si>
    <t>メモリ情報</t>
    <rPh sb="3" eb="5">
      <t>ジョウホウ</t>
    </rPh>
    <phoneticPr fontId="1"/>
  </si>
  <si>
    <t>App</t>
    <phoneticPr fontId="1"/>
  </si>
  <si>
    <t>Top pics</t>
    <phoneticPr fontId="1"/>
  </si>
  <si>
    <r>
      <t>(</t>
    </r>
    <r>
      <rPr>
        <sz val="11"/>
        <color rgb="FF0070C0"/>
        <rFont val="ＭＳ Ｐゴシック"/>
        <family val="3"/>
        <charset val="128"/>
      </rPr>
      <t>選択した画面名)</t>
    </r>
    <rPh sb="1" eb="3">
      <t>センタク</t>
    </rPh>
    <rPh sb="5" eb="7">
      <t>ガメン</t>
    </rPh>
    <rPh sb="7" eb="8">
      <t>メイ</t>
    </rPh>
    <phoneticPr fontId="1"/>
  </si>
  <si>
    <t>ServiceId</t>
  </si>
  <si>
    <t>ContentType</t>
  </si>
  <si>
    <t>ContentId</t>
  </si>
  <si>
    <t>Mandatory</t>
    <phoneticPr fontId="1"/>
  </si>
  <si>
    <t>unknown</t>
    <phoneticPr fontId="1"/>
  </si>
  <si>
    <t>Optional</t>
    <phoneticPr fontId="1"/>
  </si>
  <si>
    <t>notify</t>
    <phoneticPr fontId="1"/>
  </si>
  <si>
    <t>#3.6</t>
    <phoneticPr fontId="1"/>
  </si>
  <si>
    <t>通知</t>
    <rPh sb="0" eb="2">
      <t>ツウチ</t>
    </rPh>
    <phoneticPr fontId="1"/>
  </si>
  <si>
    <t>User actionに基づかないアプリ・Systemの通知。通知時間に意味があり、realtimeで送る場合で、通知後のUser行動の変化を見る為に使う。
但しループで送るの禁止。１分間に何十個も送るの禁止。HomeのRecoomendation cardに追加を送るとか。</t>
    <phoneticPr fontId="1"/>
  </si>
  <si>
    <t>On notification sent</t>
    <phoneticPr fontId="1"/>
  </si>
  <si>
    <t>Whenever any notification is sent from app</t>
    <phoneticPr fontId="1"/>
  </si>
  <si>
    <t>This log is used to measure when and how many times notification is sent and how user behavior is changed after the notification.</t>
    <phoneticPr fontId="1"/>
  </si>
  <si>
    <t>notify</t>
    <phoneticPr fontId="1"/>
  </si>
  <si>
    <t>notificationId</t>
  </si>
  <si>
    <t>notificationType</t>
  </si>
  <si>
    <t>notificationTrigger</t>
  </si>
  <si>
    <t>recommendation</t>
  </si>
  <si>
    <t>通知の元になったトリガー</t>
    <rPh sb="0" eb="2">
      <t>ツウチ</t>
    </rPh>
    <rPh sb="3" eb="4">
      <t>モト</t>
    </rPh>
    <phoneticPr fontId="1"/>
  </si>
  <si>
    <t>report</t>
    <phoneticPr fontId="1"/>
  </si>
  <si>
    <t>String</t>
    <phoneticPr fontId="1"/>
  </si>
  <si>
    <t>Number</t>
    <phoneticPr fontId="1"/>
  </si>
  <si>
    <t>通知の種類。定義した方が良いのか？</t>
    <rPh sb="0" eb="2">
      <t>ツウチ</t>
    </rPh>
    <rPh sb="3" eb="5">
      <t>シュルイ</t>
    </rPh>
    <rPh sb="6" eb="8">
      <t>テイギ</t>
    </rPh>
    <rPh sb="10" eb="11">
      <t>ホウ</t>
    </rPh>
    <rPh sb="12" eb="13">
      <t>ヨ</t>
    </rPh>
    <phoneticPr fontId="1"/>
  </si>
  <si>
    <t>inputchange</t>
    <phoneticPr fontId="1"/>
  </si>
  <si>
    <t>context</t>
    <phoneticPr fontId="1"/>
  </si>
  <si>
    <t>reminder</t>
  </si>
  <si>
    <t>pause</t>
  </si>
  <si>
    <t>launchedby</t>
    <phoneticPr fontId="1"/>
  </si>
  <si>
    <t>directkey</t>
    <phoneticPr fontId="1"/>
  </si>
  <si>
    <t>timer</t>
    <phoneticPr fontId="1"/>
  </si>
  <si>
    <t>recording</t>
    <phoneticPr fontId="1"/>
  </si>
  <si>
    <t>録画開始</t>
    <rPh sb="0" eb="2">
      <t>ロクガ</t>
    </rPh>
    <rPh sb="2" eb="4">
      <t>カイシ</t>
    </rPh>
    <phoneticPr fontId="1"/>
  </si>
  <si>
    <t>Whenever tv starts recording or view reminder activated</t>
    <phoneticPr fontId="1"/>
  </si>
  <si>
    <t>On content record</t>
    <phoneticPr fontId="1"/>
  </si>
  <si>
    <t>This log is used to measure when and how many times a content is recorded by user</t>
    <phoneticPr fontId="1"/>
  </si>
  <si>
    <t>reservetime</t>
  </si>
  <si>
    <t>timestamp</t>
  </si>
  <si>
    <t>reservetype</t>
  </si>
  <si>
    <t>CEB</t>
  </si>
  <si>
    <r>
      <t>予約した時間</t>
    </r>
    <r>
      <rPr>
        <sz val="11"/>
        <color theme="1"/>
        <rFont val="Tahoma"/>
        <family val="2"/>
      </rPr>
      <t>(</t>
    </r>
    <r>
      <rPr>
        <sz val="11"/>
        <color theme="1"/>
        <rFont val="ＭＳ Ｐゴシック"/>
        <family val="3"/>
        <charset val="128"/>
      </rPr>
      <t>がわかるなら</t>
    </r>
    <r>
      <rPr>
        <sz val="11"/>
        <color theme="1"/>
        <rFont val="Tahoma"/>
        <family val="2"/>
      </rPr>
      <t>)</t>
    </r>
  </si>
  <si>
    <r>
      <t>series</t>
    </r>
    <r>
      <rPr>
        <sz val="11"/>
        <color theme="1"/>
        <rFont val="ＭＳ Ｐゴシック"/>
        <family val="3"/>
        <charset val="128"/>
      </rPr>
      <t>予約とか</t>
    </r>
    <r>
      <rPr>
        <sz val="11"/>
        <color theme="1"/>
        <rFont val="Tahoma"/>
        <family val="2"/>
      </rPr>
      <t>regular</t>
    </r>
    <r>
      <rPr>
        <sz val="11"/>
        <color theme="1"/>
        <rFont val="ＭＳ Ｐゴシック"/>
        <family val="3"/>
        <charset val="128"/>
      </rPr>
      <t>かどうかとか</t>
    </r>
  </si>
  <si>
    <t>series</t>
    <phoneticPr fontId="1"/>
  </si>
  <si>
    <t>repeat</t>
    <phoneticPr fontId="1"/>
  </si>
  <si>
    <t>分かるのかは知らないが・・・</t>
    <rPh sb="0" eb="1">
      <t>ワ</t>
    </rPh>
    <rPh sb="6" eb="7">
      <t>シ</t>
    </rPh>
    <phoneticPr fontId="1"/>
  </si>
  <si>
    <t>選択したコンテンツの種類？ってジャンル？</t>
    <phoneticPr fontId="1"/>
  </si>
  <si>
    <t>#3.3</t>
    <phoneticPr fontId="1"/>
  </si>
  <si>
    <t>call</t>
    <phoneticPr fontId="1"/>
  </si>
  <si>
    <t>#3.4</t>
    <phoneticPr fontId="1"/>
  </si>
  <si>
    <t>通話開始</t>
    <rPh sb="0" eb="2">
      <t>ツウワ</t>
    </rPh>
    <rPh sb="2" eb="4">
      <t>カイシ</t>
    </rPh>
    <phoneticPr fontId="1"/>
  </si>
  <si>
    <t>This log is used to measure when and how many times user starts call</t>
    <phoneticPr fontId="1"/>
  </si>
  <si>
    <t>On call start</t>
    <phoneticPr fontId="1"/>
  </si>
  <si>
    <t>Whenever user starts call</t>
    <phoneticPr fontId="1"/>
  </si>
  <si>
    <t>xxx</t>
    <phoneticPr fontId="1"/>
  </si>
  <si>
    <t>videocall</t>
    <phoneticPr fontId="1"/>
  </si>
  <si>
    <t>calltime</t>
    <phoneticPr fontId="1"/>
  </si>
  <si>
    <t>Number</t>
    <phoneticPr fontId="1"/>
  </si>
  <si>
    <t>call duration</t>
    <phoneticPr fontId="1"/>
  </si>
  <si>
    <t>N/A</t>
    <phoneticPr fontId="1"/>
  </si>
  <si>
    <t>これ取れるんだっけ？</t>
    <rPh sb="2" eb="3">
      <t>ト</t>
    </rPh>
    <phoneticPr fontId="1"/>
  </si>
  <si>
    <t>tvRecContent</t>
    <phoneticPr fontId="1"/>
  </si>
  <si>
    <t>tvCallContent</t>
    <phoneticPr fontId="1"/>
  </si>
  <si>
    <t>tvNotifyContent</t>
    <phoneticPr fontId="1"/>
  </si>
  <si>
    <t>call</t>
    <phoneticPr fontId="1"/>
  </si>
  <si>
    <t>recording</t>
    <phoneticPr fontId="1"/>
  </si>
  <si>
    <t>xxx</t>
    <phoneticPr fontId="1"/>
  </si>
  <si>
    <t>Reviewメモ</t>
    <phoneticPr fontId="1"/>
  </si>
  <si>
    <t>辰巳・木戸</t>
    <rPh sb="0" eb="2">
      <t>タツミ</t>
    </rPh>
    <rPh sb="3" eb="5">
      <t>キド</t>
    </rPh>
    <phoneticPr fontId="1"/>
  </si>
  <si>
    <t>Launch &amp; Terminate</t>
    <phoneticPr fontId="1"/>
  </si>
  <si>
    <t>両方サーバーに送る</t>
    <rPh sb="0" eb="2">
      <t>リョウホウ</t>
    </rPh>
    <rPh sb="7" eb="8">
      <t>オク</t>
    </rPh>
    <phoneticPr fontId="1"/>
  </si>
  <si>
    <t>理由・前提</t>
    <rPh sb="0" eb="2">
      <t>リユウ</t>
    </rPh>
    <rPh sb="3" eb="5">
      <t>ゼンテイ</t>
    </rPh>
    <phoneticPr fontId="1"/>
  </si>
  <si>
    <t>確認事項・課題</t>
    <rPh sb="0" eb="2">
      <t>カクニン</t>
    </rPh>
    <rPh sb="2" eb="4">
      <t>ジコウ</t>
    </rPh>
    <rPh sb="5" eb="7">
      <t>カダイ</t>
    </rPh>
    <phoneticPr fontId="1"/>
  </si>
  <si>
    <t>イベント</t>
    <phoneticPr fontId="1"/>
  </si>
  <si>
    <t>・いずれかが欠ける場合がある事を想定し、分析側で何かしらの処理が出来る可能性を残す
・ログ量が増えるのが懸念だが、その為に削減しても意味がないと割り切る
・LOGREQ IDは両方同じもの。
・両方揃った場合TPFで滞在時間をterminateに付加する</t>
    <rPh sb="6" eb="7">
      <t>カ</t>
    </rPh>
    <rPh sb="9" eb="11">
      <t>バアイ</t>
    </rPh>
    <rPh sb="14" eb="15">
      <t>コト</t>
    </rPh>
    <rPh sb="16" eb="18">
      <t>ソウテイ</t>
    </rPh>
    <rPh sb="72" eb="73">
      <t>ワ</t>
    </rPh>
    <rPh sb="74" eb="75">
      <t>キ</t>
    </rPh>
    <rPh sb="88" eb="90">
      <t>リョウホウ</t>
    </rPh>
    <rPh sb="90" eb="91">
      <t>オナ</t>
    </rPh>
    <rPh sb="97" eb="99">
      <t>リョウホウ</t>
    </rPh>
    <rPh sb="99" eb="100">
      <t>ソロ</t>
    </rPh>
    <rPh sb="102" eb="104">
      <t>バアイ</t>
    </rPh>
    <rPh sb="108" eb="110">
      <t>タイザイ</t>
    </rPh>
    <rPh sb="110" eb="112">
      <t>ジカン</t>
    </rPh>
    <rPh sb="123" eb="125">
      <t>フカ</t>
    </rPh>
    <phoneticPr fontId="1"/>
  </si>
  <si>
    <t>『起動回数」「起動した時間」はlaunchで、「滞在時間」はterminateで分析する</t>
    <rPh sb="1" eb="3">
      <t>キドウ</t>
    </rPh>
    <rPh sb="3" eb="5">
      <t>カイスウ</t>
    </rPh>
    <rPh sb="7" eb="9">
      <t>キドウ</t>
    </rPh>
    <rPh sb="11" eb="13">
      <t>ジカン</t>
    </rPh>
    <rPh sb="24" eb="26">
      <t>タイザイ</t>
    </rPh>
    <rPh sb="26" eb="28">
      <t>ジカン</t>
    </rPh>
    <rPh sb="40" eb="42">
      <t>ブンセキ</t>
    </rPh>
    <phoneticPr fontId="1"/>
  </si>
  <si>
    <t>launchedbyにnfc(onetouch)とmobileを追加</t>
    <rPh sb="32" eb="34">
      <t>ツイカ</t>
    </rPh>
    <phoneticPr fontId="1"/>
  </si>
  <si>
    <t>・one touchで起動するコンテンツ再生、TVSVなどから再生を行う場合の区別用</t>
    <rPh sb="11" eb="13">
      <t>キドウ</t>
    </rPh>
    <rPh sb="20" eb="22">
      <t>サイセイ</t>
    </rPh>
    <rPh sb="31" eb="33">
      <t>サイセイ</t>
    </rPh>
    <rPh sb="34" eb="35">
      <t>オコナ</t>
    </rPh>
    <rPh sb="36" eb="38">
      <t>バアイ</t>
    </rPh>
    <rPh sb="39" eb="41">
      <t>クベツ</t>
    </rPh>
    <rPh sb="41" eb="42">
      <t>ヨウ</t>
    </rPh>
    <phoneticPr fontId="1"/>
  </si>
  <si>
    <t>画面表示数情報は残す。</t>
    <rPh sb="5" eb="7">
      <t>ジョウホウ</t>
    </rPh>
    <rPh sb="8" eb="9">
      <t>ノコ</t>
    </rPh>
    <phoneticPr fontId="1"/>
  </si>
  <si>
    <t>"画面離脱"という別イベントを追加するか</t>
    <rPh sb="15" eb="17">
      <t>ツイカ</t>
    </rPh>
    <phoneticPr fontId="1"/>
  </si>
  <si>
    <t>アプリレベルの流出・流入の分析は可能か</t>
    <rPh sb="7" eb="9">
      <t>リュウシュツ</t>
    </rPh>
    <rPh sb="10" eb="12">
      <t>リュウニュウ</t>
    </rPh>
    <rPh sb="13" eb="15">
      <t>ブンセキ</t>
    </rPh>
    <rPh sb="16" eb="18">
      <t>カノウ</t>
    </rPh>
    <phoneticPr fontId="1"/>
  </si>
  <si>
    <t>アプリ内の画面離脱率の分析が可能か</t>
    <rPh sb="3" eb="4">
      <t>ナイ</t>
    </rPh>
    <rPh sb="5" eb="7">
      <t>ガメン</t>
    </rPh>
    <rPh sb="7" eb="10">
      <t>リダツリツ</t>
    </rPh>
    <rPh sb="11" eb="13">
      <t>ブンセキ</t>
    </rPh>
    <rPh sb="14" eb="16">
      <t>カノウ</t>
    </rPh>
    <phoneticPr fontId="1"/>
  </si>
  <si>
    <t>画面表示順序は削除</t>
    <rPh sb="0" eb="2">
      <t>ガメン</t>
    </rPh>
    <rPh sb="2" eb="4">
      <t>ヒョウジ</t>
    </rPh>
    <rPh sb="4" eb="6">
      <t>ジュンジョ</t>
    </rPh>
    <rPh sb="7" eb="9">
      <t>サクジョ</t>
    </rPh>
    <phoneticPr fontId="1"/>
  </si>
  <si>
    <t>アプリ側で画面表示順序をつけるのは現実的ではなさそう。
CSX側に確認</t>
    <rPh sb="3" eb="4">
      <t>ガワ</t>
    </rPh>
    <rPh sb="5" eb="7">
      <t>ガメン</t>
    </rPh>
    <rPh sb="7" eb="9">
      <t>ヒョウジ</t>
    </rPh>
    <rPh sb="9" eb="11">
      <t>ジュンジョ</t>
    </rPh>
    <rPh sb="17" eb="20">
      <t>ゲンジツテキ</t>
    </rPh>
    <rPh sb="31" eb="32">
      <t>ガワ</t>
    </rPh>
    <rPh sb="33" eb="35">
      <t>カクニン</t>
    </rPh>
    <phoneticPr fontId="1"/>
  </si>
  <si>
    <t>・分からないケースが大半なのか、そうでないのかが分からないので、あえてなくす必要がないし、別イベントで取得するのものではない。あえて離脱とコンテンツ数との相関を見たいなら、"画面離脱"イベントを別に使う事も想定できるが、だからと言って表示数を消すほどではない。わからなければ-1を設定とかにしておけば良い</t>
    <rPh sb="45" eb="46">
      <t>ベツ</t>
    </rPh>
    <rPh sb="51" eb="53">
      <t>シュトク</t>
    </rPh>
    <rPh sb="66" eb="68">
      <t>リダツ</t>
    </rPh>
    <rPh sb="74" eb="75">
      <t>スウ</t>
    </rPh>
    <rPh sb="77" eb="79">
      <t>ソウカン</t>
    </rPh>
    <rPh sb="80" eb="81">
      <t>ミ</t>
    </rPh>
    <rPh sb="87" eb="89">
      <t>ガメン</t>
    </rPh>
    <rPh sb="89" eb="91">
      <t>リダツ</t>
    </rPh>
    <rPh sb="97" eb="98">
      <t>ベツ</t>
    </rPh>
    <rPh sb="99" eb="100">
      <t>ツカ</t>
    </rPh>
    <rPh sb="101" eb="102">
      <t>コト</t>
    </rPh>
    <rPh sb="103" eb="105">
      <t>ソウテイ</t>
    </rPh>
    <rPh sb="114" eb="115">
      <t>イ</t>
    </rPh>
    <rPh sb="117" eb="119">
      <t>ヒョウジ</t>
    </rPh>
    <rPh sb="119" eb="120">
      <t>スウ</t>
    </rPh>
    <rPh sb="121" eb="122">
      <t>ケ</t>
    </rPh>
    <rPh sb="140" eb="142">
      <t>セッテイ</t>
    </rPh>
    <rPh sb="150" eb="151">
      <t>ヨ</t>
    </rPh>
    <phoneticPr fontId="1"/>
  </si>
  <si>
    <t>"designType"って何？</t>
    <rPh sb="14" eb="15">
      <t>ナニ</t>
    </rPh>
    <phoneticPr fontId="1"/>
  </si>
  <si>
    <t>削除(1/13)</t>
    <rPh sb="0" eb="2">
      <t>サクジョ</t>
    </rPh>
    <phoneticPr fontId="1"/>
  </si>
  <si>
    <t>設定項目を変更したか、変更した値がなんだったか、の２段階ログを送る</t>
    <rPh sb="31" eb="32">
      <t>オク</t>
    </rPh>
    <phoneticPr fontId="1"/>
  </si>
  <si>
    <t>TV側要確認</t>
    <rPh sb="2" eb="3">
      <t>ガワ</t>
    </rPh>
    <rPh sb="3" eb="4">
      <t>ヨウ</t>
    </rPh>
    <rPh sb="4" eb="6">
      <t>カクニン</t>
    </rPh>
    <phoneticPr fontId="1"/>
  </si>
  <si>
    <t>アイテム選択→コンテンツの再生でそれぞれdeeplinkが送られるのか、それとも別イベントが必要なのか</t>
    <rPh sb="29" eb="30">
      <t>オク</t>
    </rPh>
    <rPh sb="40" eb="41">
      <t>ベツ</t>
    </rPh>
    <rPh sb="46" eb="48">
      <t>ヒツヨウ</t>
    </rPh>
    <phoneticPr fontId="1"/>
  </si>
  <si>
    <t>CSXの要求仕様を確認</t>
    <rPh sb="4" eb="6">
      <t>ヨウキュウ</t>
    </rPh>
    <rPh sb="6" eb="8">
      <t>シヨウ</t>
    </rPh>
    <rPh sb="9" eb="11">
      <t>カクニン</t>
    </rPh>
    <phoneticPr fontId="1"/>
  </si>
  <si>
    <t>削除</t>
    <rPh sb="0" eb="2">
      <t>サクジョ</t>
    </rPh>
    <phoneticPr fontId="1"/>
  </si>
  <si>
    <t>Skypeは取れない筈。SocialViewもcallはドロップしている</t>
    <rPh sb="6" eb="7">
      <t>ト</t>
    </rPh>
    <rPh sb="10" eb="11">
      <t>ハズ</t>
    </rPh>
    <phoneticPr fontId="1"/>
  </si>
  <si>
    <t>各inputでの視聴時間はpoweroffで付けてもらいたい。</t>
    <rPh sb="0" eb="1">
      <t>カク</t>
    </rPh>
    <rPh sb="8" eb="10">
      <t>シチョウ</t>
    </rPh>
    <rPh sb="10" eb="12">
      <t>ジカン</t>
    </rPh>
    <rPh sb="22" eb="23">
      <t>ツ</t>
    </rPh>
    <phoneticPr fontId="1"/>
  </si>
  <si>
    <t>再生コンテンツのresolution</t>
    <rPh sb="0" eb="2">
      <t>サイセイ</t>
    </rPh>
    <phoneticPr fontId="1"/>
  </si>
  <si>
    <t>・user行動の変化があるかを見たいが、Homeのレコメンの場合はその要因が必ずしも表示されるとは限らない為、因果関係を立証できない可能性がある。
・メールで販促するケースにしても、メールを見たかどうかはわからないので同じでは？＞割り切るしかない
 ・HomeのRecommendationからのlinkでDUX起動した場合は分かるので、そこで判別は可能。
・launchとappのversionだけで判別可能？とするとnotifyは不要？
・もともとlinkから起動せずにDUX開始する人を追跡したかった。
・linkから起動されるのがターゲットだとするとなくてもいいかも。＞＞なしにする</t>
    <rPh sb="30" eb="32">
      <t>バアイ</t>
    </rPh>
    <rPh sb="262" eb="264">
      <t>キドウ</t>
    </rPh>
    <phoneticPr fontId="1"/>
  </si>
  <si>
    <t>(TBD)</t>
    <phoneticPr fontId="1"/>
  </si>
  <si>
    <t>TV視聴、HDMI視聴のresolution</t>
    <rPh sb="2" eb="4">
      <t>シチョウ</t>
    </rPh>
    <rPh sb="9" eb="11">
      <t>シチョウ</t>
    </rPh>
    <phoneticPr fontId="1"/>
  </si>
  <si>
    <t>HDMI接続</t>
    <rPh sb="4" eb="6">
      <t>セツゾク</t>
    </rPh>
    <phoneticPr fontId="1"/>
  </si>
  <si>
    <t>リモコンキー送信</t>
    <rPh sb="6" eb="8">
      <t>ソウシン</t>
    </rPh>
    <phoneticPr fontId="1"/>
  </si>
  <si>
    <r>
      <t>app</t>
    </r>
    <r>
      <rPr>
        <sz val="11"/>
        <color rgb="FF92D050"/>
        <rFont val="ＭＳ Ｐゴシック"/>
        <family val="3"/>
        <charset val="128"/>
      </rPr>
      <t>側はN/Aに変更(1/13)</t>
    </r>
    <rPh sb="3" eb="4">
      <t>ガワ</t>
    </rPh>
    <rPh sb="9" eb="11">
      <t>ヘンコウ</t>
    </rPh>
    <phoneticPr fontId="1"/>
  </si>
  <si>
    <t>monitor + 専用content追加必要</t>
    <rPh sb="10" eb="12">
      <t>センヨウ</t>
    </rPh>
    <rPh sb="19" eb="21">
      <t>ツイカ</t>
    </rPh>
    <rPh sb="21" eb="23">
      <t>ヒツヨウ</t>
    </rPh>
    <phoneticPr fontId="1"/>
  </si>
  <si>
    <t>(視聴ログ)</t>
    <rPh sb="1" eb="3">
      <t>シチョウ</t>
    </rPh>
    <phoneticPr fontId="1"/>
  </si>
  <si>
    <t>IRB接続かどうかはheaderに入れられない？</t>
    <rPh sb="3" eb="5">
      <t>セツゾク</t>
    </rPh>
    <rPh sb="17" eb="18">
      <t>イ</t>
    </rPh>
    <phoneticPr fontId="1"/>
  </si>
  <si>
    <t>SEN IDログインかどうかheaderに入れられない？</t>
    <rPh sb="21" eb="22">
      <t>イ</t>
    </rPh>
    <phoneticPr fontId="1"/>
  </si>
  <si>
    <t>要求的には定期的に上げられればよいそう。
各ユーザー毎にSEN IDログインかどうかで区別して分析したい。</t>
    <rPh sb="0" eb="2">
      <t>ヨウキュウ</t>
    </rPh>
    <rPh sb="2" eb="3">
      <t>テキ</t>
    </rPh>
    <rPh sb="5" eb="8">
      <t>テイキテキ</t>
    </rPh>
    <rPh sb="9" eb="10">
      <t>ア</t>
    </rPh>
    <rPh sb="21" eb="22">
      <t>カク</t>
    </rPh>
    <rPh sb="26" eb="27">
      <t>ゴト</t>
    </rPh>
    <rPh sb="43" eb="45">
      <t>クベツ</t>
    </rPh>
    <rPh sb="47" eb="49">
      <t>ブンセキ</t>
    </rPh>
    <phoneticPr fontId="1"/>
  </si>
  <si>
    <t>3D表示</t>
    <rPh sb="2" eb="4">
      <t>ヒョウジ</t>
    </rPh>
    <phoneticPr fontId="1"/>
  </si>
  <si>
    <t>ソースではなく、3D表示で視聴しているかが知りたいらしい。</t>
    <rPh sb="10" eb="12">
      <t>ヒョウジ</t>
    </rPh>
    <rPh sb="13" eb="15">
      <t>シチョウ</t>
    </rPh>
    <rPh sb="21" eb="22">
      <t>シ</t>
    </rPh>
    <phoneticPr fontId="1"/>
  </si>
  <si>
    <t>call</t>
    <phoneticPr fontId="1"/>
  </si>
  <si>
    <t>LOGREQ-10</t>
    <phoneticPr fontId="1"/>
  </si>
  <si>
    <t>#5.3</t>
    <phoneticPr fontId="1"/>
  </si>
  <si>
    <t>This log is used to monitor how many times each key is pressed during single session</t>
    <phoneticPr fontId="1"/>
  </si>
  <si>
    <t>monitor#2</t>
    <phoneticPr fontId="1"/>
  </si>
  <si>
    <t>monitor#3</t>
    <phoneticPr fontId="1"/>
  </si>
  <si>
    <t>(header)</t>
    <phoneticPr fontId="1"/>
  </si>
  <si>
    <t>transit</t>
    <phoneticPr fontId="1"/>
  </si>
  <si>
    <t>transit</t>
    <phoneticPr fontId="1"/>
  </si>
  <si>
    <t>launch</t>
    <phoneticPr fontId="1"/>
  </si>
  <si>
    <t>keyType</t>
    <phoneticPr fontId="1"/>
  </si>
  <si>
    <t>keyId</t>
    <phoneticPr fontId="1"/>
  </si>
  <si>
    <t>key回数通知</t>
    <rPh sb="3" eb="5">
      <t>カイスウ</t>
    </rPh>
    <rPh sb="5" eb="7">
      <t>ツウチ</t>
    </rPh>
    <phoneticPr fontId="1"/>
  </si>
  <si>
    <t>count</t>
    <phoneticPr fontId="1"/>
  </si>
  <si>
    <t>The total count of key code</t>
    <phoneticPr fontId="1"/>
  </si>
  <si>
    <t>bt</t>
    <phoneticPr fontId="1"/>
  </si>
  <si>
    <t>short</t>
    <phoneticPr fontId="1"/>
  </si>
  <si>
    <t>long</t>
    <phoneticPr fontId="1"/>
  </si>
  <si>
    <t>short press</t>
    <phoneticPr fontId="1"/>
  </si>
  <si>
    <t>long press</t>
    <phoneticPr fontId="1"/>
  </si>
  <si>
    <t>keyLength</t>
    <phoneticPr fontId="1"/>
  </si>
  <si>
    <t>再生のcodec</t>
    <rPh sb="0" eb="2">
      <t>サイセイ</t>
    </rPh>
    <phoneticPr fontId="1"/>
  </si>
  <si>
    <t>コンテンツ再生のイベントに含めれば良いような。</t>
    <rPh sb="5" eb="7">
      <t>サイセイ</t>
    </rPh>
    <rPh sb="13" eb="14">
      <t>フク</t>
    </rPh>
    <rPh sb="17" eb="18">
      <t>ヨ</t>
    </rPh>
    <phoneticPr fontId="1"/>
  </si>
  <si>
    <t>ユーザーで区別する必要がある。</t>
    <rPh sb="5" eb="7">
      <t>クベツ</t>
    </rPh>
    <rPh sb="9" eb="11">
      <t>ヒツヨウ</t>
    </rPh>
    <phoneticPr fontId="1"/>
  </si>
  <si>
    <t>FY14年では５分起きのsourceとresolutin情報を取って、たまるとまとめて送っていた。
&gt;&gt;resolutionもsession毎に上げてもらえば十分だが。</t>
    <rPh sb="43" eb="44">
      <t>オク</t>
    </rPh>
    <rPh sb="70" eb="71">
      <t>ゴト</t>
    </rPh>
    <rPh sb="72" eb="73">
      <t>ア</t>
    </rPh>
    <rPh sb="79" eb="81">
      <t>ジュウブン</t>
    </rPh>
    <phoneticPr fontId="1"/>
  </si>
  <si>
    <t>configure</t>
    <phoneticPr fontId="1"/>
  </si>
  <si>
    <t>deeplink</t>
    <phoneticPr fontId="1"/>
  </si>
  <si>
    <t>deeplink</t>
    <phoneticPr fontId="1"/>
  </si>
  <si>
    <t>アプリ側でまとめて送る場合のイベント</t>
    <rPh sb="3" eb="4">
      <t>ガワ</t>
    </rPh>
    <rPh sb="9" eb="10">
      <t>オク</t>
    </rPh>
    <rPh sb="11" eb="13">
      <t>バアイ</t>
    </rPh>
    <phoneticPr fontId="1"/>
  </si>
  <si>
    <t>codec情報もこれで送れなくはない。
3D表示とかはTV playerがまとめて送れる？</t>
    <rPh sb="5" eb="7">
      <t>ジョウホウ</t>
    </rPh>
    <rPh sb="11" eb="12">
      <t>オク</t>
    </rPh>
    <rPh sb="22" eb="24">
      <t>ヒョウジ</t>
    </rPh>
    <rPh sb="41" eb="42">
      <t>オク</t>
    </rPh>
    <phoneticPr fontId="1"/>
  </si>
  <si>
    <t>初回起動はCSX側で判定。</t>
    <rPh sb="0" eb="2">
      <t>ショカイ</t>
    </rPh>
    <rPh sb="2" eb="4">
      <t>キドウ</t>
    </rPh>
    <rPh sb="8" eb="9">
      <t>ガワ</t>
    </rPh>
    <rPh sb="10" eb="12">
      <t>ハンテイ</t>
    </rPh>
    <phoneticPr fontId="1"/>
  </si>
  <si>
    <t>parameterのデータが空の場合のチェッカー動作</t>
    <rPh sb="14" eb="15">
      <t>カラ</t>
    </rPh>
    <rPh sb="16" eb="18">
      <t>バアイ</t>
    </rPh>
    <rPh sb="24" eb="26">
      <t>ドウサ</t>
    </rPh>
    <phoneticPr fontId="1"/>
  </si>
  <si>
    <t>ステータス</t>
    <phoneticPr fontId="1"/>
  </si>
  <si>
    <t>TV側確認完</t>
    <rPh sb="2" eb="3">
      <t>ガワ</t>
    </rPh>
    <rPh sb="3" eb="5">
      <t>カクニン</t>
    </rPh>
    <rPh sb="5" eb="6">
      <t>カン</t>
    </rPh>
    <phoneticPr fontId="1"/>
  </si>
  <si>
    <t>Option menuのように変更した時と値が必要な場合と、userがどのように設定しているかの状態を知りたい場合とは目的が違う。変更した値が必須ではないケースは後者の場合。T-PFが送る場合は</t>
    <rPh sb="15" eb="17">
      <t>ヘンコウ</t>
    </rPh>
    <rPh sb="19" eb="20">
      <t>トキ</t>
    </rPh>
    <rPh sb="21" eb="22">
      <t>アタイ</t>
    </rPh>
    <rPh sb="23" eb="25">
      <t>ヒツヨウ</t>
    </rPh>
    <rPh sb="26" eb="28">
      <t>バアイ</t>
    </rPh>
    <rPh sb="40" eb="42">
      <t>セッテイ</t>
    </rPh>
    <rPh sb="48" eb="50">
      <t>ジョウタイ</t>
    </rPh>
    <rPh sb="51" eb="52">
      <t>シ</t>
    </rPh>
    <rPh sb="55" eb="57">
      <t>バアイ</t>
    </rPh>
    <rPh sb="59" eb="61">
      <t>モクテキ</t>
    </rPh>
    <rPh sb="62" eb="63">
      <t>チガ</t>
    </rPh>
    <rPh sb="65" eb="67">
      <t>ヘンコウ</t>
    </rPh>
    <rPh sb="69" eb="70">
      <t>アタイ</t>
    </rPh>
    <rPh sb="71" eb="73">
      <t>ヒッス</t>
    </rPh>
    <rPh sb="81" eb="83">
      <t>コウシャ</t>
    </rPh>
    <rPh sb="84" eb="86">
      <t>バアイ</t>
    </rPh>
    <rPh sb="92" eb="93">
      <t>オク</t>
    </rPh>
    <rPh sb="94" eb="96">
      <t>バアイ</t>
    </rPh>
    <phoneticPr fontId="1"/>
  </si>
  <si>
    <r>
      <t xml:space="preserve">CSX側仕様にも関係するので確認必要
たとえばMediaPlayer内でアイテムを選んで再生開始した場合、
  launch → transit → deeplink(選択) → deeplink(CM) → </t>
    </r>
    <r>
      <rPr>
        <sz val="11"/>
        <color rgb="FFFF0000"/>
        <rFont val="ＭＳ Ｐゴシック"/>
        <family val="3"/>
        <charset val="128"/>
        <scheme val="minor"/>
      </rPr>
      <t>deeplink</t>
    </r>
    <r>
      <rPr>
        <sz val="11"/>
        <color theme="1"/>
        <rFont val="ＭＳ Ｐゴシック"/>
        <family val="2"/>
        <charset val="128"/>
        <scheme val="minor"/>
      </rPr>
      <t xml:space="preserve">(動画再生) →terminate
なのか？
それとも別にplayとかいうイベントがあって、
  launch → transit → deeplink(選択) → play(CM) → </t>
    </r>
    <r>
      <rPr>
        <sz val="11"/>
        <color rgb="FFFF0000"/>
        <rFont val="ＭＳ Ｐゴシック"/>
        <family val="3"/>
        <charset val="128"/>
        <scheme val="minor"/>
      </rPr>
      <t>play</t>
    </r>
    <r>
      <rPr>
        <sz val="11"/>
        <color theme="1"/>
        <rFont val="ＭＳ Ｐゴシック"/>
        <family val="2"/>
        <charset val="128"/>
        <scheme val="minor"/>
      </rPr>
      <t>(動画再生) →terminate
なのか？下のフロー図参照。
選択する事と、実際にコンテンツ再生開始する事は別に分析したいので、分けた方が良いような気がする→</t>
    </r>
    <r>
      <rPr>
        <sz val="11"/>
        <color rgb="FF0070C0"/>
        <rFont val="ＭＳ Ｐゴシック"/>
        <family val="3"/>
        <charset val="128"/>
        <scheme val="minor"/>
      </rPr>
      <t>分ける(1/14)</t>
    </r>
    <rPh sb="3" eb="4">
      <t>ガワ</t>
    </rPh>
    <rPh sb="4" eb="6">
      <t>シヨウ</t>
    </rPh>
    <rPh sb="8" eb="10">
      <t>カンケイ</t>
    </rPh>
    <rPh sb="14" eb="16">
      <t>カクニン</t>
    </rPh>
    <rPh sb="16" eb="18">
      <t>ヒツヨウ</t>
    </rPh>
    <rPh sb="34" eb="35">
      <t>ナイ</t>
    </rPh>
    <rPh sb="41" eb="42">
      <t>エラ</t>
    </rPh>
    <rPh sb="44" eb="46">
      <t>サイセイ</t>
    </rPh>
    <rPh sb="46" eb="48">
      <t>カイシ</t>
    </rPh>
    <rPh sb="50" eb="52">
      <t>バアイ</t>
    </rPh>
    <rPh sb="84" eb="86">
      <t>センタク</t>
    </rPh>
    <rPh sb="114" eb="116">
      <t>ドウガ</t>
    </rPh>
    <rPh sb="116" eb="118">
      <t>サイセイ</t>
    </rPh>
    <rPh sb="140" eb="141">
      <t>ベツ</t>
    </rPh>
    <rPh sb="233" eb="234">
      <t>シタ</t>
    </rPh>
    <rPh sb="238" eb="239">
      <t>ズ</t>
    </rPh>
    <rPh sb="239" eb="241">
      <t>サンショウ</t>
    </rPh>
    <rPh sb="243" eb="245">
      <t>センタク</t>
    </rPh>
    <rPh sb="247" eb="248">
      <t>コト</t>
    </rPh>
    <rPh sb="250" eb="252">
      <t>ジッサイ</t>
    </rPh>
    <rPh sb="258" eb="260">
      <t>サイセイ</t>
    </rPh>
    <rPh sb="260" eb="262">
      <t>カイシ</t>
    </rPh>
    <rPh sb="264" eb="265">
      <t>コト</t>
    </rPh>
    <rPh sb="266" eb="267">
      <t>ベツ</t>
    </rPh>
    <rPh sb="268" eb="270">
      <t>ブンセキ</t>
    </rPh>
    <rPh sb="276" eb="277">
      <t>ワ</t>
    </rPh>
    <rPh sb="279" eb="280">
      <t>ホウ</t>
    </rPh>
    <rPh sb="281" eb="282">
      <t>ヨ</t>
    </rPh>
    <rPh sb="286" eb="287">
      <t>キ</t>
    </rPh>
    <rPh sb="291" eb="292">
      <t>ワ</t>
    </rPh>
    <phoneticPr fontId="1"/>
  </si>
  <si>
    <r>
      <t>CSXでtransitのみでは離脱分析ができない場合や、画面表示時にコンテンツ数が正確にわからないケースが多い場合、画面離脱というイベントを別に用意する可能性もあり。
transitでcontextを追加するとか？→</t>
    </r>
    <r>
      <rPr>
        <sz val="11"/>
        <color rgb="FF0070C0"/>
        <rFont val="ＭＳ Ｐゴシック"/>
        <family val="3"/>
        <charset val="128"/>
        <scheme val="minor"/>
      </rPr>
      <t>TransitでToをNULLで送る(1/14)</t>
    </r>
    <rPh sb="15" eb="17">
      <t>リダツ</t>
    </rPh>
    <rPh sb="17" eb="19">
      <t>ブンセキ</t>
    </rPh>
    <rPh sb="24" eb="26">
      <t>バアイ</t>
    </rPh>
    <rPh sb="28" eb="30">
      <t>ガメン</t>
    </rPh>
    <rPh sb="30" eb="32">
      <t>ヒョウジ</t>
    </rPh>
    <rPh sb="32" eb="33">
      <t>ジ</t>
    </rPh>
    <rPh sb="39" eb="40">
      <t>スウ</t>
    </rPh>
    <rPh sb="41" eb="43">
      <t>セイカク</t>
    </rPh>
    <rPh sb="53" eb="54">
      <t>オオ</t>
    </rPh>
    <rPh sb="55" eb="57">
      <t>バアイ</t>
    </rPh>
    <rPh sb="58" eb="60">
      <t>ガメン</t>
    </rPh>
    <rPh sb="60" eb="62">
      <t>リダツ</t>
    </rPh>
    <rPh sb="70" eb="71">
      <t>ベツ</t>
    </rPh>
    <rPh sb="72" eb="74">
      <t>ヨウイ</t>
    </rPh>
    <rPh sb="76" eb="79">
      <t>カノウセイ</t>
    </rPh>
    <rPh sb="100" eb="102">
      <t>ツイカ</t>
    </rPh>
    <rPh sb="124" eb="125">
      <t>オク</t>
    </rPh>
    <phoneticPr fontId="1"/>
  </si>
  <si>
    <t>画面説明の事。任意文字列。画面IDで区別できればそれで良い(1/14)</t>
    <rPh sb="0" eb="2">
      <t>ガメン</t>
    </rPh>
    <rPh sb="2" eb="4">
      <t>セツメイ</t>
    </rPh>
    <rPh sb="5" eb="6">
      <t>コト</t>
    </rPh>
    <rPh sb="7" eb="9">
      <t>ニンイ</t>
    </rPh>
    <rPh sb="9" eb="12">
      <t>モジレツ</t>
    </rPh>
    <rPh sb="13" eb="15">
      <t>ガメン</t>
    </rPh>
    <rPh sb="18" eb="20">
      <t>クベツ</t>
    </rPh>
    <rPh sb="27" eb="28">
      <t>ヨ</t>
    </rPh>
    <phoneticPr fontId="1"/>
  </si>
  <si>
    <t>表示座標を追加しておく
位置が１番でも、それが一番左なのか、１つしかない内の1番なのか区別できる必要がある</t>
    <rPh sb="0" eb="2">
      <t>ヒョウジ</t>
    </rPh>
    <rPh sb="2" eb="4">
      <t>ザヒョウ</t>
    </rPh>
    <rPh sb="5" eb="7">
      <t>ツイカ</t>
    </rPh>
    <rPh sb="12" eb="14">
      <t>イチ</t>
    </rPh>
    <rPh sb="16" eb="17">
      <t>バン</t>
    </rPh>
    <rPh sb="23" eb="25">
      <t>イチバン</t>
    </rPh>
    <rPh sb="25" eb="26">
      <t>ヒダリ</t>
    </rPh>
    <rPh sb="36" eb="37">
      <t>ウチ</t>
    </rPh>
    <rPh sb="39" eb="40">
      <t>バン</t>
    </rPh>
    <rPh sb="43" eb="45">
      <t>クベツ</t>
    </rPh>
    <rPh sb="48" eb="50">
      <t>ヒツヨウ</t>
    </rPh>
    <phoneticPr fontId="1"/>
  </si>
  <si>
    <t>視聴ログの仕様確認★宗形</t>
    <rPh sb="0" eb="2">
      <t>シチョウ</t>
    </rPh>
    <rPh sb="5" eb="7">
      <t>シヨウ</t>
    </rPh>
    <rPh sb="7" eb="9">
      <t>カクニン</t>
    </rPh>
    <rPh sb="10" eb="12">
      <t>ムネカタ</t>
    </rPh>
    <phoneticPr fontId="1"/>
  </si>
  <si>
    <t>Redshiftで初回起動user判別できる状態にしたい</t>
    <rPh sb="9" eb="11">
      <t>ショカイ</t>
    </rPh>
    <rPh sb="11" eb="13">
      <t>キドウ</t>
    </rPh>
    <rPh sb="17" eb="19">
      <t>ハンベツ</t>
    </rPh>
    <rPh sb="22" eb="24">
      <t>ジョウタイ</t>
    </rPh>
    <phoneticPr fontId="1"/>
  </si>
  <si>
    <t>ここまで(1/14)
'-----</t>
    <phoneticPr fontId="1"/>
  </si>
  <si>
    <t>monitor#4</t>
    <phoneticPr fontId="1"/>
  </si>
  <si>
    <r>
      <t xml:space="preserve">TPFが上げる定期設定は別にmonitorを作る
</t>
    </r>
    <r>
      <rPr>
        <sz val="11"/>
        <color rgb="FFFF0000"/>
        <rFont val="ＭＳ Ｐゴシック"/>
        <family val="3"/>
        <charset val="128"/>
        <scheme val="minor"/>
      </rPr>
      <t>何を上げるのかカネコサンに確認★辰巳</t>
    </r>
    <rPh sb="4" eb="5">
      <t>ア</t>
    </rPh>
    <rPh sb="7" eb="9">
      <t>テイキ</t>
    </rPh>
    <rPh sb="9" eb="11">
      <t>セッテイ</t>
    </rPh>
    <rPh sb="12" eb="13">
      <t>ベツ</t>
    </rPh>
    <rPh sb="22" eb="23">
      <t>ツク</t>
    </rPh>
    <rPh sb="25" eb="26">
      <t>ナニ</t>
    </rPh>
    <rPh sb="27" eb="28">
      <t>ア</t>
    </rPh>
    <rPh sb="38" eb="40">
      <t>カクニン</t>
    </rPh>
    <rPh sb="41" eb="43">
      <t>タツミ</t>
    </rPh>
    <phoneticPr fontId="1"/>
  </si>
  <si>
    <t>"play"</t>
    <phoneticPr fontId="1"/>
  </si>
  <si>
    <t>辰巳・宗形・木戸</t>
    <rPh sb="0" eb="2">
      <t>タツミ</t>
    </rPh>
    <rPh sb="3" eb="5">
      <t>ムネカタ</t>
    </rPh>
    <rPh sb="6" eb="8">
      <t>キド</t>
    </rPh>
    <phoneticPr fontId="1"/>
  </si>
  <si>
    <t>３人で確認したものは「TV側確認完」に変更。</t>
    <rPh sb="1" eb="2">
      <t>ニン</t>
    </rPh>
    <rPh sb="3" eb="5">
      <t>カクニン</t>
    </rPh>
    <rPh sb="13" eb="14">
      <t>ガワ</t>
    </rPh>
    <rPh sb="14" eb="16">
      <t>カクニン</t>
    </rPh>
    <rPh sb="16" eb="17">
      <t>カン</t>
    </rPh>
    <rPh sb="19" eb="21">
      <t>ヘンコウ</t>
    </rPh>
    <phoneticPr fontId="1"/>
  </si>
  <si>
    <t>Format checkの範囲</t>
    <rPh sb="13" eb="15">
      <t>ハンイ</t>
    </rPh>
    <phoneticPr fontId="1"/>
  </si>
  <si>
    <t>(全般)</t>
    <rPh sb="1" eb="3">
      <t>ゼンパン</t>
    </rPh>
    <phoneticPr fontId="1"/>
  </si>
  <si>
    <t>View</t>
  </si>
  <si>
    <t>View</t>
    <phoneticPr fontId="1"/>
  </si>
  <si>
    <t>Search</t>
  </si>
  <si>
    <t>Search</t>
    <phoneticPr fontId="1"/>
  </si>
  <si>
    <t>Tune</t>
  </si>
  <si>
    <t>Tune</t>
    <phoneticPr fontId="1"/>
  </si>
  <si>
    <t>Choose</t>
  </si>
  <si>
    <t>Choose</t>
    <phoneticPr fontId="1"/>
  </si>
  <si>
    <t>Link</t>
  </si>
  <si>
    <t>Link</t>
    <phoneticPr fontId="1"/>
  </si>
  <si>
    <t>Record</t>
  </si>
  <si>
    <t>Record</t>
    <phoneticPr fontId="1"/>
  </si>
  <si>
    <t>Alarm</t>
  </si>
  <si>
    <t>Alarm</t>
    <phoneticPr fontId="1"/>
  </si>
  <si>
    <t>Like</t>
  </si>
  <si>
    <t>Like</t>
    <phoneticPr fontId="1"/>
  </si>
  <si>
    <t>Display</t>
  </si>
  <si>
    <t>Display</t>
    <phoneticPr fontId="1"/>
  </si>
  <si>
    <t>Share</t>
  </si>
  <si>
    <t>Share</t>
    <phoneticPr fontId="1"/>
  </si>
  <si>
    <t>Transfer</t>
  </si>
  <si>
    <t>Transfer</t>
    <phoneticPr fontId="1"/>
  </si>
  <si>
    <t>Playout</t>
  </si>
  <si>
    <t>Playout</t>
    <phoneticPr fontId="1"/>
  </si>
  <si>
    <t>Signup</t>
  </si>
  <si>
    <t>Signup</t>
    <phoneticPr fontId="1"/>
  </si>
  <si>
    <t>No</t>
  </si>
  <si>
    <t>Log event</t>
  </si>
  <si>
    <t>Description(in app)</t>
  </si>
  <si>
    <t>Power on</t>
  </si>
  <si>
    <t>Power off</t>
  </si>
  <si>
    <t>Search keyword</t>
  </si>
  <si>
    <t>Tune TV Program</t>
  </si>
  <si>
    <t>switch the channel</t>
  </si>
  <si>
    <t>Choose program</t>
  </si>
  <si>
    <t>go to detail view</t>
  </si>
  <si>
    <t>Choose cast</t>
  </si>
  <si>
    <t>Choose service content</t>
  </si>
  <si>
    <t>Deeplink</t>
  </si>
  <si>
    <t>launch external service app and display the selected content.</t>
  </si>
  <si>
    <t>Record reservation</t>
  </si>
  <si>
    <t>Alarm program</t>
  </si>
  <si>
    <t>Like program</t>
  </si>
  <si>
    <t>Like cast</t>
  </si>
  <si>
    <t>Like service content</t>
  </si>
  <si>
    <t>Display programs</t>
  </si>
  <si>
    <t>Play recorded program</t>
  </si>
  <si>
    <t>Play</t>
  </si>
  <si>
    <t>Share program</t>
  </si>
  <si>
    <t>Share cast</t>
  </si>
  <si>
    <t>Share service content</t>
  </si>
  <si>
    <t>Transfer recorded program</t>
  </si>
  <si>
    <t>Playout program/recorded program</t>
  </si>
  <si>
    <t>Playout service content</t>
  </si>
  <si>
    <r>
      <t>10s</t>
    </r>
    <r>
      <rPr>
        <sz val="11"/>
        <color theme="1"/>
        <rFont val="ＭＳ Ｐゴシック"/>
        <family val="2"/>
        <charset val="128"/>
      </rPr>
      <t>以上視聴</t>
    </r>
  </si>
  <si>
    <r>
      <rPr>
        <sz val="11"/>
        <color theme="1"/>
        <rFont val="ＭＳ Ｐゴシック"/>
        <family val="2"/>
        <charset val="128"/>
      </rPr>
      <t>電源オン</t>
    </r>
  </si>
  <si>
    <r>
      <rPr>
        <sz val="11"/>
        <color theme="1"/>
        <rFont val="ＭＳ Ｐゴシック"/>
        <family val="2"/>
        <charset val="128"/>
      </rPr>
      <t>電源オフ</t>
    </r>
  </si>
  <si>
    <r>
      <rPr>
        <sz val="11"/>
        <color theme="1"/>
        <rFont val="ＭＳ Ｐゴシック"/>
        <family val="2"/>
        <charset val="128"/>
      </rPr>
      <t>録画予約</t>
    </r>
  </si>
  <si>
    <r>
      <rPr>
        <sz val="11"/>
        <color theme="1"/>
        <rFont val="ＭＳ Ｐゴシック"/>
        <family val="2"/>
        <charset val="128"/>
      </rPr>
      <t>視聴予約</t>
    </r>
  </si>
  <si>
    <r>
      <t>MU</t>
    </r>
    <r>
      <rPr>
        <sz val="11"/>
        <color theme="1"/>
        <rFont val="ＭＳ Ｐゴシック"/>
        <family val="2"/>
        <charset val="128"/>
      </rPr>
      <t>や</t>
    </r>
    <r>
      <rPr>
        <sz val="11"/>
        <color theme="1"/>
        <rFont val="Tahoma"/>
        <family val="2"/>
      </rPr>
      <t>VU</t>
    </r>
    <r>
      <rPr>
        <sz val="11"/>
        <color theme="1"/>
        <rFont val="ＭＳ Ｐゴシック"/>
        <family val="2"/>
        <charset val="128"/>
      </rPr>
      <t>など</t>
    </r>
    <r>
      <rPr>
        <sz val="11"/>
        <color theme="1"/>
        <rFont val="Tahoma"/>
        <family val="2"/>
      </rPr>
      <t>TVProgram</t>
    </r>
    <r>
      <rPr>
        <sz val="11"/>
        <color theme="1"/>
        <rFont val="ＭＳ Ｐゴシック"/>
        <family val="2"/>
        <charset val="128"/>
      </rPr>
      <t>以外のサービスコンテンツを</t>
    </r>
    <r>
      <rPr>
        <sz val="11"/>
        <color theme="1"/>
        <rFont val="Tahoma"/>
        <family val="2"/>
      </rPr>
      <t>Like</t>
    </r>
  </si>
  <si>
    <r>
      <t>DUX/Home</t>
    </r>
    <r>
      <rPr>
        <sz val="11"/>
        <color theme="1"/>
        <rFont val="ＭＳ Ｐゴシック"/>
        <family val="2"/>
        <charset val="128"/>
      </rPr>
      <t>で</t>
    </r>
    <r>
      <rPr>
        <sz val="11"/>
        <color theme="1"/>
        <rFont val="Tahoma"/>
        <family val="2"/>
      </rPr>
      <t>topics</t>
    </r>
    <r>
      <rPr>
        <sz val="11"/>
        <color theme="1"/>
        <rFont val="ＭＳ Ｐゴシック"/>
        <family val="2"/>
        <charset val="128"/>
      </rPr>
      <t>を表示</t>
    </r>
  </si>
  <si>
    <r>
      <rPr>
        <sz val="11"/>
        <color theme="1"/>
        <rFont val="ＭＳ Ｐゴシック"/>
        <family val="2"/>
        <charset val="128"/>
      </rPr>
      <t>録画番組再生</t>
    </r>
  </si>
  <si>
    <r>
      <t>MU</t>
    </r>
    <r>
      <rPr>
        <sz val="11"/>
        <color theme="1"/>
        <rFont val="ＭＳ Ｐゴシック"/>
        <family val="2"/>
        <charset val="128"/>
      </rPr>
      <t>や</t>
    </r>
    <r>
      <rPr>
        <sz val="11"/>
        <color theme="1"/>
        <rFont val="Tahoma"/>
        <family val="2"/>
      </rPr>
      <t>VU</t>
    </r>
    <r>
      <rPr>
        <sz val="11"/>
        <color theme="1"/>
        <rFont val="ＭＳ Ｐゴシック"/>
        <family val="2"/>
        <charset val="128"/>
      </rPr>
      <t>など</t>
    </r>
    <r>
      <rPr>
        <sz val="11"/>
        <color theme="1"/>
        <rFont val="Tahoma"/>
        <family val="2"/>
      </rPr>
      <t>TVProgram</t>
    </r>
    <r>
      <rPr>
        <sz val="11"/>
        <color theme="1"/>
        <rFont val="ＭＳ Ｐゴシック"/>
        <family val="2"/>
        <charset val="128"/>
      </rPr>
      <t>以外のサービスコンテンツを</t>
    </r>
    <r>
      <rPr>
        <sz val="11"/>
        <color theme="1"/>
        <rFont val="Tahoma"/>
        <family val="2"/>
      </rPr>
      <t>Share</t>
    </r>
  </si>
  <si>
    <r>
      <rPr>
        <sz val="11"/>
        <color theme="1"/>
        <rFont val="ＭＳ Ｐゴシック"/>
        <family val="2"/>
        <charset val="128"/>
      </rPr>
      <t>お出かけ転送</t>
    </r>
  </si>
  <si>
    <r>
      <rPr>
        <sz val="11"/>
        <color theme="1"/>
        <rFont val="ＭＳ Ｐゴシック"/>
        <family val="2"/>
        <charset val="128"/>
      </rPr>
      <t>選択番組</t>
    </r>
    <r>
      <rPr>
        <sz val="11"/>
        <color theme="1"/>
        <rFont val="Tahoma"/>
        <family val="2"/>
      </rPr>
      <t>or</t>
    </r>
    <r>
      <rPr>
        <sz val="11"/>
        <color theme="1"/>
        <rFont val="ＭＳ Ｐゴシック"/>
        <family val="2"/>
        <charset val="128"/>
      </rPr>
      <t>録画番組を</t>
    </r>
    <r>
      <rPr>
        <sz val="11"/>
        <color theme="1"/>
        <rFont val="Tahoma"/>
        <family val="2"/>
      </rPr>
      <t>TV</t>
    </r>
    <r>
      <rPr>
        <sz val="11"/>
        <color theme="1"/>
        <rFont val="ＭＳ Ｐゴシック"/>
        <family val="2"/>
        <charset val="128"/>
      </rPr>
      <t>で再生</t>
    </r>
  </si>
  <si>
    <r>
      <t>MU</t>
    </r>
    <r>
      <rPr>
        <sz val="11"/>
        <color theme="1"/>
        <rFont val="ＭＳ Ｐゴシック"/>
        <family val="2"/>
        <charset val="128"/>
      </rPr>
      <t>や</t>
    </r>
    <r>
      <rPr>
        <sz val="11"/>
        <color theme="1"/>
        <rFont val="Tahoma"/>
        <family val="2"/>
      </rPr>
      <t>VU</t>
    </r>
    <r>
      <rPr>
        <sz val="11"/>
        <color theme="1"/>
        <rFont val="ＭＳ Ｐゴシック"/>
        <family val="2"/>
        <charset val="128"/>
      </rPr>
      <t>など</t>
    </r>
    <r>
      <rPr>
        <sz val="11"/>
        <color theme="1"/>
        <rFont val="Tahoma"/>
        <family val="2"/>
      </rPr>
      <t>TVProgram</t>
    </r>
    <r>
      <rPr>
        <sz val="11"/>
        <color theme="1"/>
        <rFont val="ＭＳ Ｐゴシック"/>
        <family val="2"/>
        <charset val="128"/>
      </rPr>
      <t>以外のサービスコンテンツを</t>
    </r>
    <r>
      <rPr>
        <sz val="11"/>
        <color theme="1"/>
        <rFont val="Tahoma"/>
        <family val="2"/>
      </rPr>
      <t>TV</t>
    </r>
    <r>
      <rPr>
        <sz val="11"/>
        <color theme="1"/>
        <rFont val="ＭＳ Ｐゴシック"/>
        <family val="2"/>
        <charset val="128"/>
      </rPr>
      <t>で再生</t>
    </r>
  </si>
  <si>
    <r>
      <t>CSX</t>
    </r>
    <r>
      <rPr>
        <sz val="11"/>
        <color theme="1"/>
        <rFont val="ＭＳ Ｐゴシック"/>
        <family val="2"/>
        <charset val="128"/>
      </rPr>
      <t>アカウントを作成</t>
    </r>
  </si>
  <si>
    <r>
      <t>23,Signup,Signup,CSX</t>
    </r>
    <r>
      <rPr>
        <sz val="11"/>
        <color theme="1"/>
        <rFont val="ＭＳ Ｐゴシック"/>
        <family val="2"/>
        <charset val="128"/>
      </rPr>
      <t>アカウントを作成</t>
    </r>
  </si>
  <si>
    <t>TV Program</t>
  </si>
  <si>
    <t>TV Program</t>
    <phoneticPr fontId="1"/>
  </si>
  <si>
    <t>Keyword</t>
  </si>
  <si>
    <t>Keyword</t>
    <phoneticPr fontId="1"/>
  </si>
  <si>
    <t>Placement</t>
  </si>
  <si>
    <t>Placement</t>
    <phoneticPr fontId="1"/>
  </si>
  <si>
    <t>Cast</t>
  </si>
  <si>
    <t>Cast</t>
    <phoneticPr fontId="1"/>
  </si>
  <si>
    <t>Service Content</t>
    <phoneticPr fontId="1"/>
  </si>
  <si>
    <t>View Flag</t>
  </si>
  <si>
    <t>CID</t>
  </si>
  <si>
    <t>Reservation Flag</t>
  </si>
  <si>
    <t>Like Flag</t>
  </si>
  <si>
    <t>Output type</t>
  </si>
  <si>
    <t>Play</t>
    <phoneticPr fontId="1"/>
  </si>
  <si>
    <t>Share Flag</t>
  </si>
  <si>
    <t>transferFlag</t>
  </si>
  <si>
    <t>AccountType</t>
  </si>
  <si>
    <t>Register Flag</t>
  </si>
  <si>
    <t>required</t>
    <phoneticPr fontId="1"/>
  </si>
  <si>
    <t>mandatory</t>
    <phoneticPr fontId="1"/>
  </si>
  <si>
    <t>conditional</t>
    <phoneticPr fontId="1"/>
  </si>
  <si>
    <t>optional</t>
    <phoneticPr fontId="1"/>
  </si>
  <si>
    <t>optional</t>
    <phoneticPr fontId="1"/>
  </si>
  <si>
    <t>enum</t>
    <phoneticPr fontId="1"/>
  </si>
  <si>
    <t>value</t>
    <phoneticPr fontId="1"/>
  </si>
  <si>
    <t>Other</t>
    <phoneticPr fontId="1"/>
  </si>
  <si>
    <t>parameter</t>
    <phoneticPr fontId="1"/>
  </si>
  <si>
    <t>"RecommendedParam"クラス</t>
  </si>
  <si>
    <t>Action Name</t>
    <phoneticPr fontId="1"/>
  </si>
  <si>
    <t>airingId</t>
    <phoneticPr fontId="1"/>
  </si>
  <si>
    <t>programId</t>
    <phoneticPr fontId="1"/>
  </si>
  <si>
    <t>channelId</t>
    <phoneticPr fontId="1"/>
  </si>
  <si>
    <r>
      <t>"Signal"</t>
    </r>
    <r>
      <rPr>
        <sz val="11"/>
        <color theme="1"/>
        <rFont val="ＭＳ Ｐゴシック"/>
        <family val="3"/>
        <charset val="128"/>
      </rPr>
      <t>クラス</t>
    </r>
    <phoneticPr fontId="1"/>
  </si>
  <si>
    <r>
      <t>"RecordedParam"</t>
    </r>
    <r>
      <rPr>
        <sz val="11"/>
        <color theme="1"/>
        <rFont val="ＭＳ Ｐゴシック"/>
        <family val="3"/>
        <charset val="128"/>
      </rPr>
      <t>クラス</t>
    </r>
    <phoneticPr fontId="1"/>
  </si>
  <si>
    <t>description</t>
    <phoneticPr fontId="1"/>
  </si>
  <si>
    <t>Name</t>
    <phoneticPr fontId="1"/>
  </si>
  <si>
    <t>Action</t>
    <phoneticPr fontId="1"/>
  </si>
  <si>
    <t>Contents</t>
    <phoneticPr fontId="1"/>
  </si>
  <si>
    <t>STOP(0)/START(1)</t>
    <phoneticPr fontId="1"/>
  </si>
  <si>
    <t>TextSearch/NetEPG/LiveTweet</t>
    <phoneticPr fontId="1"/>
  </si>
  <si>
    <t>RelatedSearch/NetEPG/DUX/HOME</t>
    <phoneticPr fontId="1"/>
  </si>
  <si>
    <t>TextSearch/RelatedSearch/NetEPG/Other</t>
    <phoneticPr fontId="1"/>
  </si>
  <si>
    <t>NetEpg/Other</t>
    <phoneticPr fontId="1"/>
  </si>
  <si>
    <t>CANCEL(0)/RESERVE(1)</t>
    <phoneticPr fontId="1"/>
  </si>
  <si>
    <t>UNLIKE(0)/LIKE(1)</t>
    <phoneticPr fontId="1"/>
  </si>
  <si>
    <t>DUX/Home</t>
    <phoneticPr fontId="1"/>
  </si>
  <si>
    <t>SNS/Notification/Other</t>
    <phoneticPr fontId="1"/>
  </si>
  <si>
    <t>normal/LiveTweet</t>
    <phoneticPr fontId="1"/>
  </si>
  <si>
    <r>
      <t>CSX</t>
    </r>
    <r>
      <rPr>
        <sz val="10"/>
        <color theme="1"/>
        <rFont val="ＭＳ Ｐゴシック"/>
        <family val="3"/>
        <charset val="128"/>
      </rPr>
      <t>が定義する</t>
    </r>
    <r>
      <rPr>
        <sz val="10"/>
        <color theme="1"/>
        <rFont val="Tahoma"/>
        <family val="2"/>
      </rPr>
      <t>Airing</t>
    </r>
    <r>
      <rPr>
        <sz val="10"/>
        <color theme="1"/>
        <rFont val="ＭＳ Ｐゴシック"/>
        <family val="3"/>
        <charset val="128"/>
      </rPr>
      <t>の</t>
    </r>
    <r>
      <rPr>
        <sz val="10"/>
        <color theme="1"/>
        <rFont val="Tahoma"/>
        <family val="2"/>
      </rPr>
      <t>ID(MF1.0</t>
    </r>
    <r>
      <rPr>
        <sz val="10"/>
        <color theme="1"/>
        <rFont val="ＭＳ Ｐゴシック"/>
        <family val="3"/>
        <charset val="128"/>
      </rPr>
      <t>の場合は</t>
    </r>
    <r>
      <rPr>
        <sz val="10"/>
        <color theme="1"/>
        <rFont val="Tahoma"/>
        <family val="2"/>
      </rPr>
      <t>UUID)</t>
    </r>
    <rPh sb="4" eb="6">
      <t>テイギ</t>
    </rPh>
    <phoneticPr fontId="2"/>
  </si>
  <si>
    <r>
      <t>CSX</t>
    </r>
    <r>
      <rPr>
        <sz val="10"/>
        <color theme="1"/>
        <rFont val="ＭＳ Ｐゴシック"/>
        <family val="3"/>
        <charset val="128"/>
      </rPr>
      <t>が定義する</t>
    </r>
    <r>
      <rPr>
        <sz val="10"/>
        <color theme="1"/>
        <rFont val="Tahoma"/>
        <family val="2"/>
      </rPr>
      <t>Program</t>
    </r>
    <r>
      <rPr>
        <sz val="10"/>
        <color theme="1"/>
        <rFont val="ＭＳ Ｐゴシック"/>
        <family val="3"/>
        <charset val="128"/>
      </rPr>
      <t>の</t>
    </r>
    <r>
      <rPr>
        <sz val="10"/>
        <color theme="1"/>
        <rFont val="Tahoma"/>
        <family val="2"/>
      </rPr>
      <t>ID(MF1.0</t>
    </r>
    <r>
      <rPr>
        <sz val="10"/>
        <color theme="1"/>
        <rFont val="ＭＳ Ｐゴシック"/>
        <family val="3"/>
        <charset val="128"/>
      </rPr>
      <t>の場合は</t>
    </r>
    <r>
      <rPr>
        <sz val="10"/>
        <color theme="1"/>
        <rFont val="Tahoma"/>
        <family val="2"/>
      </rPr>
      <t>GN_ID)</t>
    </r>
    <rPh sb="4" eb="6">
      <t>テイギ</t>
    </rPh>
    <rPh sb="25" eb="27">
      <t>バアイ</t>
    </rPh>
    <phoneticPr fontId="2"/>
  </si>
  <si>
    <r>
      <t>CSX</t>
    </r>
    <r>
      <rPr>
        <sz val="10"/>
        <color theme="1"/>
        <rFont val="ＭＳ Ｐゴシック"/>
        <family val="3"/>
        <charset val="128"/>
      </rPr>
      <t>が定義する</t>
    </r>
    <r>
      <rPr>
        <sz val="10"/>
        <color theme="1"/>
        <rFont val="Tahoma"/>
        <family val="2"/>
      </rPr>
      <t>Channel</t>
    </r>
    <r>
      <rPr>
        <sz val="10"/>
        <color theme="1"/>
        <rFont val="ＭＳ Ｐゴシック"/>
        <family val="3"/>
        <charset val="128"/>
      </rPr>
      <t>の</t>
    </r>
    <r>
      <rPr>
        <sz val="10"/>
        <color theme="1"/>
        <rFont val="Tahoma"/>
        <family val="2"/>
      </rPr>
      <t>ID(MF1.0</t>
    </r>
    <r>
      <rPr>
        <sz val="10"/>
        <color theme="1"/>
        <rFont val="ＭＳ Ｐゴシック"/>
        <family val="3"/>
        <charset val="128"/>
      </rPr>
      <t>の場合は</t>
    </r>
    <r>
      <rPr>
        <sz val="10"/>
        <color theme="1"/>
        <rFont val="Tahoma"/>
        <family val="2"/>
      </rPr>
      <t>GN_TUI)</t>
    </r>
    <rPh sb="4" eb="6">
      <t>テイギ</t>
    </rPh>
    <phoneticPr fontId="2"/>
  </si>
  <si>
    <t>Signal</t>
    <phoneticPr fontId="1"/>
  </si>
  <si>
    <t>InputType</t>
    <phoneticPr fontId="1"/>
  </si>
  <si>
    <t>eventId</t>
  </si>
  <si>
    <t>trip</t>
    <phoneticPr fontId="1"/>
  </si>
  <si>
    <t>signalSource</t>
  </si>
  <si>
    <t>Reservation Type</t>
  </si>
  <si>
    <t>Reservation Period</t>
  </si>
  <si>
    <t>Reservation Rate</t>
  </si>
  <si>
    <t>RecordedParam</t>
    <phoneticPr fontId="1"/>
  </si>
  <si>
    <t>RecommendedParam</t>
  </si>
  <si>
    <t>Category Type</t>
  </si>
  <si>
    <t>Reason Type</t>
  </si>
  <si>
    <t>Reason Value</t>
  </si>
  <si>
    <t>Anonymous/SEN/FB/Twitter/Yahoo/Google</t>
    <phoneticPr fontId="1"/>
  </si>
  <si>
    <t>UNREGISTER/REGISTER/UNRELATED/RELATED</t>
    <phoneticPr fontId="1"/>
  </si>
  <si>
    <t>ProgramName</t>
    <phoneticPr fontId="1"/>
  </si>
  <si>
    <r>
      <rPr>
        <sz val="11"/>
        <color theme="1"/>
        <rFont val="ＭＳ Ｐゴシック"/>
        <family val="3"/>
        <charset val="128"/>
      </rPr>
      <t>番組名</t>
    </r>
    <phoneticPr fontId="1"/>
  </si>
  <si>
    <t>srvName</t>
    <phoneticPr fontId="1"/>
  </si>
  <si>
    <r>
      <rPr>
        <sz val="11"/>
        <color theme="1"/>
        <rFont val="ＭＳ Ｐゴシック"/>
        <family val="3"/>
        <charset val="128"/>
      </rPr>
      <t>チャンネル名</t>
    </r>
    <r>
      <rPr>
        <sz val="11"/>
        <color theme="1"/>
        <rFont val="Tahoma"/>
        <family val="2"/>
      </rPr>
      <t>(serviceName</t>
    </r>
    <r>
      <rPr>
        <sz val="11"/>
        <color theme="1"/>
        <rFont val="ＭＳ Ｐゴシック"/>
        <family val="3"/>
        <charset val="128"/>
      </rPr>
      <t>のこと</t>
    </r>
    <r>
      <rPr>
        <sz val="11"/>
        <color theme="1"/>
        <rFont val="Tahoma"/>
        <family val="2"/>
      </rPr>
      <t>)</t>
    </r>
    <phoneticPr fontId="1"/>
  </si>
  <si>
    <t>ChannelNumber</t>
    <phoneticPr fontId="1"/>
  </si>
  <si>
    <r>
      <rPr>
        <sz val="11"/>
        <color theme="1"/>
        <rFont val="ＭＳ Ｐゴシック"/>
        <family val="3"/>
        <charset val="128"/>
      </rPr>
      <t>チャンネル番号</t>
    </r>
    <phoneticPr fontId="1"/>
  </si>
  <si>
    <t>startTime</t>
    <phoneticPr fontId="1"/>
  </si>
  <si>
    <r>
      <rPr>
        <sz val="11"/>
        <color theme="1"/>
        <rFont val="ＭＳ Ｐゴシック"/>
        <family val="3"/>
        <charset val="128"/>
      </rPr>
      <t>開始時刻</t>
    </r>
    <r>
      <rPr>
        <sz val="11"/>
        <color theme="1"/>
        <rFont val="Tahoma"/>
        <family val="2"/>
      </rPr>
      <t>(UTC)</t>
    </r>
    <phoneticPr fontId="1"/>
  </si>
  <si>
    <t>endTime</t>
    <phoneticPr fontId="1"/>
  </si>
  <si>
    <r>
      <rPr>
        <sz val="11"/>
        <color theme="1"/>
        <rFont val="ＭＳ Ｐゴシック"/>
        <family val="3"/>
        <charset val="128"/>
      </rPr>
      <t>終了時刻</t>
    </r>
    <r>
      <rPr>
        <sz val="11"/>
        <color theme="1"/>
        <rFont val="Tahoma"/>
        <family val="2"/>
      </rPr>
      <t>(UTC)</t>
    </r>
    <phoneticPr fontId="1"/>
  </si>
  <si>
    <t>originalDispNum</t>
    <phoneticPr fontId="1"/>
  </si>
  <si>
    <r>
      <rPr>
        <sz val="11"/>
        <color theme="1"/>
        <rFont val="ＭＳ Ｐゴシック"/>
        <family val="3"/>
        <charset val="128"/>
      </rPr>
      <t>放送データテーブルでのチャンネル番号</t>
    </r>
    <phoneticPr fontId="1"/>
  </si>
  <si>
    <t>OUTPUT_TYPE_SELF/OUTPUT_TYPE_DLNA/OUTPUT_TYPE_DLF</t>
    <phoneticPr fontId="1"/>
  </si>
  <si>
    <r>
      <t>genres(category)</t>
    </r>
    <r>
      <rPr>
        <sz val="11"/>
        <color theme="1"/>
        <rFont val="ＭＳ Ｐゴシック"/>
        <family val="3"/>
        <charset val="128"/>
      </rPr>
      <t>　</t>
    </r>
    <r>
      <rPr>
        <sz val="11"/>
        <color theme="1"/>
        <rFont val="Tahoma"/>
        <family val="2"/>
      </rPr>
      <t/>
    </r>
    <phoneticPr fontId="2"/>
  </si>
  <si>
    <r>
      <t>array(</t>
    </r>
    <r>
      <rPr>
        <sz val="11"/>
        <color theme="1"/>
        <rFont val="ＭＳ Ｐゴシック"/>
        <family val="3"/>
        <charset val="128"/>
      </rPr>
      <t>最大</t>
    </r>
    <r>
      <rPr>
        <sz val="11"/>
        <color theme="1"/>
        <rFont val="Tahoma"/>
        <family val="2"/>
      </rPr>
      <t>3</t>
    </r>
    <r>
      <rPr>
        <sz val="11"/>
        <color theme="1"/>
        <rFont val="ＭＳ Ｐゴシック"/>
        <family val="3"/>
        <charset val="128"/>
      </rPr>
      <t>つ</t>
    </r>
    <r>
      <rPr>
        <sz val="11"/>
        <color theme="1"/>
        <rFont val="Tahoma"/>
        <family val="2"/>
      </rPr>
      <t>)</t>
    </r>
    <phoneticPr fontId="1"/>
  </si>
  <si>
    <r>
      <t>detail genres(category)</t>
    </r>
    <r>
      <rPr>
        <sz val="11"/>
        <color theme="1"/>
        <rFont val="ＭＳ Ｐゴシック"/>
        <family val="3"/>
        <charset val="128"/>
      </rPr>
      <t>　</t>
    </r>
    <r>
      <rPr>
        <sz val="11"/>
        <color theme="1"/>
        <rFont val="Tahoma"/>
        <family val="2"/>
      </rPr>
      <t/>
    </r>
    <phoneticPr fontId="1"/>
  </si>
  <si>
    <t>programLength</t>
    <phoneticPr fontId="2"/>
  </si>
  <si>
    <r>
      <rPr>
        <sz val="11"/>
        <color theme="1"/>
        <rFont val="ＭＳ Ｐゴシック"/>
        <family val="3"/>
        <charset val="128"/>
      </rPr>
      <t>番組長</t>
    </r>
    <r>
      <rPr>
        <sz val="11"/>
        <color theme="1"/>
        <rFont val="Tahoma"/>
        <family val="2"/>
      </rPr>
      <t>(</t>
    </r>
    <r>
      <rPr>
        <sz val="11"/>
        <color theme="1"/>
        <rFont val="ＭＳ Ｐゴシック"/>
        <family val="3"/>
        <charset val="128"/>
      </rPr>
      <t>分</t>
    </r>
    <r>
      <rPr>
        <sz val="11"/>
        <color theme="1"/>
        <rFont val="Tahoma"/>
        <family val="2"/>
      </rPr>
      <t>)</t>
    </r>
    <phoneticPr fontId="1"/>
  </si>
  <si>
    <t>channelUri</t>
    <phoneticPr fontId="2"/>
  </si>
  <si>
    <r>
      <rPr>
        <sz val="11"/>
        <color theme="1"/>
        <rFont val="ＭＳ Ｐゴシック"/>
        <family val="3"/>
        <charset val="128"/>
      </rPr>
      <t>チャンネル識別情報</t>
    </r>
    <phoneticPr fontId="1"/>
  </si>
  <si>
    <t>airingUri</t>
    <phoneticPr fontId="2"/>
  </si>
  <si>
    <r>
      <rPr>
        <sz val="11"/>
        <color theme="1"/>
        <rFont val="ＭＳ Ｐゴシック"/>
        <family val="3"/>
        <charset val="128"/>
      </rPr>
      <t>放送番組識別情報</t>
    </r>
    <phoneticPr fontId="1"/>
  </si>
  <si>
    <t>keywordSource</t>
  </si>
  <si>
    <t>sourceDetail</t>
  </si>
  <si>
    <t>contributorId</t>
  </si>
  <si>
    <t>ServiceContent</t>
  </si>
  <si>
    <t>TrendKeyword/SocialViewing</t>
  </si>
  <si>
    <t>YML</t>
  </si>
  <si>
    <t>BI</t>
  </si>
  <si>
    <t>mandatory</t>
    <phoneticPr fontId="1"/>
  </si>
  <si>
    <t>?</t>
    <phoneticPr fontId="1"/>
  </si>
  <si>
    <t>type</t>
    <phoneticPr fontId="1"/>
  </si>
  <si>
    <t>Log</t>
    <phoneticPr fontId="1"/>
  </si>
  <si>
    <t>CSX Action format</t>
    <phoneticPr fontId="1"/>
  </si>
  <si>
    <t>Type</t>
    <phoneticPr fontId="1"/>
  </si>
  <si>
    <t>enum</t>
    <phoneticPr fontId="1"/>
  </si>
  <si>
    <t>string</t>
    <phoneticPr fontId="1"/>
  </si>
  <si>
    <t>program/contributor</t>
    <phoneticPr fontId="1"/>
  </si>
  <si>
    <t>datetime</t>
    <phoneticPr fontId="1"/>
  </si>
  <si>
    <t>datetime</t>
    <phoneticPr fontId="1"/>
  </si>
  <si>
    <t>number</t>
    <phoneticPr fontId="1"/>
  </si>
  <si>
    <t>number</t>
    <phoneticPr fontId="1"/>
  </si>
  <si>
    <t>range</t>
    <phoneticPr fontId="1"/>
  </si>
  <si>
    <t>0-999</t>
    <phoneticPr fontId="1"/>
  </si>
  <si>
    <t>0-15</t>
    <phoneticPr fontId="1"/>
  </si>
  <si>
    <t>0-255</t>
    <phoneticPr fontId="1"/>
  </si>
  <si>
    <t>string</t>
    <phoneticPr fontId="1"/>
  </si>
  <si>
    <t>string</t>
    <phoneticPr fontId="1"/>
  </si>
  <si>
    <t>1-1024</t>
    <phoneticPr fontId="1"/>
  </si>
  <si>
    <t>0-32</t>
    <phoneticPr fontId="1"/>
  </si>
  <si>
    <t>0-64</t>
    <phoneticPr fontId="1"/>
  </si>
  <si>
    <t>0-255</t>
    <phoneticPr fontId="1"/>
  </si>
  <si>
    <t>0-128</t>
    <phoneticPr fontId="1"/>
  </si>
  <si>
    <t>0-128</t>
    <phoneticPr fontId="1"/>
  </si>
  <si>
    <t>入力タイプ</t>
    <phoneticPr fontId="1"/>
  </si>
  <si>
    <t>0-65535</t>
    <phoneticPr fontId="1"/>
  </si>
  <si>
    <t>0-2048</t>
    <phoneticPr fontId="1"/>
  </si>
  <si>
    <t>number</t>
    <phoneticPr fontId="1"/>
  </si>
  <si>
    <r>
      <t>BI(</t>
    </r>
    <r>
      <rPr>
        <sz val="11"/>
        <color theme="1"/>
        <rFont val="ＭＳ Ｐゴシック"/>
        <family val="3"/>
        <charset val="128"/>
      </rPr>
      <t>機能利用頻度の見える化</t>
    </r>
    <r>
      <rPr>
        <sz val="11"/>
        <color theme="1"/>
        <rFont val="Tahoma"/>
        <family val="2"/>
      </rPr>
      <t>)</t>
    </r>
    <phoneticPr fontId="1"/>
  </si>
  <si>
    <t>180日間使用しなくてその後起動した場合は、初回とみなされる。
初回アプリユーザーを判別するとしたら別になる。重点ストーリーでは使い始めて間もないユーザーが対象なので、それで行動分析</t>
    <rPh sb="3" eb="5">
      <t>ニチカン</t>
    </rPh>
    <rPh sb="5" eb="7">
      <t>シヨウ</t>
    </rPh>
    <rPh sb="13" eb="14">
      <t>ゴ</t>
    </rPh>
    <rPh sb="14" eb="16">
      <t>キドウ</t>
    </rPh>
    <rPh sb="18" eb="20">
      <t>バアイ</t>
    </rPh>
    <rPh sb="22" eb="24">
      <t>ショカイ</t>
    </rPh>
    <rPh sb="32" eb="34">
      <t>ショカイ</t>
    </rPh>
    <rPh sb="42" eb="44">
      <t>ハンベツ</t>
    </rPh>
    <rPh sb="50" eb="51">
      <t>ベツ</t>
    </rPh>
    <rPh sb="55" eb="57">
      <t>ジュウテン</t>
    </rPh>
    <rPh sb="64" eb="65">
      <t>ツカ</t>
    </rPh>
    <rPh sb="66" eb="67">
      <t>ハジ</t>
    </rPh>
    <rPh sb="69" eb="70">
      <t>マ</t>
    </rPh>
    <rPh sb="78" eb="80">
      <t>タイショウ</t>
    </rPh>
    <rPh sb="87" eb="89">
      <t>コウドウ</t>
    </rPh>
    <rPh sb="89" eb="91">
      <t>ブンセキ</t>
    </rPh>
    <phoneticPr fontId="1"/>
  </si>
  <si>
    <t>mandatory</t>
    <phoneticPr fontId="1"/>
  </si>
  <si>
    <t>CSX確認完</t>
    <rPh sb="3" eb="5">
      <t>カクニン</t>
    </rPh>
    <rPh sb="5" eb="6">
      <t>カン</t>
    </rPh>
    <phoneticPr fontId="1"/>
  </si>
  <si>
    <r>
      <t xml:space="preserve">・timestampで分析する事が可能か？
・launchやterminate時に付けるpkg名はあくまでつけられるアプリ単位で詳細な分析をする為のものと割り切る
</t>
    </r>
    <r>
      <rPr>
        <sz val="11"/>
        <color rgb="FF00B050"/>
        <rFont val="ＭＳ Ｐゴシック"/>
        <family val="3"/>
        <charset val="128"/>
        <scheme val="minor"/>
      </rPr>
      <t>→標準レポートでは処理していない。見せ方次第。
フローまで作ろうとするとちょっと大変。</t>
    </r>
    <rPh sb="11" eb="13">
      <t>ブンセキ</t>
    </rPh>
    <rPh sb="15" eb="16">
      <t>コト</t>
    </rPh>
    <rPh sb="17" eb="19">
      <t>カノウ</t>
    </rPh>
    <rPh sb="39" eb="40">
      <t>ジ</t>
    </rPh>
    <rPh sb="41" eb="42">
      <t>ツ</t>
    </rPh>
    <rPh sb="47" eb="48">
      <t>メイ</t>
    </rPh>
    <rPh sb="61" eb="63">
      <t>タンイ</t>
    </rPh>
    <rPh sb="64" eb="66">
      <t>ショウサイ</t>
    </rPh>
    <rPh sb="67" eb="69">
      <t>ブンセキ</t>
    </rPh>
    <rPh sb="72" eb="73">
      <t>タメ</t>
    </rPh>
    <rPh sb="77" eb="78">
      <t>ワ</t>
    </rPh>
    <rPh sb="79" eb="80">
      <t>キ</t>
    </rPh>
    <rPh sb="83" eb="85">
      <t>ヒョウジュン</t>
    </rPh>
    <rPh sb="91" eb="93">
      <t>ショリ</t>
    </rPh>
    <rPh sb="99" eb="100">
      <t>ミ</t>
    </rPh>
    <rPh sb="101" eb="102">
      <t>カタ</t>
    </rPh>
    <rPh sb="102" eb="104">
      <t>シダイ</t>
    </rPh>
    <rPh sb="111" eb="112">
      <t>ツク</t>
    </rPh>
    <rPh sb="122" eb="124">
      <t>タイヘン</t>
    </rPh>
    <phoneticPr fontId="1"/>
  </si>
  <si>
    <t>分析要件として挙げる</t>
    <rPh sb="0" eb="2">
      <t>ブンセキ</t>
    </rPh>
    <rPh sb="2" eb="4">
      <t>ヨウケン</t>
    </rPh>
    <rPh sb="7" eb="8">
      <t>ア</t>
    </rPh>
    <phoneticPr fontId="1"/>
  </si>
  <si>
    <r>
      <t xml:space="preserve">直前画面が必要と前に聞いたが、直前画面をつけないと分析はできないか？
離脱時にtransitを送ってもらう想定だが、それがないと離脱画面が分からないか？
</t>
    </r>
    <r>
      <rPr>
        <sz val="11"/>
        <color rgb="FF00B050"/>
        <rFont val="ＭＳ Ｐゴシック"/>
        <family val="3"/>
        <charset val="128"/>
        <scheme val="minor"/>
      </rPr>
      <t>→アプリ内であれば、離脱時のlogが無くても分かるのではないか</t>
    </r>
    <rPh sb="0" eb="2">
      <t>チョクゼン</t>
    </rPh>
    <rPh sb="2" eb="4">
      <t>ガメン</t>
    </rPh>
    <rPh sb="5" eb="7">
      <t>ヒツヨウ</t>
    </rPh>
    <rPh sb="8" eb="9">
      <t>マエ</t>
    </rPh>
    <rPh sb="10" eb="11">
      <t>キ</t>
    </rPh>
    <rPh sb="15" eb="17">
      <t>チョクゼン</t>
    </rPh>
    <rPh sb="17" eb="19">
      <t>ガメン</t>
    </rPh>
    <rPh sb="25" eb="27">
      <t>ブンセキ</t>
    </rPh>
    <rPh sb="35" eb="37">
      <t>リダツ</t>
    </rPh>
    <rPh sb="37" eb="38">
      <t>ジ</t>
    </rPh>
    <rPh sb="47" eb="48">
      <t>オク</t>
    </rPh>
    <rPh sb="53" eb="55">
      <t>ソウテイ</t>
    </rPh>
    <rPh sb="64" eb="66">
      <t>リダツ</t>
    </rPh>
    <rPh sb="66" eb="68">
      <t>ガメン</t>
    </rPh>
    <rPh sb="69" eb="70">
      <t>ワ</t>
    </rPh>
    <rPh sb="81" eb="82">
      <t>ナイ</t>
    </rPh>
    <rPh sb="87" eb="89">
      <t>リダツ</t>
    </rPh>
    <rPh sb="89" eb="90">
      <t>ジ</t>
    </rPh>
    <rPh sb="95" eb="96">
      <t>ナ</t>
    </rPh>
    <rPh sb="99" eb="100">
      <t>ワ</t>
    </rPh>
    <phoneticPr fontId="1"/>
  </si>
  <si>
    <r>
      <t>リコメン機能でも使うログのためCSX仕様をベースに追加があればTV用に拡張するようにする？
視聴ログの方で上げるならそれを使うべきか？
視聴ログと操作ログは許諾が違うが、操作ログを送る人は視聴ログ許諾をしているのでデータを合わせるとかできる？→</t>
    </r>
    <r>
      <rPr>
        <sz val="11"/>
        <color rgb="FF0070C0"/>
        <rFont val="ＭＳ Ｐゴシック"/>
        <family val="3"/>
        <charset val="128"/>
        <scheme val="minor"/>
      </rPr>
      <t>視聴ログは送るアプリが限定しているケースがあるので(DUXからの再生だけ送るとか)、操作ログとして送った方が良い。但しTPFはまだ視聴ログの方を実装してないのでは(1/14)
→要件次第。許諾が違うので視聴ログ操作ログでは送れるデータが異なるかもしれない</t>
    </r>
    <rPh sb="18" eb="20">
      <t>シヨウ</t>
    </rPh>
    <rPh sb="25" eb="27">
      <t>ツイカ</t>
    </rPh>
    <rPh sb="33" eb="34">
      <t>ヨウ</t>
    </rPh>
    <rPh sb="35" eb="37">
      <t>カクチョウ</t>
    </rPh>
    <rPh sb="46" eb="48">
      <t>シチョウ</t>
    </rPh>
    <rPh sb="51" eb="52">
      <t>ホウ</t>
    </rPh>
    <rPh sb="53" eb="54">
      <t>ア</t>
    </rPh>
    <rPh sb="61" eb="62">
      <t>ツカ</t>
    </rPh>
    <rPh sb="68" eb="70">
      <t>シチョウ</t>
    </rPh>
    <rPh sb="73" eb="75">
      <t>ソウサ</t>
    </rPh>
    <rPh sb="78" eb="80">
      <t>キョダク</t>
    </rPh>
    <rPh sb="81" eb="82">
      <t>チガ</t>
    </rPh>
    <rPh sb="85" eb="87">
      <t>ソウサ</t>
    </rPh>
    <rPh sb="90" eb="91">
      <t>オク</t>
    </rPh>
    <rPh sb="92" eb="93">
      <t>ヒト</t>
    </rPh>
    <rPh sb="94" eb="96">
      <t>シチョウ</t>
    </rPh>
    <rPh sb="98" eb="100">
      <t>キョダク</t>
    </rPh>
    <rPh sb="111" eb="112">
      <t>ア</t>
    </rPh>
    <rPh sb="122" eb="124">
      <t>シチョウ</t>
    </rPh>
    <rPh sb="127" eb="128">
      <t>オク</t>
    </rPh>
    <rPh sb="133" eb="135">
      <t>ゲンテイ</t>
    </rPh>
    <rPh sb="154" eb="156">
      <t>サイセイ</t>
    </rPh>
    <rPh sb="158" eb="159">
      <t>オク</t>
    </rPh>
    <rPh sb="164" eb="166">
      <t>ソウサ</t>
    </rPh>
    <rPh sb="171" eb="172">
      <t>オク</t>
    </rPh>
    <rPh sb="174" eb="175">
      <t>ホウ</t>
    </rPh>
    <rPh sb="176" eb="177">
      <t>ヨ</t>
    </rPh>
    <rPh sb="179" eb="180">
      <t>タダ</t>
    </rPh>
    <rPh sb="187" eb="189">
      <t>シチョウ</t>
    </rPh>
    <rPh sb="192" eb="193">
      <t>ホウ</t>
    </rPh>
    <rPh sb="194" eb="196">
      <t>ジッソウ</t>
    </rPh>
    <rPh sb="211" eb="213">
      <t>ヨウケン</t>
    </rPh>
    <rPh sb="213" eb="215">
      <t>シダイ</t>
    </rPh>
    <rPh sb="216" eb="218">
      <t>キョダク</t>
    </rPh>
    <rPh sb="219" eb="220">
      <t>チガ</t>
    </rPh>
    <rPh sb="223" eb="225">
      <t>シチョウ</t>
    </rPh>
    <rPh sb="227" eb="229">
      <t>ソウサ</t>
    </rPh>
    <rPh sb="233" eb="234">
      <t>オク</t>
    </rPh>
    <rPh sb="240" eb="241">
      <t>コト</t>
    </rPh>
    <phoneticPr fontId="1"/>
  </si>
  <si>
    <t>視聴ログとのFormatの共通化</t>
    <rPh sb="0" eb="2">
      <t>シチョウ</t>
    </rPh>
    <rPh sb="13" eb="16">
      <t>キョウツウカ</t>
    </rPh>
    <phoneticPr fontId="1"/>
  </si>
  <si>
    <t>CSX定例で片桐さんに確認→CSX確認完に変更</t>
    <rPh sb="3" eb="5">
      <t>テイレイ</t>
    </rPh>
    <rPh sb="6" eb="8">
      <t>カタギリ</t>
    </rPh>
    <rPh sb="11" eb="13">
      <t>カクニン</t>
    </rPh>
    <rPh sb="17" eb="19">
      <t>カクニン</t>
    </rPh>
    <rPh sb="19" eb="20">
      <t>カン</t>
    </rPh>
    <rPh sb="21" eb="23">
      <t>ヘンコウ</t>
    </rPh>
    <phoneticPr fontId="1"/>
  </si>
  <si>
    <r>
      <t xml:space="preserve">空データの場合の挙動は統一したい
任意文字列型で必須パラメータの場合は""が許容されるのか？NULLにすべきなのか？
空とNULLを区別したい場合はどちらも許容できる。必要なければ""はNULLとして扱うとしてある。アプリが任意文字列で必須パラメータの場合は、NULLとして送る。
</t>
    </r>
    <r>
      <rPr>
        <sz val="11"/>
        <color rgb="FF0070C0"/>
        <rFont val="ＭＳ Ｐゴシック"/>
        <family val="3"/>
        <charset val="128"/>
        <scheme val="minor"/>
      </rPr>
      <t>→transitの場合NULLとそうでないのを区別するか、最初と最後をあえて別文字列で定義するか検討(1/19)</t>
    </r>
    <rPh sb="0" eb="1">
      <t>カラ</t>
    </rPh>
    <rPh sb="5" eb="7">
      <t>バアイ</t>
    </rPh>
    <rPh sb="8" eb="10">
      <t>キョドウ</t>
    </rPh>
    <rPh sb="11" eb="13">
      <t>トウイツ</t>
    </rPh>
    <rPh sb="17" eb="19">
      <t>ニンイ</t>
    </rPh>
    <rPh sb="19" eb="22">
      <t>モジレツ</t>
    </rPh>
    <rPh sb="22" eb="23">
      <t>ガタ</t>
    </rPh>
    <rPh sb="24" eb="26">
      <t>ヒッス</t>
    </rPh>
    <rPh sb="32" eb="34">
      <t>バアイ</t>
    </rPh>
    <rPh sb="38" eb="40">
      <t>キョヨウ</t>
    </rPh>
    <rPh sb="59" eb="60">
      <t>カラ</t>
    </rPh>
    <rPh sb="66" eb="68">
      <t>クベツ</t>
    </rPh>
    <rPh sb="71" eb="73">
      <t>バアイ</t>
    </rPh>
    <rPh sb="78" eb="80">
      <t>キョヨウ</t>
    </rPh>
    <rPh sb="84" eb="86">
      <t>ヒツヨウ</t>
    </rPh>
    <rPh sb="100" eb="101">
      <t>アツカ</t>
    </rPh>
    <rPh sb="112" eb="114">
      <t>ニンイ</t>
    </rPh>
    <rPh sb="114" eb="117">
      <t>モジレツ</t>
    </rPh>
    <rPh sb="118" eb="120">
      <t>ヒッス</t>
    </rPh>
    <rPh sb="126" eb="128">
      <t>バアイ</t>
    </rPh>
    <rPh sb="137" eb="138">
      <t>オク</t>
    </rPh>
    <rPh sb="150" eb="152">
      <t>バアイ</t>
    </rPh>
    <rPh sb="164" eb="166">
      <t>クベツ</t>
    </rPh>
    <rPh sb="170" eb="172">
      <t>サイショ</t>
    </rPh>
    <rPh sb="173" eb="175">
      <t>サイゴ</t>
    </rPh>
    <rPh sb="179" eb="180">
      <t>ベツ</t>
    </rPh>
    <rPh sb="180" eb="183">
      <t>モジレツ</t>
    </rPh>
    <rPh sb="184" eb="186">
      <t>テイギ</t>
    </rPh>
    <rPh sb="189" eb="191">
      <t>ケントウ</t>
    </rPh>
    <phoneticPr fontId="1"/>
  </si>
  <si>
    <t>Must</t>
  </si>
  <si>
    <t>Should</t>
  </si>
  <si>
    <t>MonthlyでSetを起動したuser</t>
    <rPh sb="12" eb="14">
      <t>キドウ</t>
    </rPh>
    <phoneticPr fontId="1"/>
  </si>
  <si>
    <t>MonthlyでSetを起動したuserの内、新規user、それ以外のuser数と割合</t>
    <rPh sb="12" eb="14">
      <t>キドウ</t>
    </rPh>
    <rPh sb="21" eb="22">
      <t>ウチ</t>
    </rPh>
    <rPh sb="23" eb="25">
      <t>シンキ</t>
    </rPh>
    <rPh sb="32" eb="34">
      <t>イガイ</t>
    </rPh>
    <rPh sb="39" eb="40">
      <t>カズ</t>
    </rPh>
    <rPh sb="41" eb="43">
      <t>ワリアイ</t>
    </rPh>
    <phoneticPr fontId="1"/>
  </si>
  <si>
    <t>Set</t>
    <phoneticPr fontId="1"/>
  </si>
  <si>
    <t>#</t>
    <phoneticPr fontId="1"/>
  </si>
  <si>
    <t>Scope</t>
    <phoneticPr fontId="1"/>
  </si>
  <si>
    <t>requirement</t>
    <phoneticPr fontId="1"/>
  </si>
  <si>
    <t>Priority</t>
    <phoneticPr fontId="1"/>
  </si>
  <si>
    <t>LOGREQ</t>
    <phoneticPr fontId="1"/>
  </si>
  <si>
    <t>Opened</t>
    <phoneticPr fontId="1"/>
  </si>
  <si>
    <t>Closed</t>
    <phoneticPr fontId="1"/>
  </si>
  <si>
    <t>Set</t>
    <phoneticPr fontId="1"/>
  </si>
  <si>
    <r>
      <t>Set</t>
    </r>
    <r>
      <rPr>
        <sz val="10"/>
        <color theme="1"/>
        <rFont val="ＭＳ Ｐゴシック"/>
        <family val="3"/>
        <charset val="128"/>
      </rPr>
      <t>起動user数/率</t>
    </r>
    <rPh sb="3" eb="5">
      <t>キドウ</t>
    </rPh>
    <rPh sb="9" eb="10">
      <t>スウ</t>
    </rPh>
    <rPh sb="11" eb="12">
      <t>リツ</t>
    </rPh>
    <phoneticPr fontId="1"/>
  </si>
  <si>
    <r>
      <t>Set</t>
    </r>
    <r>
      <rPr>
        <sz val="10"/>
        <color theme="1"/>
        <rFont val="ＭＳ Ｐゴシック"/>
        <family val="3"/>
        <charset val="128"/>
      </rPr>
      <t>新規・継続user数/率</t>
    </r>
    <rPh sb="3" eb="5">
      <t>シンキ</t>
    </rPh>
    <rPh sb="6" eb="8">
      <t>ケイゾク</t>
    </rPh>
    <rPh sb="12" eb="13">
      <t>スウ</t>
    </rPh>
    <rPh sb="14" eb="15">
      <t>リツ</t>
    </rPh>
    <phoneticPr fontId="1"/>
  </si>
  <si>
    <r>
      <t>Set</t>
    </r>
    <r>
      <rPr>
        <sz val="10"/>
        <color theme="1"/>
        <rFont val="ＭＳ Ｐゴシック"/>
        <family val="3"/>
        <charset val="128"/>
      </rPr>
      <t>のSession時間</t>
    </r>
    <rPh sb="11" eb="13">
      <t>ジカン</t>
    </rPh>
    <phoneticPr fontId="1"/>
  </si>
  <si>
    <r>
      <t>CSX</t>
    </r>
    <r>
      <rPr>
        <sz val="10"/>
        <color theme="1"/>
        <rFont val="ＭＳ Ｐゴシック"/>
        <family val="3"/>
        <charset val="128"/>
      </rPr>
      <t>側の共通レポートで集計</t>
    </r>
    <rPh sb="3" eb="4">
      <t>ガワ</t>
    </rPh>
    <rPh sb="5" eb="7">
      <t>キョウツウ</t>
    </rPh>
    <rPh sb="12" eb="14">
      <t>シュウケイ</t>
    </rPh>
    <phoneticPr fontId="1"/>
  </si>
  <si>
    <r>
      <t>App</t>
    </r>
    <r>
      <rPr>
        <sz val="10"/>
        <color theme="1"/>
        <rFont val="ＭＳ Ｐゴシック"/>
        <family val="3"/>
        <charset val="128"/>
      </rPr>
      <t>新規・継続user数/率</t>
    </r>
    <rPh sb="3" eb="5">
      <t>シンキ</t>
    </rPh>
    <rPh sb="6" eb="8">
      <t>ケイゾク</t>
    </rPh>
    <rPh sb="12" eb="13">
      <t>スウ</t>
    </rPh>
    <rPh sb="14" eb="15">
      <t>リツ</t>
    </rPh>
    <phoneticPr fontId="1"/>
  </si>
  <si>
    <t>Must</t>
    <phoneticPr fontId="1"/>
  </si>
  <si>
    <r>
      <t>TV</t>
    </r>
    <r>
      <rPr>
        <sz val="10"/>
        <color theme="1"/>
        <rFont val="ＭＳ Ｐゴシック"/>
        <family val="3"/>
        <charset val="128"/>
      </rPr>
      <t>使用開始日によるuser区別</t>
    </r>
    <rPh sb="14" eb="16">
      <t>クベツ</t>
    </rPh>
    <phoneticPr fontId="1"/>
  </si>
  <si>
    <t>App</t>
    <phoneticPr fontId="1"/>
  </si>
  <si>
    <r>
      <t>180</t>
    </r>
    <r>
      <rPr>
        <sz val="10"/>
        <color theme="1"/>
        <rFont val="ＭＳ Ｐゴシック"/>
        <family val="3"/>
        <charset val="128"/>
      </rPr>
      <t>日間ログがない場合その後の最初のlaunchログがあれば新規userとみなす。</t>
    </r>
    <rPh sb="3" eb="4">
      <t>ニチ</t>
    </rPh>
    <rPh sb="4" eb="5">
      <t>カン</t>
    </rPh>
    <rPh sb="10" eb="12">
      <t>バアイ</t>
    </rPh>
    <rPh sb="14" eb="15">
      <t>ゴ</t>
    </rPh>
    <rPh sb="16" eb="18">
      <t>サイショ</t>
    </rPh>
    <rPh sb="31" eb="33">
      <t>シンキ</t>
    </rPh>
    <phoneticPr fontId="1"/>
  </si>
  <si>
    <r>
      <t>App</t>
    </r>
    <r>
      <rPr>
        <sz val="10"/>
        <color theme="1"/>
        <rFont val="ＭＳ Ｐゴシック"/>
        <family val="3"/>
        <charset val="128"/>
      </rPr>
      <t>新規userかどうかで行動が違う事を想定し区別して分析できるようにしたい</t>
    </r>
    <rPh sb="3" eb="5">
      <t>シンキ</t>
    </rPh>
    <rPh sb="14" eb="16">
      <t>コウドウ</t>
    </rPh>
    <rPh sb="17" eb="18">
      <t>チガ</t>
    </rPh>
    <rPh sb="19" eb="20">
      <t>コト</t>
    </rPh>
    <rPh sb="21" eb="23">
      <t>ソウテイ</t>
    </rPh>
    <rPh sb="24" eb="26">
      <t>クベツ</t>
    </rPh>
    <rPh sb="28" eb="30">
      <t>ブンセキ</t>
    </rPh>
    <phoneticPr fontId="1"/>
  </si>
  <si>
    <t>requirement details</t>
    <phoneticPr fontId="1"/>
  </si>
  <si>
    <r>
      <t>Set</t>
    </r>
    <r>
      <rPr>
        <sz val="10"/>
        <color theme="1"/>
        <rFont val="ＭＳ Ｐゴシック"/>
        <family val="3"/>
        <charset val="128"/>
      </rPr>
      <t>使用開始日が浅いuserほど機能を触っている想定なので区別して分析したい</t>
    </r>
    <rPh sb="3" eb="5">
      <t>シヨウ</t>
    </rPh>
    <rPh sb="5" eb="8">
      <t>カイシビ</t>
    </rPh>
    <rPh sb="9" eb="10">
      <t>アサ</t>
    </rPh>
    <rPh sb="17" eb="19">
      <t>キノウ</t>
    </rPh>
    <rPh sb="20" eb="21">
      <t>サワ</t>
    </rPh>
    <rPh sb="25" eb="27">
      <t>ソウテイ</t>
    </rPh>
    <rPh sb="30" eb="32">
      <t>クベツ</t>
    </rPh>
    <rPh sb="34" eb="36">
      <t>ブンセキ</t>
    </rPh>
    <phoneticPr fontId="1"/>
  </si>
  <si>
    <r>
      <t>Session</t>
    </r>
    <r>
      <rPr>
        <sz val="10"/>
        <color theme="1"/>
        <rFont val="ＭＳ Ｐゴシック"/>
        <family val="3"/>
        <charset val="128"/>
      </rPr>
      <t>時間合計によるuser区別</t>
    </r>
    <rPh sb="7" eb="9">
      <t>ジカン</t>
    </rPh>
    <rPh sb="9" eb="11">
      <t>ゴウケイ</t>
    </rPh>
    <rPh sb="18" eb="20">
      <t>クベツ</t>
    </rPh>
    <phoneticPr fontId="1"/>
  </si>
  <si>
    <r>
      <t>Session</t>
    </r>
    <r>
      <rPr>
        <sz val="10"/>
        <color theme="1"/>
        <rFont val="ＭＳ Ｐゴシック"/>
        <family val="3"/>
        <charset val="128"/>
      </rPr>
      <t>時間自体はpower offに追加される予定</t>
    </r>
    <rPh sb="7" eb="9">
      <t>ジカン</t>
    </rPh>
    <rPh sb="9" eb="11">
      <t>ジタイ</t>
    </rPh>
    <rPh sb="22" eb="24">
      <t>ツイカ</t>
    </rPh>
    <rPh sb="27" eb="29">
      <t>ヨテイ</t>
    </rPh>
    <phoneticPr fontId="1"/>
  </si>
  <si>
    <r>
      <t>Monthly</t>
    </r>
    <r>
      <rPr>
        <sz val="10"/>
        <color theme="1"/>
        <rFont val="ＭＳ Ｐゴシック"/>
        <family val="3"/>
        <charset val="128"/>
      </rPr>
      <t>でアプリを起動したuserの内、新規userやそれ以外のuser数と割合</t>
    </r>
    <rPh sb="12" eb="14">
      <t>キドウ</t>
    </rPh>
    <rPh sb="21" eb="22">
      <t>ウチ</t>
    </rPh>
    <rPh sb="23" eb="25">
      <t>シンキ</t>
    </rPh>
    <rPh sb="32" eb="34">
      <t>イガイ</t>
    </rPh>
    <rPh sb="39" eb="40">
      <t>スウ</t>
    </rPh>
    <rPh sb="41" eb="43">
      <t>ワリアイ</t>
    </rPh>
    <phoneticPr fontId="1"/>
  </si>
  <si>
    <r>
      <t>Monthly</t>
    </r>
    <r>
      <rPr>
        <sz val="10"/>
        <color theme="1"/>
        <rFont val="ＭＳ Ｐゴシック"/>
        <family val="3"/>
        <charset val="128"/>
      </rPr>
      <t>でアプリを起動したuser</t>
    </r>
    <rPh sb="12" eb="14">
      <t>キドウ</t>
    </rPh>
    <phoneticPr fontId="1"/>
  </si>
  <si>
    <t>Should</t>
    <phoneticPr fontId="1"/>
  </si>
  <si>
    <r>
      <t>shop, home</t>
    </r>
    <r>
      <rPr>
        <sz val="10"/>
        <color theme="1"/>
        <rFont val="ＭＳ Ｐゴシック"/>
        <family val="3"/>
        <charset val="128"/>
      </rPr>
      <t>の区別</t>
    </r>
    <rPh sb="11" eb="13">
      <t>クベツ</t>
    </rPh>
    <phoneticPr fontId="1"/>
  </si>
  <si>
    <t>localtimeの適用</t>
    <rPh sb="10" eb="12">
      <t>テキヨウ</t>
    </rPh>
    <phoneticPr fontId="1"/>
  </si>
  <si>
    <t>国内時差がある場合使用都市によって時差補正した時間を取得したい</t>
    <rPh sb="0" eb="2">
      <t>コクナイ</t>
    </rPh>
    <rPh sb="2" eb="4">
      <t>ジサ</t>
    </rPh>
    <rPh sb="7" eb="9">
      <t>バアイ</t>
    </rPh>
    <rPh sb="9" eb="11">
      <t>シヨウ</t>
    </rPh>
    <rPh sb="11" eb="13">
      <t>トシ</t>
    </rPh>
    <rPh sb="17" eb="19">
      <t>ジサ</t>
    </rPh>
    <rPh sb="19" eb="21">
      <t>ホセイ</t>
    </rPh>
    <rPh sb="23" eb="25">
      <t>ジカン</t>
    </rPh>
    <rPh sb="26" eb="28">
      <t>シュトク</t>
    </rPh>
    <phoneticPr fontId="1"/>
  </si>
  <si>
    <r>
      <t>daily</t>
    </r>
    <r>
      <rPr>
        <sz val="10"/>
        <color theme="1"/>
        <rFont val="ＭＳ Ｐゴシック"/>
        <family val="3"/>
        <charset val="128"/>
      </rPr>
      <t>でアプリ使用user数/率の推移を表示したい</t>
    </r>
    <rPh sb="9" eb="11">
      <t>シヨウ</t>
    </rPh>
    <rPh sb="15" eb="16">
      <t>スウ</t>
    </rPh>
    <rPh sb="17" eb="18">
      <t>リツ</t>
    </rPh>
    <rPh sb="19" eb="21">
      <t>スイイ</t>
    </rPh>
    <rPh sb="22" eb="24">
      <t>ヒョウジ</t>
    </rPh>
    <phoneticPr fontId="1"/>
  </si>
  <si>
    <r>
      <t>Set</t>
    </r>
    <r>
      <rPr>
        <sz val="10"/>
        <color theme="1"/>
        <rFont val="ＭＳ Ｐゴシック"/>
        <family val="3"/>
        <charset val="128"/>
      </rPr>
      <t>使用日時の推移</t>
    </r>
    <rPh sb="3" eb="5">
      <t>シヨウ</t>
    </rPh>
    <rPh sb="5" eb="7">
      <t>ニチジ</t>
    </rPh>
    <rPh sb="8" eb="10">
      <t>スイイ</t>
    </rPh>
    <phoneticPr fontId="1"/>
  </si>
  <si>
    <r>
      <t>App</t>
    </r>
    <r>
      <rPr>
        <sz val="10"/>
        <color theme="1"/>
        <rFont val="ＭＳ Ｐゴシック"/>
        <family val="3"/>
        <charset val="128"/>
      </rPr>
      <t>使用日時の推移</t>
    </r>
    <rPh sb="3" eb="5">
      <t>シヨウ</t>
    </rPh>
    <rPh sb="5" eb="7">
      <t>ニチジ</t>
    </rPh>
    <rPh sb="8" eb="10">
      <t>スイイ</t>
    </rPh>
    <phoneticPr fontId="1"/>
  </si>
  <si>
    <r>
      <t>App</t>
    </r>
    <r>
      <rPr>
        <sz val="10"/>
        <color theme="1"/>
        <rFont val="ＭＳ Ｐゴシック"/>
        <family val="3"/>
        <charset val="128"/>
      </rPr>
      <t>起動User数/率</t>
    </r>
    <rPh sb="3" eb="5">
      <t>キドウ</t>
    </rPh>
    <rPh sb="9" eb="10">
      <t>スウ</t>
    </rPh>
    <rPh sb="11" eb="12">
      <t>リツ</t>
    </rPh>
    <phoneticPr fontId="1"/>
  </si>
  <si>
    <r>
      <t>daily</t>
    </r>
    <r>
      <rPr>
        <sz val="10"/>
        <color theme="1"/>
        <rFont val="ＭＳ Ｐゴシック"/>
        <family val="3"/>
        <charset val="128"/>
      </rPr>
      <t>でSet使用user数/率の推移を表示したい</t>
    </r>
    <rPh sb="9" eb="11">
      <t>シヨウ</t>
    </rPh>
    <rPh sb="15" eb="16">
      <t>スウ</t>
    </rPh>
    <rPh sb="17" eb="18">
      <t>リツ</t>
    </rPh>
    <rPh sb="19" eb="21">
      <t>スイイ</t>
    </rPh>
    <rPh sb="22" eb="24">
      <t>ヒョウジ</t>
    </rPh>
    <phoneticPr fontId="1"/>
  </si>
  <si>
    <t>定型レポートは基本的にhome userに限定して集計する必要がある</t>
    <rPh sb="0" eb="2">
      <t>テイケイ</t>
    </rPh>
    <rPh sb="7" eb="10">
      <t>キホンテキ</t>
    </rPh>
    <rPh sb="21" eb="23">
      <t>ゲンテイ</t>
    </rPh>
    <rPh sb="25" eb="27">
      <t>シュウケイ</t>
    </rPh>
    <rPh sb="29" eb="31">
      <t>ヒツヨウ</t>
    </rPh>
    <phoneticPr fontId="1"/>
  </si>
  <si>
    <r>
      <rPr>
        <sz val="10"/>
        <color theme="1"/>
        <rFont val="ＭＳ Ｐゴシック"/>
        <family val="3"/>
        <charset val="128"/>
      </rPr>
      <t>内部</t>
    </r>
    <r>
      <rPr>
        <sz val="10"/>
        <color theme="1"/>
        <rFont val="Tahoma"/>
        <family val="2"/>
      </rPr>
      <t>Tuner</t>
    </r>
    <r>
      <rPr>
        <sz val="10"/>
        <color theme="1"/>
        <rFont val="ＭＳ Ｐゴシック"/>
        <family val="3"/>
        <charset val="128"/>
      </rPr>
      <t>使用時間によるuser区別</t>
    </r>
    <rPh sb="0" eb="2">
      <t>ナイブ</t>
    </rPh>
    <rPh sb="7" eb="9">
      <t>シヨウ</t>
    </rPh>
    <rPh sb="9" eb="11">
      <t>ジカン</t>
    </rPh>
    <rPh sb="18" eb="20">
      <t>クベツ</t>
    </rPh>
    <phoneticPr fontId="1"/>
  </si>
  <si>
    <r>
      <t>IRB</t>
    </r>
    <r>
      <rPr>
        <sz val="10"/>
        <color theme="1"/>
        <rFont val="ＭＳ Ｐゴシック"/>
        <family val="3"/>
        <charset val="128"/>
      </rPr>
      <t>使用しているuserの区別</t>
    </r>
    <rPh sb="14" eb="16">
      <t>クベツ</t>
    </rPh>
    <phoneticPr fontId="1"/>
  </si>
  <si>
    <t>重点story分析用</t>
    <rPh sb="0" eb="2">
      <t>ジュウテン</t>
    </rPh>
    <rPh sb="7" eb="9">
      <t>ブンセキ</t>
    </rPh>
    <rPh sb="9" eb="10">
      <t>ヨウ</t>
    </rPh>
    <phoneticPr fontId="1"/>
  </si>
  <si>
    <r>
      <t>1</t>
    </r>
    <r>
      <rPr>
        <sz val="10"/>
        <color theme="1"/>
        <rFont val="ＭＳ Ｐゴシック"/>
        <family val="3"/>
        <charset val="128"/>
      </rPr>
      <t>セッション中</t>
    </r>
    <r>
      <rPr>
        <sz val="10"/>
        <color theme="1"/>
        <rFont val="Tahoma"/>
        <family val="2"/>
      </rPr>
      <t>App</t>
    </r>
    <r>
      <rPr>
        <sz val="10"/>
        <color theme="1"/>
        <rFont val="ＭＳ Ｐゴシック"/>
        <family val="3"/>
        <charset val="128"/>
      </rPr>
      <t>起動数平均</t>
    </r>
    <rPh sb="6" eb="7">
      <t>チュウ</t>
    </rPh>
    <rPh sb="10" eb="12">
      <t>キドウ</t>
    </rPh>
    <rPh sb="12" eb="13">
      <t>スウ</t>
    </rPh>
    <rPh sb="13" eb="15">
      <t>ヘイキン</t>
    </rPh>
    <phoneticPr fontId="1"/>
  </si>
  <si>
    <t>1回起動中のApp起動数の平均及びヒストグラム。</t>
    <rPh sb="1" eb="2">
      <t>カイ</t>
    </rPh>
    <rPh sb="2" eb="5">
      <t>キドウチュウ</t>
    </rPh>
    <rPh sb="9" eb="11">
      <t>キドウ</t>
    </rPh>
    <rPh sb="11" eb="12">
      <t>スウ</t>
    </rPh>
    <rPh sb="13" eb="15">
      <t>ヘイキン</t>
    </rPh>
    <rPh sb="15" eb="16">
      <t>オヨ</t>
    </rPh>
    <phoneticPr fontId="1"/>
  </si>
  <si>
    <t>Would</t>
    <phoneticPr fontId="1"/>
  </si>
  <si>
    <r>
      <t>Monthly</t>
    </r>
    <r>
      <rPr>
        <sz val="10"/>
        <color theme="1"/>
        <rFont val="ＭＳ Ｐゴシック"/>
        <family val="3"/>
        <charset val="128"/>
      </rPr>
      <t>でSetを使用した平均時間
及び平均時間のヒストグラム。</t>
    </r>
    <rPh sb="12" eb="14">
      <t>シヨウ</t>
    </rPh>
    <rPh sb="16" eb="18">
      <t>ヘイキン</t>
    </rPh>
    <rPh sb="18" eb="20">
      <t>ジカン</t>
    </rPh>
    <rPh sb="21" eb="22">
      <t>オヨ</t>
    </rPh>
    <rPh sb="23" eb="25">
      <t>ヘイキン</t>
    </rPh>
    <rPh sb="25" eb="27">
      <t>ジカン</t>
    </rPh>
    <phoneticPr fontId="1"/>
  </si>
  <si>
    <t>新規userかどうかはlog headerの使用開始日で区別できる予定</t>
    <rPh sb="0" eb="2">
      <t>シンキ</t>
    </rPh>
    <rPh sb="22" eb="24">
      <t>シヨウ</t>
    </rPh>
    <rPh sb="24" eb="27">
      <t>カイシビ</t>
    </rPh>
    <rPh sb="28" eb="30">
      <t>クベツ</t>
    </rPh>
    <rPh sb="33" eb="35">
      <t>ヨテイ</t>
    </rPh>
    <phoneticPr fontId="1"/>
  </si>
  <si>
    <r>
      <t>daily</t>
    </r>
    <r>
      <rPr>
        <sz val="10"/>
        <color theme="1"/>
        <rFont val="ＭＳ Ｐゴシック"/>
        <family val="3"/>
        <charset val="128"/>
      </rPr>
      <t>でのsession回数平均</t>
    </r>
    <rPh sb="14" eb="16">
      <t>カイスウ</t>
    </rPh>
    <rPh sb="16" eb="18">
      <t>ヘイキン</t>
    </rPh>
    <phoneticPr fontId="1"/>
  </si>
  <si>
    <r>
      <rPr>
        <sz val="10"/>
        <color theme="1"/>
        <rFont val="ＭＳ Ｐゴシック"/>
        <family val="3"/>
        <charset val="128"/>
      </rPr>
      <t>各userが</t>
    </r>
    <r>
      <rPr>
        <sz val="10"/>
        <color theme="1"/>
        <rFont val="Tahoma"/>
        <family val="2"/>
      </rPr>
      <t>1</t>
    </r>
    <r>
      <rPr>
        <sz val="10"/>
        <color theme="1"/>
        <rFont val="ＭＳ Ｐゴシック"/>
        <family val="3"/>
        <charset val="128"/>
      </rPr>
      <t>日にSetを起動する回数平均とそのヒストグラム</t>
    </r>
    <rPh sb="0" eb="1">
      <t>カク</t>
    </rPh>
    <rPh sb="7" eb="8">
      <t>ニチ</t>
    </rPh>
    <rPh sb="13" eb="15">
      <t>キドウ</t>
    </rPh>
    <rPh sb="17" eb="19">
      <t>カイスウ</t>
    </rPh>
    <rPh sb="19" eb="21">
      <t>ヘイキン</t>
    </rPh>
    <phoneticPr fontId="1"/>
  </si>
  <si>
    <t>初回画面が同じアプリの場合は離脱率の方が重要。</t>
    <rPh sb="0" eb="2">
      <t>ショカイ</t>
    </rPh>
    <rPh sb="2" eb="4">
      <t>ガメン</t>
    </rPh>
    <rPh sb="5" eb="6">
      <t>オナ</t>
    </rPh>
    <rPh sb="11" eb="13">
      <t>バアイ</t>
    </rPh>
    <rPh sb="14" eb="17">
      <t>リダツリツ</t>
    </rPh>
    <rPh sb="18" eb="19">
      <t>ホウ</t>
    </rPh>
    <rPh sb="20" eb="22">
      <t>ジュウヨウ</t>
    </rPh>
    <phoneticPr fontId="1"/>
  </si>
  <si>
    <r>
      <t>transit</t>
    </r>
    <r>
      <rPr>
        <sz val="10"/>
        <color theme="1"/>
        <rFont val="ＭＳ Ｐゴシック"/>
        <family val="3"/>
        <charset val="128"/>
      </rPr>
      <t>でアプリ終了直前に離脱画面を通知する想定</t>
    </r>
    <rPh sb="11" eb="13">
      <t>シュウリョウ</t>
    </rPh>
    <rPh sb="13" eb="15">
      <t>チョクゼン</t>
    </rPh>
    <rPh sb="16" eb="18">
      <t>リダツ</t>
    </rPh>
    <rPh sb="18" eb="20">
      <t>ガメン</t>
    </rPh>
    <rPh sb="21" eb="23">
      <t>ツウチ</t>
    </rPh>
    <rPh sb="25" eb="27">
      <t>ソウテイ</t>
    </rPh>
    <phoneticPr fontId="1"/>
  </si>
  <si>
    <r>
      <t>timestamp</t>
    </r>
    <r>
      <rPr>
        <sz val="10"/>
        <color theme="1"/>
        <rFont val="ＭＳ Ｐゴシック"/>
        <family val="3"/>
        <charset val="128"/>
      </rPr>
      <t>をベースにセット内部のアプリ起動の順番を分析したい。</t>
    </r>
    <rPh sb="17" eb="19">
      <t>ナイブ</t>
    </rPh>
    <rPh sb="23" eb="25">
      <t>キドウ</t>
    </rPh>
    <rPh sb="26" eb="28">
      <t>ジュンバン</t>
    </rPh>
    <rPh sb="29" eb="31">
      <t>ブンセキ</t>
    </rPh>
    <phoneticPr fontId="1"/>
  </si>
  <si>
    <r>
      <t>version</t>
    </r>
    <r>
      <rPr>
        <sz val="10"/>
        <color theme="1"/>
        <rFont val="ＭＳ Ｐゴシック"/>
        <family val="3"/>
        <charset val="128"/>
      </rPr>
      <t>に応じて行動がどのように変わったか分析できるようにしたい</t>
    </r>
    <rPh sb="8" eb="9">
      <t>オウ</t>
    </rPh>
    <rPh sb="11" eb="13">
      <t>コウドウ</t>
    </rPh>
    <rPh sb="19" eb="20">
      <t>カ</t>
    </rPh>
    <rPh sb="24" eb="26">
      <t>ブンセキ</t>
    </rPh>
    <phoneticPr fontId="1"/>
  </si>
  <si>
    <r>
      <t>Initialsetup</t>
    </r>
    <r>
      <rPr>
        <sz val="10"/>
        <color theme="1"/>
        <rFont val="ＭＳ Ｐゴシック"/>
        <family val="3"/>
        <charset val="128"/>
      </rPr>
      <t>中にNet接続が完了したuserの区別</t>
    </r>
    <rPh sb="12" eb="13">
      <t>チュウ</t>
    </rPh>
    <rPh sb="17" eb="19">
      <t>セツゾク</t>
    </rPh>
    <rPh sb="20" eb="22">
      <t>カンリョウ</t>
    </rPh>
    <rPh sb="29" eb="31">
      <t>クベツ</t>
    </rPh>
    <phoneticPr fontId="1"/>
  </si>
  <si>
    <r>
      <t>#12</t>
    </r>
    <r>
      <rPr>
        <sz val="10"/>
        <color theme="1"/>
        <rFont val="ＭＳ Ｐゴシック"/>
        <family val="3"/>
        <charset val="128"/>
      </rPr>
      <t>の詳細分析。使用開始日数が実際のSet使用開始日を表しているUserで更に絞り込んで分析したい</t>
    </r>
    <rPh sb="4" eb="6">
      <t>ショウサイ</t>
    </rPh>
    <rPh sb="6" eb="8">
      <t>ブンセキ</t>
    </rPh>
    <rPh sb="9" eb="11">
      <t>シヨウ</t>
    </rPh>
    <rPh sb="11" eb="13">
      <t>カイシ</t>
    </rPh>
    <rPh sb="13" eb="15">
      <t>ニッスウ</t>
    </rPh>
    <rPh sb="16" eb="18">
      <t>ジッサイ</t>
    </rPh>
    <rPh sb="22" eb="24">
      <t>シヨウ</t>
    </rPh>
    <rPh sb="24" eb="27">
      <t>カイシビ</t>
    </rPh>
    <rPh sb="28" eb="29">
      <t>アラワ</t>
    </rPh>
    <rPh sb="38" eb="39">
      <t>サラ</t>
    </rPh>
    <rPh sb="40" eb="41">
      <t>シボ</t>
    </rPh>
    <rPh sb="42" eb="43">
      <t>コ</t>
    </rPh>
    <rPh sb="45" eb="47">
      <t>ブンセキ</t>
    </rPh>
    <phoneticPr fontId="1"/>
  </si>
  <si>
    <t>ダイレクトキーやリンクなど何の要因で起動されたのか分析したい</t>
    <rPh sb="13" eb="14">
      <t>ナン</t>
    </rPh>
    <rPh sb="15" eb="17">
      <t>ヨウイン</t>
    </rPh>
    <rPh sb="18" eb="20">
      <t>キドウ</t>
    </rPh>
    <rPh sb="25" eb="27">
      <t>ブンセキ</t>
    </rPh>
    <phoneticPr fontId="1"/>
  </si>
  <si>
    <t>アプリ内で画面遷移がどのように行われたのかをvisualizeしたい</t>
    <rPh sb="3" eb="4">
      <t>ナイ</t>
    </rPh>
    <rPh sb="5" eb="7">
      <t>ガメン</t>
    </rPh>
    <rPh sb="7" eb="9">
      <t>センイ</t>
    </rPh>
    <rPh sb="15" eb="16">
      <t>オコナ</t>
    </rPh>
    <phoneticPr fontId="1"/>
  </si>
  <si>
    <t>アプリ内でどの画面でアプリを終了しているかの率を分析したい</t>
    <rPh sb="3" eb="4">
      <t>ナイ</t>
    </rPh>
    <rPh sb="7" eb="9">
      <t>ガメン</t>
    </rPh>
    <rPh sb="14" eb="16">
      <t>シュウリョウ</t>
    </rPh>
    <rPh sb="22" eb="23">
      <t>リツ</t>
    </rPh>
    <rPh sb="24" eb="26">
      <t>ブンセキ</t>
    </rPh>
    <phoneticPr fontId="1"/>
  </si>
  <si>
    <r>
      <t>App</t>
    </r>
    <r>
      <rPr>
        <sz val="10"/>
        <color theme="1"/>
        <rFont val="ＭＳ Ｐゴシック"/>
        <family val="3"/>
        <charset val="128"/>
      </rPr>
      <t>起動session数・率</t>
    </r>
    <rPh sb="3" eb="5">
      <t>キドウ</t>
    </rPh>
    <rPh sb="12" eb="13">
      <t>スウ</t>
    </rPh>
    <rPh sb="14" eb="15">
      <t>リツ</t>
    </rPh>
    <phoneticPr fontId="1"/>
  </si>
  <si>
    <r>
      <t>Session</t>
    </r>
    <r>
      <rPr>
        <sz val="10"/>
        <color theme="1"/>
        <rFont val="ＭＳ Ｐゴシック"/>
        <family val="3"/>
        <charset val="128"/>
      </rPr>
      <t>単位でのApp起動数=App Session数
及びその率(AppのSession数÷SetのSession数)の平均、ヒストグラム</t>
    </r>
    <rPh sb="7" eb="9">
      <t>タンイ</t>
    </rPh>
    <rPh sb="14" eb="16">
      <t>キドウ</t>
    </rPh>
    <rPh sb="16" eb="17">
      <t>スウ</t>
    </rPh>
    <rPh sb="29" eb="30">
      <t>スウ</t>
    </rPh>
    <rPh sb="31" eb="32">
      <t>オヨ</t>
    </rPh>
    <rPh sb="35" eb="36">
      <t>リツ</t>
    </rPh>
    <rPh sb="48" eb="49">
      <t>スウ</t>
    </rPh>
    <rPh sb="61" eb="62">
      <t>スウ</t>
    </rPh>
    <rPh sb="64" eb="66">
      <t>ヘイキン</t>
    </rPh>
    <phoneticPr fontId="1"/>
  </si>
  <si>
    <r>
      <t>transit</t>
    </r>
    <r>
      <rPr>
        <sz val="10"/>
        <color theme="1"/>
        <rFont val="ＭＳ Ｐゴシック"/>
        <family val="3"/>
        <charset val="128"/>
      </rPr>
      <t xml:space="preserve"> (画面遷移)で初回画面と離脱画面を区別</t>
    </r>
    <rPh sb="9" eb="11">
      <t>ガメン</t>
    </rPh>
    <rPh sb="11" eb="13">
      <t>センイ</t>
    </rPh>
    <rPh sb="15" eb="17">
      <t>ショカイ</t>
    </rPh>
    <rPh sb="17" eb="19">
      <t>ガメン</t>
    </rPh>
    <rPh sb="20" eb="22">
      <t>リダツ</t>
    </rPh>
    <rPh sb="22" eb="24">
      <t>ガメン</t>
    </rPh>
    <rPh sb="25" eb="27">
      <t>クベツ</t>
    </rPh>
    <phoneticPr fontId="1"/>
  </si>
  <si>
    <t>monitor + 専用content追加必要
Touch padか普通のリモコンか区別したいという要求あり。TouchPadで上げると普通のリモコンとentityが別になるのでSystemで上げてほしい。
とりあえずtimestampつけて全部送ってEMRで集計とかもあり？</t>
    <rPh sb="10" eb="12">
      <t>センヨウ</t>
    </rPh>
    <rPh sb="19" eb="21">
      <t>ツイカ</t>
    </rPh>
    <rPh sb="21" eb="23">
      <t>ヒツヨウ</t>
    </rPh>
    <rPh sb="34" eb="36">
      <t>フツウ</t>
    </rPh>
    <rPh sb="42" eb="44">
      <t>クベツ</t>
    </rPh>
    <rPh sb="50" eb="52">
      <t>ヨウキュウ</t>
    </rPh>
    <rPh sb="64" eb="65">
      <t>ア</t>
    </rPh>
    <rPh sb="68" eb="70">
      <t>フツウ</t>
    </rPh>
    <rPh sb="83" eb="84">
      <t>ベツ</t>
    </rPh>
    <rPh sb="96" eb="97">
      <t>ア</t>
    </rPh>
    <rPh sb="121" eb="123">
      <t>ゼンブ</t>
    </rPh>
    <rPh sb="123" eb="124">
      <t>オク</t>
    </rPh>
    <rPh sb="130" eb="132">
      <t>シュウケイ</t>
    </rPh>
    <phoneticPr fontId="1"/>
  </si>
  <si>
    <t>アプリ内でどの設定項目が変更されどの値が選ばれるかを分析したい。アプリ起動user中変更を行ったuser率の集計</t>
    <rPh sb="3" eb="4">
      <t>ナイ</t>
    </rPh>
    <rPh sb="7" eb="9">
      <t>セッテイ</t>
    </rPh>
    <rPh sb="9" eb="11">
      <t>コウモク</t>
    </rPh>
    <rPh sb="12" eb="14">
      <t>ヘンコウ</t>
    </rPh>
    <rPh sb="18" eb="19">
      <t>アタイ</t>
    </rPh>
    <rPh sb="20" eb="21">
      <t>エラ</t>
    </rPh>
    <rPh sb="26" eb="28">
      <t>ブンセキ</t>
    </rPh>
    <rPh sb="35" eb="37">
      <t>キドウ</t>
    </rPh>
    <rPh sb="41" eb="42">
      <t>チュウ</t>
    </rPh>
    <rPh sb="42" eb="44">
      <t>ヘンコウ</t>
    </rPh>
    <rPh sb="45" eb="46">
      <t>オコナ</t>
    </rPh>
    <rPh sb="52" eb="53">
      <t>リツ</t>
    </rPh>
    <rPh sb="54" eb="56">
      <t>シュウケイ</t>
    </rPh>
    <phoneticPr fontId="1"/>
  </si>
  <si>
    <t>あるタイミングでのセット/アプリの設定状態を集計したい</t>
    <rPh sb="17" eb="19">
      <t>セッテイ</t>
    </rPh>
    <rPh sb="19" eb="21">
      <t>ジョウタイ</t>
    </rPh>
    <rPh sb="22" eb="24">
      <t>シュウケイ</t>
    </rPh>
    <phoneticPr fontId="1"/>
  </si>
  <si>
    <t>Set設定状態</t>
    <rPh sb="3" eb="5">
      <t>セッテイ</t>
    </rPh>
    <rPh sb="5" eb="7">
      <t>ジョウタイ</t>
    </rPh>
    <phoneticPr fontId="1"/>
  </si>
  <si>
    <t>App画面フロー</t>
    <rPh sb="3" eb="5">
      <t>ガメン</t>
    </rPh>
    <phoneticPr fontId="1"/>
  </si>
  <si>
    <t>App画面離脱率</t>
    <rPh sb="3" eb="5">
      <t>ガメン</t>
    </rPh>
    <rPh sb="5" eb="8">
      <t>リダツリツ</t>
    </rPh>
    <phoneticPr fontId="1"/>
  </si>
  <si>
    <t>App画面直帰率</t>
    <rPh sb="3" eb="5">
      <t>ガメン</t>
    </rPh>
    <rPh sb="5" eb="7">
      <t>チョッキ</t>
    </rPh>
    <rPh sb="7" eb="8">
      <t>リツ</t>
    </rPh>
    <phoneticPr fontId="1"/>
  </si>
  <si>
    <t>App起動トリガー</t>
    <rPh sb="3" eb="5">
      <t>キドウ</t>
    </rPh>
    <phoneticPr fontId="1"/>
  </si>
  <si>
    <t>App設定変更項目と変更値</t>
    <rPh sb="3" eb="5">
      <t>セッテイ</t>
    </rPh>
    <rPh sb="5" eb="7">
      <t>ヘンコウ</t>
    </rPh>
    <rPh sb="7" eb="9">
      <t>コウモク</t>
    </rPh>
    <rPh sb="10" eb="12">
      <t>ヘンコウ</t>
    </rPh>
    <rPh sb="12" eb="13">
      <t>アタイ</t>
    </rPh>
    <phoneticPr fontId="1"/>
  </si>
  <si>
    <t>各Appのversionを区別</t>
    <rPh sb="0" eb="1">
      <t>カク</t>
    </rPh>
    <rPh sb="13" eb="15">
      <t>クベツ</t>
    </rPh>
    <phoneticPr fontId="1"/>
  </si>
  <si>
    <t>各Appの流入元、流出先アプリ一覧</t>
    <rPh sb="0" eb="1">
      <t>カク</t>
    </rPh>
    <rPh sb="5" eb="7">
      <t>リュウニュウ</t>
    </rPh>
    <rPh sb="7" eb="8">
      <t>モト</t>
    </rPh>
    <rPh sb="9" eb="11">
      <t>リュウシュツ</t>
    </rPh>
    <rPh sb="11" eb="12">
      <t>サキ</t>
    </rPh>
    <rPh sb="15" eb="17">
      <t>イチラン</t>
    </rPh>
    <phoneticPr fontId="1"/>
  </si>
  <si>
    <t>App内コンテンツ選択User数</t>
    <rPh sb="3" eb="4">
      <t>ナイ</t>
    </rPh>
    <rPh sb="9" eb="11">
      <t>センタク</t>
    </rPh>
    <rPh sb="15" eb="16">
      <t>スウ</t>
    </rPh>
    <phoneticPr fontId="1"/>
  </si>
  <si>
    <t>再生コンテンツの種類、再生user数</t>
    <rPh sb="0" eb="2">
      <t>サイセイ</t>
    </rPh>
    <rPh sb="8" eb="10">
      <t>シュルイ</t>
    </rPh>
    <rPh sb="11" eb="13">
      <t>サイセイ</t>
    </rPh>
    <rPh sb="17" eb="18">
      <t>スウ</t>
    </rPh>
    <phoneticPr fontId="1"/>
  </si>
  <si>
    <r>
      <t>App</t>
    </r>
    <r>
      <rPr>
        <sz val="10"/>
        <color theme="1"/>
        <rFont val="ＭＳ Ｐゴシック"/>
        <family val="3"/>
        <charset val="128"/>
      </rPr>
      <t>新規userの区別
User毎のApp使用回数の区別</t>
    </r>
    <rPh sb="3" eb="5">
      <t>シンキ</t>
    </rPh>
    <rPh sb="10" eb="12">
      <t>クベツ</t>
    </rPh>
    <rPh sb="17" eb="18">
      <t>ゴト</t>
    </rPh>
    <rPh sb="22" eb="24">
      <t>シヨウ</t>
    </rPh>
    <rPh sb="24" eb="26">
      <t>カイスウ</t>
    </rPh>
    <rPh sb="27" eb="29">
      <t>クベツ</t>
    </rPh>
    <phoneticPr fontId="1"/>
  </si>
  <si>
    <t>LOGREQ-1</t>
  </si>
  <si>
    <t>App</t>
    <phoneticPr fontId="1"/>
  </si>
  <si>
    <r>
      <t>Monthly</t>
    </r>
    <r>
      <rPr>
        <sz val="10"/>
        <color theme="1"/>
        <rFont val="ＭＳ Ｐゴシック"/>
        <family val="3"/>
        <charset val="128"/>
      </rPr>
      <t>で各アプリを使用した使用時間平均。</t>
    </r>
    <rPh sb="8" eb="9">
      <t>カク</t>
    </rPh>
    <rPh sb="13" eb="15">
      <t>シヨウ</t>
    </rPh>
    <rPh sb="17" eb="19">
      <t>シヨウ</t>
    </rPh>
    <rPh sb="19" eb="21">
      <t>ジカン</t>
    </rPh>
    <rPh sb="21" eb="23">
      <t>ヘイキン</t>
    </rPh>
    <phoneticPr fontId="1"/>
  </si>
  <si>
    <t>Should</t>
    <phoneticPr fontId="1"/>
  </si>
  <si>
    <r>
      <t>Monthly</t>
    </r>
    <r>
      <rPr>
        <sz val="10"/>
        <color theme="1"/>
        <rFont val="ＭＳ Ｐゴシック"/>
        <family val="3"/>
        <charset val="128"/>
      </rPr>
      <t>で各アプリを使用した使用回数平均。</t>
    </r>
    <rPh sb="8" eb="9">
      <t>カク</t>
    </rPh>
    <rPh sb="13" eb="15">
      <t>シヨウ</t>
    </rPh>
    <rPh sb="17" eb="19">
      <t>シヨウ</t>
    </rPh>
    <rPh sb="19" eb="21">
      <t>カイスウ</t>
    </rPh>
    <rPh sb="21" eb="23">
      <t>ヘイキン</t>
    </rPh>
    <phoneticPr fontId="1"/>
  </si>
  <si>
    <t>使用時間平均ヒストグラム。全アプリでやる必要はないが必要なアプリで出せるようにしたい。</t>
    <rPh sb="0" eb="2">
      <t>シヨウ</t>
    </rPh>
    <rPh sb="4" eb="6">
      <t>ヘイキン</t>
    </rPh>
    <phoneticPr fontId="1"/>
  </si>
  <si>
    <t>使用回数ヒストグラム。全アプリでやる必要はないが必要なアプリで出せるようにしたい。</t>
    <rPh sb="0" eb="2">
      <t>シヨウ</t>
    </rPh>
    <phoneticPr fontId="1"/>
  </si>
  <si>
    <t>Set</t>
    <phoneticPr fontId="1"/>
  </si>
  <si>
    <r>
      <t>Set</t>
    </r>
    <r>
      <rPr>
        <sz val="10"/>
        <color theme="1"/>
        <rFont val="ＭＳ Ｐゴシック"/>
        <family val="3"/>
        <charset val="128"/>
      </rPr>
      <t>平均起動数(Session数)</t>
    </r>
    <rPh sb="3" eb="5">
      <t>ヘイキン</t>
    </rPh>
    <rPh sb="5" eb="7">
      <t>キドウ</t>
    </rPh>
    <rPh sb="7" eb="8">
      <t>スウ</t>
    </rPh>
    <rPh sb="16" eb="17">
      <t>スウ</t>
    </rPh>
    <phoneticPr fontId="1"/>
  </si>
  <si>
    <r>
      <t>App</t>
    </r>
    <r>
      <rPr>
        <sz val="10"/>
        <color theme="1"/>
        <rFont val="ＭＳ Ｐゴシック"/>
        <family val="3"/>
        <charset val="128"/>
      </rPr>
      <t>平均使用回数</t>
    </r>
    <rPh sb="3" eb="5">
      <t>ヘイキン</t>
    </rPh>
    <rPh sb="5" eb="7">
      <t>シヨウ</t>
    </rPh>
    <rPh sb="7" eb="9">
      <t>カイスウ</t>
    </rPh>
    <phoneticPr fontId="1"/>
  </si>
  <si>
    <r>
      <t>App</t>
    </r>
    <r>
      <rPr>
        <sz val="10"/>
        <color theme="1"/>
        <rFont val="ＭＳ Ｐゴシック"/>
        <family val="3"/>
        <charset val="128"/>
      </rPr>
      <t>平均使用回数のuser分布</t>
    </r>
    <rPh sb="3" eb="5">
      <t>ヘイキン</t>
    </rPh>
    <rPh sb="5" eb="7">
      <t>シヨウ</t>
    </rPh>
    <rPh sb="7" eb="9">
      <t>カイスウ</t>
    </rPh>
    <rPh sb="14" eb="16">
      <t>ブンプ</t>
    </rPh>
    <phoneticPr fontId="1"/>
  </si>
  <si>
    <r>
      <t>Set</t>
    </r>
    <r>
      <rPr>
        <sz val="10"/>
        <color theme="1"/>
        <rFont val="ＭＳ Ｐゴシック"/>
        <family val="3"/>
        <charset val="128"/>
      </rPr>
      <t>平均起動数のuser分布</t>
    </r>
    <rPh sb="3" eb="5">
      <t>ヘイキン</t>
    </rPh>
    <rPh sb="5" eb="7">
      <t>キドウ</t>
    </rPh>
    <rPh sb="7" eb="8">
      <t>スウ</t>
    </rPh>
    <rPh sb="13" eb="15">
      <t>ブンプ</t>
    </rPh>
    <phoneticPr fontId="1"/>
  </si>
  <si>
    <r>
      <t>App</t>
    </r>
    <r>
      <rPr>
        <sz val="10"/>
        <color theme="1"/>
        <rFont val="ＭＳ Ｐゴシック"/>
        <family val="3"/>
        <charset val="128"/>
      </rPr>
      <t>平均使用時間</t>
    </r>
    <rPh sb="3" eb="5">
      <t>ヘイキン</t>
    </rPh>
    <rPh sb="5" eb="7">
      <t>シヨウ</t>
    </rPh>
    <rPh sb="7" eb="9">
      <t>ジカン</t>
    </rPh>
    <phoneticPr fontId="1"/>
  </si>
  <si>
    <r>
      <t>App</t>
    </r>
    <r>
      <rPr>
        <sz val="10"/>
        <color theme="1"/>
        <rFont val="ＭＳ Ｐゴシック"/>
        <family val="3"/>
        <charset val="128"/>
      </rPr>
      <t>平均使用時間のuser分布</t>
    </r>
    <rPh sb="3" eb="5">
      <t>ヘイキン</t>
    </rPh>
    <rPh sb="5" eb="7">
      <t>シヨウ</t>
    </rPh>
    <rPh sb="7" eb="9">
      <t>ジカン</t>
    </rPh>
    <rPh sb="14" eb="16">
      <t>ブンプ</t>
    </rPh>
    <phoneticPr fontId="1"/>
  </si>
  <si>
    <r>
      <t>Monthly</t>
    </r>
    <r>
      <rPr>
        <sz val="10"/>
        <color theme="1"/>
        <rFont val="ＭＳ Ｐゴシック"/>
        <family val="3"/>
        <charset val="128"/>
      </rPr>
      <t>でSetを起動した平均数</t>
    </r>
    <rPh sb="12" eb="14">
      <t>キドウ</t>
    </rPh>
    <rPh sb="16" eb="18">
      <t>ヘイキン</t>
    </rPh>
    <rPh sb="18" eb="19">
      <t>スウ</t>
    </rPh>
    <phoneticPr fontId="1"/>
  </si>
  <si>
    <r>
      <t>Set</t>
    </r>
    <r>
      <rPr>
        <sz val="10"/>
        <color theme="1"/>
        <rFont val="ＭＳ Ｐゴシック"/>
        <family val="3"/>
        <charset val="128"/>
      </rPr>
      <t>平均起動数のuser分布(ヒストグラム)</t>
    </r>
    <rPh sb="3" eb="5">
      <t>ヘイキン</t>
    </rPh>
    <rPh sb="5" eb="7">
      <t>キドウ</t>
    </rPh>
    <rPh sb="7" eb="8">
      <t>スウ</t>
    </rPh>
    <rPh sb="13" eb="15">
      <t>ブンプ</t>
    </rPh>
    <phoneticPr fontId="1"/>
  </si>
  <si>
    <t>Must</t>
    <phoneticPr fontId="1"/>
  </si>
  <si>
    <t>tracking log</t>
    <phoneticPr fontId="1"/>
  </si>
  <si>
    <t>log header</t>
    <phoneticPr fontId="1"/>
  </si>
  <si>
    <t>分析に使うログ</t>
    <rPh sb="0" eb="2">
      <t>ブンセキ</t>
    </rPh>
    <rPh sb="3" eb="4">
      <t>ツカ</t>
    </rPh>
    <phoneticPr fontId="1"/>
  </si>
  <si>
    <r>
      <t>Memo(logFormat</t>
    </r>
    <r>
      <rPr>
        <sz val="10"/>
        <color theme="1"/>
        <rFont val="ＭＳ Ｐゴシック"/>
        <family val="3"/>
        <charset val="128"/>
      </rPr>
      <t>)</t>
    </r>
    <phoneticPr fontId="1"/>
  </si>
  <si>
    <t>Memo(分析・集計)</t>
    <rPh sb="5" eb="7">
      <t>ブンセキ</t>
    </rPh>
    <rPh sb="8" eb="10">
      <t>シュウケイ</t>
    </rPh>
    <phoneticPr fontId="1"/>
  </si>
  <si>
    <t>PowerOff</t>
    <phoneticPr fontId="1"/>
  </si>
  <si>
    <t>launch</t>
    <phoneticPr fontId="1"/>
  </si>
  <si>
    <t>terminate</t>
    <phoneticPr fontId="1"/>
  </si>
  <si>
    <r>
      <t>log header</t>
    </r>
    <r>
      <rPr>
        <sz val="10"/>
        <color theme="1"/>
        <rFont val="ＭＳ Ｐゴシック"/>
        <family val="3"/>
        <charset val="128"/>
      </rPr>
      <t>に日付を1から追加してもらう。</t>
    </r>
    <rPh sb="11" eb="13">
      <t>ヒヅケ</t>
    </rPh>
    <rPh sb="17" eb="19">
      <t>ツイカ</t>
    </rPh>
    <phoneticPr fontId="1"/>
  </si>
  <si>
    <t>N/A</t>
    <phoneticPr fontId="1"/>
  </si>
  <si>
    <r>
      <t>log</t>
    </r>
    <r>
      <rPr>
        <sz val="10"/>
        <color theme="1"/>
        <rFont val="ＭＳ Ｐゴシック"/>
        <family val="3"/>
        <charset val="128"/>
      </rPr>
      <t>内に情報は追加しない。サーバーで集計したものを情報としてどこかに持つ必要がある</t>
    </r>
    <rPh sb="3" eb="4">
      <t>ナイ</t>
    </rPh>
    <rPh sb="5" eb="7">
      <t>ジョウホウ</t>
    </rPh>
    <rPh sb="8" eb="10">
      <t>ツイカ</t>
    </rPh>
    <rPh sb="19" eb="21">
      <t>シュウケイ</t>
    </rPh>
    <rPh sb="26" eb="28">
      <t>ジョウホウ</t>
    </rPh>
    <rPh sb="35" eb="36">
      <t>モ</t>
    </rPh>
    <rPh sb="37" eb="39">
      <t>ヒツヨウ</t>
    </rPh>
    <phoneticPr fontId="1"/>
  </si>
  <si>
    <r>
      <t>PowerOff</t>
    </r>
    <r>
      <rPr>
        <sz val="10"/>
        <color theme="1"/>
        <rFont val="ＭＳ Ｐゴシック"/>
        <family val="3"/>
        <charset val="128"/>
      </rPr>
      <t>のTuner使用時間でuserを区別できるようにすればいい。</t>
    </r>
    <rPh sb="14" eb="16">
      <t>シヨウ</t>
    </rPh>
    <rPh sb="16" eb="18">
      <t>ジカン</t>
    </rPh>
    <rPh sb="24" eb="26">
      <t>クベツ</t>
    </rPh>
    <phoneticPr fontId="1"/>
  </si>
  <si>
    <t>開発用途のものや、イベントが繰り返し上がっているものなど区別できるか？</t>
    <rPh sb="0" eb="2">
      <t>カイハツ</t>
    </rPh>
    <rPh sb="2" eb="4">
      <t>ヨウト</t>
    </rPh>
    <rPh sb="14" eb="15">
      <t>ク</t>
    </rPh>
    <rPh sb="16" eb="17">
      <t>カエ</t>
    </rPh>
    <rPh sb="18" eb="19">
      <t>ア</t>
    </rPh>
    <rPh sb="28" eb="30">
      <t>クベツ</t>
    </rPh>
    <phoneticPr fontId="1"/>
  </si>
  <si>
    <t>transit</t>
    <phoneticPr fontId="1"/>
  </si>
  <si>
    <t>configure</t>
    <phoneticPr fontId="1"/>
  </si>
  <si>
    <t>ダイレクトキーで起動されるアプリが対象。</t>
    <rPh sb="8" eb="10">
      <t>キドウ</t>
    </rPh>
    <rPh sb="17" eb="19">
      <t>タイショウ</t>
    </rPh>
    <phoneticPr fontId="1"/>
  </si>
  <si>
    <t>LOGREQ-2</t>
  </si>
  <si>
    <r>
      <t>Tuner</t>
    </r>
    <r>
      <rPr>
        <sz val="10"/>
        <color theme="1"/>
        <rFont val="ＭＳ Ｐゴシック"/>
        <family val="3"/>
        <charset val="128"/>
      </rPr>
      <t>視聴時間</t>
    </r>
    <rPh sb="5" eb="7">
      <t>シチョウ</t>
    </rPh>
    <rPh sb="7" eb="9">
      <t>ジカン</t>
    </rPh>
    <phoneticPr fontId="1"/>
  </si>
  <si>
    <t>LOGREQ-3</t>
  </si>
  <si>
    <t>使用メモリ容量</t>
    <rPh sb="0" eb="2">
      <t>シヨウ</t>
    </rPh>
    <rPh sb="5" eb="7">
      <t>ヨウリョウ</t>
    </rPh>
    <phoneticPr fontId="1"/>
  </si>
  <si>
    <t>LOGREQ-5</t>
  </si>
  <si>
    <t>入力ごとの視聴時間</t>
    <rPh sb="0" eb="2">
      <t>ニュウリョク</t>
    </rPh>
    <rPh sb="5" eb="7">
      <t>シチョウ</t>
    </rPh>
    <rPh sb="7" eb="9">
      <t>ジカン</t>
    </rPh>
    <phoneticPr fontId="1"/>
  </si>
  <si>
    <r>
      <t>Tuner</t>
    </r>
    <r>
      <rPr>
        <sz val="10"/>
        <color theme="1"/>
        <rFont val="ＭＳ Ｐゴシック"/>
        <family val="3"/>
        <charset val="128"/>
      </rPr>
      <t>、外部入力、その他の区分になる？</t>
    </r>
    <rPh sb="6" eb="8">
      <t>ガイブ</t>
    </rPh>
    <rPh sb="8" eb="10">
      <t>ニュウリョク</t>
    </rPh>
    <rPh sb="13" eb="14">
      <t>タ</t>
    </rPh>
    <rPh sb="15" eb="17">
      <t>クブン</t>
    </rPh>
    <phoneticPr fontId="1"/>
  </si>
  <si>
    <t>Cycle</t>
    <phoneticPr fontId="1"/>
  </si>
  <si>
    <t>Monthly</t>
  </si>
  <si>
    <t>Adhock</t>
  </si>
  <si>
    <t>LOGREQ-6</t>
  </si>
  <si>
    <t>LOGREQ-7</t>
  </si>
  <si>
    <t>LOGREQ-10</t>
  </si>
  <si>
    <r>
      <t>Key event</t>
    </r>
    <r>
      <rPr>
        <sz val="10"/>
        <color theme="1"/>
        <rFont val="ＭＳ Ｐゴシック"/>
        <family val="3"/>
        <charset val="128"/>
      </rPr>
      <t>回数</t>
    </r>
    <rPh sb="9" eb="11">
      <t>カイスウ</t>
    </rPh>
    <phoneticPr fontId="1"/>
  </si>
  <si>
    <r>
      <t>HDMI</t>
    </r>
    <r>
      <rPr>
        <sz val="10"/>
        <color theme="1"/>
        <rFont val="ＭＳ Ｐゴシック"/>
        <family val="3"/>
        <charset val="128"/>
      </rPr>
      <t>接続</t>
    </r>
    <rPh sb="4" eb="6">
      <t>セツゾク</t>
    </rPh>
    <phoneticPr fontId="1"/>
  </si>
  <si>
    <t>Monthly</t>
    <phoneticPr fontId="1"/>
  </si>
  <si>
    <t>LOGREQ-9</t>
  </si>
  <si>
    <t>LOGREQ-8</t>
  </si>
  <si>
    <r>
      <t>3D</t>
    </r>
    <r>
      <rPr>
        <sz val="10"/>
        <color theme="1"/>
        <rFont val="ＭＳ Ｐゴシック"/>
        <family val="3"/>
        <charset val="128"/>
      </rPr>
      <t>利用率</t>
    </r>
    <rPh sb="2" eb="5">
      <t>リヨウリツ</t>
    </rPh>
    <phoneticPr fontId="1"/>
  </si>
  <si>
    <r>
      <t>USB</t>
    </r>
    <r>
      <rPr>
        <sz val="10"/>
        <color theme="1"/>
        <rFont val="ＭＳ Ｐゴシック"/>
        <family val="3"/>
        <charset val="128"/>
      </rPr>
      <t>接続率</t>
    </r>
    <rPh sb="3" eb="5">
      <t>セツゾク</t>
    </rPh>
    <rPh sb="5" eb="6">
      <t>リツ</t>
    </rPh>
    <phoneticPr fontId="1"/>
  </si>
  <si>
    <t>LOGREQ-14</t>
  </si>
  <si>
    <r>
      <t>IRB</t>
    </r>
    <r>
      <rPr>
        <sz val="10"/>
        <color theme="1"/>
        <rFont val="ＭＳ Ｐゴシック"/>
        <family val="3"/>
        <charset val="128"/>
      </rPr>
      <t>利用率</t>
    </r>
    <rPh sb="3" eb="6">
      <t>リヨウリツ</t>
    </rPh>
    <phoneticPr fontId="1"/>
  </si>
  <si>
    <t>LOGREQ-33</t>
  </si>
  <si>
    <t>LOGREQ-32</t>
  </si>
  <si>
    <t>再生codec利用率</t>
    <rPh sb="0" eb="2">
      <t>サイセイ</t>
    </rPh>
    <rPh sb="7" eb="10">
      <t>リヨウリツ</t>
    </rPh>
    <phoneticPr fontId="1"/>
  </si>
  <si>
    <t>LOGREQ-31</t>
  </si>
  <si>
    <r>
      <t>WiFi</t>
    </r>
    <r>
      <rPr>
        <sz val="10"/>
        <color theme="1"/>
        <rFont val="ＭＳ Ｐゴシック"/>
        <family val="3"/>
        <charset val="128"/>
      </rPr>
      <t>利用率</t>
    </r>
    <rPh sb="4" eb="7">
      <t>リヨウリツ</t>
    </rPh>
    <phoneticPr fontId="1"/>
  </si>
  <si>
    <t>OGREQ-38</t>
  </si>
  <si>
    <t>(TBD)</t>
    <phoneticPr fontId="1"/>
  </si>
  <si>
    <t>LOGREQ-34</t>
  </si>
  <si>
    <t>プリインストールアプリは問題ない。
SONYがおすすめしているものは大丈夫か法務確認したが、Sensitive情報が入らないと言い切れないリスクがある。
アプリそのものがSenstiveに含まれる可能性がある。欧州が特に厳しい為欧州以外を除いて取れば良いのではないかとなっているので、欧州を除いて集める方向(1/20)</t>
    <rPh sb="34" eb="37">
      <t>ダイジョウブ</t>
    </rPh>
    <rPh sb="38" eb="40">
      <t>ホウム</t>
    </rPh>
    <rPh sb="40" eb="42">
      <t>カクニン</t>
    </rPh>
    <rPh sb="55" eb="57">
      <t>ジョウホウ</t>
    </rPh>
    <rPh sb="58" eb="59">
      <t>ハイ</t>
    </rPh>
    <rPh sb="63" eb="64">
      <t>イ</t>
    </rPh>
    <rPh sb="65" eb="66">
      <t>キ</t>
    </rPh>
    <rPh sb="94" eb="95">
      <t>フク</t>
    </rPh>
    <rPh sb="98" eb="101">
      <t>カノウセイ</t>
    </rPh>
    <rPh sb="114" eb="116">
      <t>オウシュウ</t>
    </rPh>
    <rPh sb="116" eb="118">
      <t>イガイ</t>
    </rPh>
    <rPh sb="119" eb="120">
      <t>ノゾ</t>
    </rPh>
    <rPh sb="122" eb="123">
      <t>ト</t>
    </rPh>
    <rPh sb="125" eb="126">
      <t>ヨ</t>
    </rPh>
    <rPh sb="142" eb="144">
      <t>オウシュウ</t>
    </rPh>
    <rPh sb="145" eb="146">
      <t>ノゾ</t>
    </rPh>
    <rPh sb="148" eb="149">
      <t>アツ</t>
    </rPh>
    <rPh sb="151" eb="153">
      <t>ホウコウ</t>
    </rPh>
    <phoneticPr fontId="1"/>
  </si>
  <si>
    <r>
      <t xml:space="preserve">Required = Mandatoryの場合、parameterがあるか、値の型が正しいかまでは確認してもらう
データ型がFixStringの場合、決まった文字列で送られているかまでチェックしてもらえるか？
</t>
    </r>
    <r>
      <rPr>
        <sz val="11"/>
        <color rgb="FF00B050"/>
        <rFont val="ＭＳ Ｐゴシック"/>
        <family val="3"/>
        <charset val="128"/>
        <scheme val="minor"/>
      </rPr>
      <t xml:space="preserve">→enumの場合は値も確認する。数値は範囲もチェックする
</t>
    </r>
    <r>
      <rPr>
        <sz val="11"/>
        <color rgb="FFFF0000"/>
        <rFont val="ＭＳ Ｐゴシック"/>
        <family val="3"/>
        <charset val="128"/>
        <scheme val="minor"/>
      </rPr>
      <t>→Stringやnumberは数値範囲が必要(TBD)</t>
    </r>
    <rPh sb="60" eb="61">
      <t>ガタ</t>
    </rPh>
    <rPh sb="72" eb="74">
      <t>バアイ</t>
    </rPh>
    <rPh sb="75" eb="76">
      <t>キ</t>
    </rPh>
    <rPh sb="79" eb="82">
      <t>モジレツ</t>
    </rPh>
    <rPh sb="83" eb="84">
      <t>オク</t>
    </rPh>
    <rPh sb="111" eb="113">
      <t>バアイ</t>
    </rPh>
    <rPh sb="114" eb="115">
      <t>アタイ</t>
    </rPh>
    <rPh sb="116" eb="118">
      <t>カクニン</t>
    </rPh>
    <rPh sb="121" eb="123">
      <t>スウチ</t>
    </rPh>
    <rPh sb="124" eb="126">
      <t>ハンイ</t>
    </rPh>
    <rPh sb="149" eb="151">
      <t>スウチ</t>
    </rPh>
    <rPh sb="151" eb="153">
      <t>ハンイ</t>
    </rPh>
    <rPh sb="154" eb="156">
      <t>ヒツヨウ</t>
    </rPh>
    <phoneticPr fontId="1"/>
  </si>
  <si>
    <t>play</t>
    <phoneticPr fontId="1"/>
  </si>
  <si>
    <r>
      <t>deeplinkで再生イベント自体も送るのであれば、resolutionも追加必要。別にするなら別イベント側に必要</t>
    </r>
    <r>
      <rPr>
        <sz val="11"/>
        <color rgb="FF0070C0"/>
        <rFont val="ＭＳ Ｐゴシック"/>
        <family val="3"/>
        <charset val="128"/>
        <scheme val="minor"/>
      </rPr>
      <t>→別イベントを追加(1/14)
→Selectに変更(1/20)</t>
    </r>
    <rPh sb="9" eb="11">
      <t>サイセイ</t>
    </rPh>
    <rPh sb="15" eb="17">
      <t>ジタイ</t>
    </rPh>
    <rPh sb="18" eb="19">
      <t>オク</t>
    </rPh>
    <rPh sb="37" eb="39">
      <t>ツイカ</t>
    </rPh>
    <rPh sb="39" eb="41">
      <t>ヒツヨウ</t>
    </rPh>
    <rPh sb="42" eb="43">
      <t>ベツ</t>
    </rPh>
    <rPh sb="48" eb="49">
      <t>ベツ</t>
    </rPh>
    <rPh sb="53" eb="54">
      <t>ガワ</t>
    </rPh>
    <rPh sb="55" eb="57">
      <t>ヒツヨウ</t>
    </rPh>
    <rPh sb="58" eb="59">
      <t>ベツ</t>
    </rPh>
    <rPh sb="64" eb="66">
      <t>ツイカ</t>
    </rPh>
    <rPh sb="81" eb="83">
      <t>ヘンコウ</t>
    </rPh>
    <phoneticPr fontId="1"/>
  </si>
  <si>
    <r>
      <t xml:space="preserve">T-PFと各アプリでentity idが異なるので同じaction typeで送っても別々の解析になる。T-PFの場合は画面情報など取れないので別にした方が良さそう
</t>
    </r>
    <r>
      <rPr>
        <sz val="11"/>
        <color rgb="FF0070C0"/>
        <rFont val="ＭＳ Ｐゴシック"/>
        <family val="3"/>
        <charset val="128"/>
        <scheme val="minor"/>
      </rPr>
      <t xml:space="preserve">→対応されたアプリのみ収集する(全てではない)
  アプリにAPIを用意してもらう必要あり(1/15)
</t>
    </r>
    <r>
      <rPr>
        <sz val="11"/>
        <color rgb="FFFF0000"/>
        <rFont val="ＭＳ Ｐゴシック"/>
        <family val="3"/>
        <charset val="128"/>
        <scheme val="minor"/>
      </rPr>
      <t>設定変更の要件があるもののみ対応。Configureとmonitorで分ける必要があり。Monitor時にはapk名を追加。Configure時にはscreen名とcategoryを一応追加しておく</t>
    </r>
    <rPh sb="5" eb="6">
      <t>カク</t>
    </rPh>
    <rPh sb="20" eb="21">
      <t>コト</t>
    </rPh>
    <rPh sb="25" eb="26">
      <t>オナ</t>
    </rPh>
    <rPh sb="39" eb="40">
      <t>オク</t>
    </rPh>
    <rPh sb="43" eb="45">
      <t>ベツベツ</t>
    </rPh>
    <rPh sb="46" eb="48">
      <t>カイセキ</t>
    </rPh>
    <rPh sb="57" eb="59">
      <t>バアイ</t>
    </rPh>
    <rPh sb="60" eb="62">
      <t>ガメン</t>
    </rPh>
    <rPh sb="62" eb="64">
      <t>ジョウホウ</t>
    </rPh>
    <rPh sb="66" eb="67">
      <t>ト</t>
    </rPh>
    <rPh sb="72" eb="73">
      <t>ベツ</t>
    </rPh>
    <rPh sb="76" eb="77">
      <t>ホウ</t>
    </rPh>
    <rPh sb="78" eb="79">
      <t>ヨ</t>
    </rPh>
    <rPh sb="135" eb="137">
      <t>セッテイ</t>
    </rPh>
    <rPh sb="137" eb="139">
      <t>ヘンコウ</t>
    </rPh>
    <rPh sb="140" eb="142">
      <t>ヨウケン</t>
    </rPh>
    <rPh sb="149" eb="151">
      <t>タイオウ</t>
    </rPh>
    <rPh sb="170" eb="171">
      <t>ワ</t>
    </rPh>
    <rPh sb="173" eb="175">
      <t>ヒツヨウ</t>
    </rPh>
    <rPh sb="186" eb="187">
      <t>ジ</t>
    </rPh>
    <rPh sb="192" eb="193">
      <t>メイ</t>
    </rPh>
    <rPh sb="194" eb="196">
      <t>ツイカ</t>
    </rPh>
    <rPh sb="206" eb="207">
      <t>ジ</t>
    </rPh>
    <rPh sb="215" eb="216">
      <t>メイ</t>
    </rPh>
    <rPh sb="226" eb="228">
      <t>イチオウ</t>
    </rPh>
    <rPh sb="228" eb="230">
      <t>ツイカ</t>
    </rPh>
    <phoneticPr fontId="1"/>
  </si>
  <si>
    <t>selectの方は位置を残すが、ConfigureはsetingNameとversionを見れば位置は判別できるのでlog内に情報は不要。</t>
    <rPh sb="7" eb="8">
      <t>ホウ</t>
    </rPh>
    <rPh sb="9" eb="11">
      <t>イチ</t>
    </rPh>
    <rPh sb="12" eb="13">
      <t>ノコ</t>
    </rPh>
    <rPh sb="45" eb="46">
      <t>ミ</t>
    </rPh>
    <rPh sb="48" eb="50">
      <t>イチ</t>
    </rPh>
    <rPh sb="51" eb="53">
      <t>ハンベツ</t>
    </rPh>
    <rPh sb="61" eb="62">
      <t>ナイ</t>
    </rPh>
    <rPh sb="63" eb="65">
      <t>ジョウホウ</t>
    </rPh>
    <rPh sb="66" eb="68">
      <t>フヨウ</t>
    </rPh>
    <phoneticPr fontId="1"/>
  </si>
  <si>
    <r>
      <t>TPF</t>
    </r>
    <r>
      <rPr>
        <sz val="10"/>
        <color theme="1"/>
        <rFont val="ＭＳ Ｐゴシック"/>
        <family val="3"/>
        <charset val="128"/>
      </rPr>
      <t>がapk単位で設定値情報を上げるのでそれを分析</t>
    </r>
    <rPh sb="7" eb="9">
      <t>タンイ</t>
    </rPh>
    <rPh sb="10" eb="12">
      <t>セッテイ</t>
    </rPh>
    <rPh sb="12" eb="13">
      <t>チ</t>
    </rPh>
    <rPh sb="13" eb="15">
      <t>ジョウホウ</t>
    </rPh>
    <rPh sb="16" eb="17">
      <t>ア</t>
    </rPh>
    <rPh sb="24" eb="26">
      <t>ブンセキ</t>
    </rPh>
    <phoneticPr fontId="1"/>
  </si>
  <si>
    <r>
      <t>4K</t>
    </r>
    <r>
      <rPr>
        <sz val="10"/>
        <color theme="1"/>
        <rFont val="ＭＳ Ｐゴシック"/>
        <family val="3"/>
        <charset val="128"/>
      </rPr>
      <t>ソース視聴数</t>
    </r>
    <rPh sb="5" eb="7">
      <t>シチョウ</t>
    </rPh>
    <rPh sb="7" eb="8">
      <t>スウ</t>
    </rPh>
    <phoneticPr fontId="1"/>
  </si>
  <si>
    <r>
      <t>TV</t>
    </r>
    <r>
      <rPr>
        <sz val="10"/>
        <color theme="1"/>
        <rFont val="ＭＳ Ｐゴシック"/>
        <family val="3"/>
        <charset val="128"/>
      </rPr>
      <t>視聴、</t>
    </r>
    <r>
      <rPr>
        <sz val="10"/>
        <color theme="1"/>
        <rFont val="Tahoma"/>
        <family val="2"/>
      </rPr>
      <t>HDMI</t>
    </r>
    <r>
      <rPr>
        <sz val="10"/>
        <color theme="1"/>
        <rFont val="ＭＳ Ｐゴシック"/>
        <family val="3"/>
        <charset val="128"/>
      </rPr>
      <t>視聴の時間</t>
    </r>
    <rPh sb="12" eb="14">
      <t>ジカン</t>
    </rPh>
    <phoneticPr fontId="1"/>
  </si>
  <si>
    <t>及びresolutionが何かの集計
playで時間を測るか、5分起きにたまったら(session毎に)送るとか</t>
    <rPh sb="0" eb="1">
      <t>オヨ</t>
    </rPh>
    <rPh sb="13" eb="14">
      <t>ナニ</t>
    </rPh>
    <rPh sb="16" eb="18">
      <t>シュウケイ</t>
    </rPh>
    <rPh sb="24" eb="26">
      <t>ジカン</t>
    </rPh>
    <rPh sb="27" eb="28">
      <t>ハカ</t>
    </rPh>
    <rPh sb="32" eb="33">
      <t>フン</t>
    </rPh>
    <rPh sb="33" eb="34">
      <t>オ</t>
    </rPh>
    <rPh sb="49" eb="50">
      <t>ゴト</t>
    </rPh>
    <rPh sb="52" eb="53">
      <t>オク</t>
    </rPh>
    <phoneticPr fontId="1"/>
  </si>
  <si>
    <r>
      <t>Player</t>
    </r>
    <r>
      <rPr>
        <sz val="10"/>
        <color theme="1"/>
        <rFont val="ＭＳ Ｐゴシック"/>
        <family val="3"/>
        <charset val="128"/>
      </rPr>
      <t>アプリが送信する。Media系の計測。
SoundPhotoかどうかの区別がしたい</t>
    </r>
    <rPh sb="10" eb="12">
      <t>ソウシン</t>
    </rPh>
    <rPh sb="20" eb="21">
      <t>ケイ</t>
    </rPh>
    <rPh sb="22" eb="24">
      <t>ケイソク</t>
    </rPh>
    <rPh sb="41" eb="43">
      <t>クベツ</t>
    </rPh>
    <phoneticPr fontId="1"/>
  </si>
  <si>
    <t>→分析要件シート#50</t>
    <rPh sb="1" eb="3">
      <t>ブンセキ</t>
    </rPh>
    <rPh sb="3" eb="5">
      <t>ヨウケン</t>
    </rPh>
    <phoneticPr fontId="1"/>
  </si>
  <si>
    <t>→分析要件シート#45</t>
    <rPh sb="1" eb="3">
      <t>ブンセキ</t>
    </rPh>
    <rPh sb="3" eb="5">
      <t>ヨウケン</t>
    </rPh>
    <phoneticPr fontId="1"/>
  </si>
  <si>
    <t>→分析要件シート#46</t>
    <rPh sb="1" eb="3">
      <t>ブンセキ</t>
    </rPh>
    <rPh sb="3" eb="5">
      <t>ヨウケン</t>
    </rPh>
    <phoneticPr fontId="1"/>
  </si>
  <si>
    <t>→分析要件シート#42</t>
    <rPh sb="1" eb="3">
      <t>ブンセキ</t>
    </rPh>
    <rPh sb="3" eb="5">
      <t>ヨウケン</t>
    </rPh>
    <phoneticPr fontId="1"/>
  </si>
  <si>
    <t>→分析要件シート#43</t>
    <rPh sb="1" eb="3">
      <t>ブンセキ</t>
    </rPh>
    <rPh sb="3" eb="5">
      <t>ヨウケン</t>
    </rPh>
    <phoneticPr fontId="1"/>
  </si>
  <si>
    <t>→分析要件シート#26</t>
    <rPh sb="1" eb="3">
      <t>ブンセキ</t>
    </rPh>
    <rPh sb="3" eb="5">
      <t>ヨウケン</t>
    </rPh>
    <phoneticPr fontId="1"/>
  </si>
  <si>
    <t>→分析要件シート#28</t>
    <rPh sb="1" eb="3">
      <t>ブンセキ</t>
    </rPh>
    <rPh sb="3" eb="5">
      <t>ヨウケン</t>
    </rPh>
    <phoneticPr fontId="1"/>
  </si>
  <si>
    <t>CSX定義でレコメンで使われていないログを共通化するか
deeplinkは別に作って良いんじゃない？
→TV用に別に作る。名前も別にしたいができない場合は一緒にする(playとか)</t>
    <rPh sb="3" eb="5">
      <t>テイギ</t>
    </rPh>
    <rPh sb="11" eb="12">
      <t>ツカ</t>
    </rPh>
    <rPh sb="21" eb="24">
      <t>キョウツウカ</t>
    </rPh>
    <rPh sb="37" eb="38">
      <t>ベツ</t>
    </rPh>
    <rPh sb="39" eb="40">
      <t>ツク</t>
    </rPh>
    <rPh sb="42" eb="43">
      <t>ヨ</t>
    </rPh>
    <rPh sb="54" eb="55">
      <t>ヨウ</t>
    </rPh>
    <rPh sb="56" eb="57">
      <t>ベツ</t>
    </rPh>
    <rPh sb="58" eb="59">
      <t>ツク</t>
    </rPh>
    <rPh sb="61" eb="63">
      <t>ナマエ</t>
    </rPh>
    <rPh sb="64" eb="65">
      <t>ベツ</t>
    </rPh>
    <rPh sb="74" eb="76">
      <t>バアイ</t>
    </rPh>
    <rPh sb="77" eb="79">
      <t>イッショ</t>
    </rPh>
    <phoneticPr fontId="1"/>
  </si>
  <si>
    <t>4Kソースかどうか知りたいという要望があるが、TV視聴の方は視聴ログに情報は含まれないか？→含まれない(1/20) Playに含めるか</t>
    <rPh sb="46" eb="47">
      <t>フク</t>
    </rPh>
    <rPh sb="63" eb="64">
      <t>フク</t>
    </rPh>
    <phoneticPr fontId="1"/>
  </si>
  <si>
    <t>録画</t>
    <rPh sb="0" eb="2">
      <t>ロクガ</t>
    </rPh>
    <phoneticPr fontId="1"/>
  </si>
  <si>
    <t>→分析要件シート#51</t>
    <rPh sb="1" eb="3">
      <t>ブンセキ</t>
    </rPh>
    <rPh sb="3" eb="5">
      <t>ヨウケン</t>
    </rPh>
    <phoneticPr fontId="1"/>
  </si>
  <si>
    <t>辰巳・宗形・木戸で確認。残件はほぼ要件分析シートに移動。</t>
    <rPh sb="0" eb="2">
      <t>タツミ</t>
    </rPh>
    <rPh sb="3" eb="5">
      <t>ムネカタ</t>
    </rPh>
    <rPh sb="6" eb="8">
      <t>キド</t>
    </rPh>
    <rPh sb="9" eb="11">
      <t>カクニン</t>
    </rPh>
    <rPh sb="12" eb="13">
      <t>ザン</t>
    </rPh>
    <rPh sb="13" eb="14">
      <t>ケン</t>
    </rPh>
    <rPh sb="17" eb="19">
      <t>ヨウケン</t>
    </rPh>
    <rPh sb="19" eb="21">
      <t>ブンセキ</t>
    </rPh>
    <rPh sb="25" eb="27">
      <t>イドウ</t>
    </rPh>
    <phoneticPr fontId="1"/>
  </si>
  <si>
    <t>押下回数
押したデバイス(BTかIRかDS4か)→厳密でなくても分類レベルで知りたい。
timestampやsession idとの紐づけが必要か？→そこまでは求められていない感じ</t>
    <rPh sb="0" eb="2">
      <t>オウカ</t>
    </rPh>
    <rPh sb="2" eb="4">
      <t>カイスウ</t>
    </rPh>
    <rPh sb="5" eb="6">
      <t>オ</t>
    </rPh>
    <rPh sb="25" eb="27">
      <t>ゲンミツ</t>
    </rPh>
    <rPh sb="32" eb="34">
      <t>ブンルイ</t>
    </rPh>
    <rPh sb="38" eb="39">
      <t>シ</t>
    </rPh>
    <rPh sb="66" eb="67">
      <t>ヒモ</t>
    </rPh>
    <rPh sb="70" eb="72">
      <t>ヒツヨウ</t>
    </rPh>
    <rPh sb="80" eb="81">
      <t>モト</t>
    </rPh>
    <rPh sb="88" eb="89">
      <t>カン</t>
    </rPh>
    <phoneticPr fontId="1"/>
  </si>
  <si>
    <r>
      <t>SEN ID</t>
    </r>
    <r>
      <rPr>
        <sz val="10"/>
        <color theme="1"/>
        <rFont val="ＭＳ Ｐゴシック"/>
        <family val="3"/>
        <charset val="128"/>
      </rPr>
      <t>ログイン率</t>
    </r>
    <rPh sb="10" eb="11">
      <t>リツ</t>
    </rPh>
    <phoneticPr fontId="1"/>
  </si>
  <si>
    <r>
      <t>SEN ID</t>
    </r>
    <r>
      <rPr>
        <sz val="10"/>
        <color theme="1"/>
        <rFont val="ＭＳ Ｐゴシック"/>
        <family val="3"/>
        <charset val="128"/>
      </rPr>
      <t>ログインしているuserの区別</t>
    </r>
    <rPh sb="19" eb="21">
      <t>クベツ</t>
    </rPh>
    <phoneticPr fontId="1"/>
  </si>
  <si>
    <t>Top</t>
    <phoneticPr fontId="1"/>
  </si>
  <si>
    <t>example</t>
    <phoneticPr fontId="1"/>
  </si>
  <si>
    <t>(expand to show the example)</t>
    <phoneticPr fontId="1"/>
  </si>
  <si>
    <t>View TV Program</t>
    <phoneticPr fontId="1"/>
  </si>
  <si>
    <t>JIRA ID</t>
    <phoneticPr fontId="1"/>
  </si>
  <si>
    <t>エラー件数の集計
ログ量の集計</t>
    <rPh sb="3" eb="5">
      <t>ケンスウ</t>
    </rPh>
    <rPh sb="6" eb="8">
      <t>シュウケイ</t>
    </rPh>
    <rPh sb="11" eb="12">
      <t>リョウ</t>
    </rPh>
    <rPh sb="13" eb="15">
      <t>シュウケイ</t>
    </rPh>
    <phoneticPr fontId="1"/>
  </si>
  <si>
    <t>log header</t>
    <phoneticPr fontId="1"/>
  </si>
  <si>
    <t>Set</t>
    <phoneticPr fontId="1"/>
  </si>
  <si>
    <t>レコメンの方とどう整合する？</t>
    <rPh sb="5" eb="6">
      <t>ホウ</t>
    </rPh>
    <rPh sb="9" eb="11">
      <t>セイゴウ</t>
    </rPh>
    <phoneticPr fontId="1"/>
  </si>
  <si>
    <r>
      <t>System</t>
    </r>
    <r>
      <rPr>
        <sz val="10"/>
        <color theme="1"/>
        <rFont val="ＭＳ Ｐゴシック"/>
        <family val="3"/>
        <charset val="128"/>
      </rPr>
      <t>上Idなしで取る仕組みがない。
Idをつけて集計時に削除しても送信自体はしてしまうとlegalに引っかかる可能性がある
アプリDLのランキング。
どういう行動を取っているかおいおい役に立てたい。
Installのログは取れる。現状入っているアプリの情報も取れそう。どっちが必要？どっちも？</t>
    </r>
    <rPh sb="6" eb="7">
      <t>ジョウ</t>
    </rPh>
    <rPh sb="12" eb="13">
      <t>ト</t>
    </rPh>
    <rPh sb="14" eb="16">
      <t>シク</t>
    </rPh>
    <rPh sb="28" eb="30">
      <t>シュウケイ</t>
    </rPh>
    <rPh sb="30" eb="31">
      <t>ジ</t>
    </rPh>
    <rPh sb="32" eb="34">
      <t>サクジョ</t>
    </rPh>
    <rPh sb="37" eb="39">
      <t>ソウシン</t>
    </rPh>
    <rPh sb="39" eb="41">
      <t>ジタイ</t>
    </rPh>
    <rPh sb="54" eb="55">
      <t>ヒ</t>
    </rPh>
    <rPh sb="59" eb="62">
      <t>カノウセイ</t>
    </rPh>
    <rPh sb="83" eb="85">
      <t>コウドウ</t>
    </rPh>
    <rPh sb="86" eb="87">
      <t>ト</t>
    </rPh>
    <rPh sb="96" eb="97">
      <t>ヤク</t>
    </rPh>
    <rPh sb="98" eb="99">
      <t>タ</t>
    </rPh>
    <rPh sb="115" eb="116">
      <t>ト</t>
    </rPh>
    <rPh sb="119" eb="121">
      <t>ゲンジョウ</t>
    </rPh>
    <rPh sb="121" eb="122">
      <t>ハイ</t>
    </rPh>
    <rPh sb="130" eb="132">
      <t>ジョウホウ</t>
    </rPh>
    <rPh sb="133" eb="134">
      <t>ト</t>
    </rPh>
    <rPh sb="142" eb="144">
      <t>ヒツヨウ</t>
    </rPh>
    <phoneticPr fontId="1"/>
  </si>
  <si>
    <t>LOGREQ-43</t>
  </si>
  <si>
    <t>(TBD)</t>
    <phoneticPr fontId="1"/>
  </si>
  <si>
    <t>(TBD)</t>
    <phoneticPr fontId="1"/>
  </si>
  <si>
    <t>LOGREQ-42</t>
  </si>
  <si>
    <t>Set</t>
    <phoneticPr fontId="1"/>
  </si>
  <si>
    <r>
      <t>#48</t>
    </r>
    <r>
      <rPr>
        <sz val="10"/>
        <color theme="1"/>
        <rFont val="ＭＳ Ｐゴシック"/>
        <family val="3"/>
        <charset val="128"/>
      </rPr>
      <t>を分離</t>
    </r>
    <rPh sb="4" eb="6">
      <t>ブンリ</t>
    </rPh>
    <phoneticPr fontId="1"/>
  </si>
  <si>
    <r>
      <t>NetEPG</t>
    </r>
    <r>
      <rPr>
        <sz val="10"/>
        <color theme="1"/>
        <rFont val="ＭＳ Ｐゴシック"/>
        <family val="3"/>
        <charset val="128"/>
      </rPr>
      <t>やDUXなどからの1回でも選局していればActive Userとしてみなすことは可能。STBカテゴリ使っているのはFY14では1%。</t>
    </r>
    <rPh sb="16" eb="17">
      <t>カイ</t>
    </rPh>
    <rPh sb="19" eb="21">
      <t>センキョク</t>
    </rPh>
    <rPh sb="46" eb="48">
      <t>カノウ</t>
    </rPh>
    <rPh sb="56" eb="57">
      <t>ツカ</t>
    </rPh>
    <phoneticPr fontId="1"/>
  </si>
  <si>
    <r>
      <t>(</t>
    </r>
    <r>
      <rPr>
        <sz val="10"/>
        <color theme="1"/>
        <rFont val="ＭＳ Ｐゴシック"/>
        <family val="3"/>
        <charset val="128"/>
      </rPr>
      <t>アプリ使用率)</t>
    </r>
    <rPh sb="4" eb="6">
      <t>シヨウ</t>
    </rPh>
    <rPh sb="6" eb="7">
      <t>リツ</t>
    </rPh>
    <phoneticPr fontId="1"/>
  </si>
  <si>
    <t>PowerOn</t>
    <phoneticPr fontId="1"/>
  </si>
  <si>
    <t>Target</t>
    <phoneticPr fontId="1"/>
  </si>
  <si>
    <t>OTA1</t>
    <phoneticPr fontId="1"/>
  </si>
  <si>
    <t>OTA1?</t>
    <phoneticPr fontId="1"/>
  </si>
  <si>
    <r>
      <t>1</t>
    </r>
    <r>
      <rPr>
        <sz val="10"/>
        <color theme="1"/>
        <rFont val="ＭＳ Ｐゴシック"/>
        <family val="3"/>
        <charset val="128"/>
      </rPr>
      <t>回の起動時と、TV使用開始からの総量としての観点二つが必要。</t>
    </r>
    <r>
      <rPr>
        <sz val="10"/>
        <color theme="1"/>
        <rFont val="Tahoma"/>
        <family val="2"/>
      </rPr>
      <t>TV</t>
    </r>
    <r>
      <rPr>
        <sz val="10"/>
        <color theme="1"/>
        <rFont val="ＭＳ Ｐゴシック"/>
        <family val="3"/>
        <charset val="128"/>
      </rPr>
      <t>使用時間の長いuserとそうでないuserを区別して分析できるようにしたい</t>
    </r>
    <rPh sb="1" eb="2">
      <t>カイ</t>
    </rPh>
    <rPh sb="3" eb="5">
      <t>キドウ</t>
    </rPh>
    <rPh sb="5" eb="6">
      <t>ジ</t>
    </rPh>
    <rPh sb="10" eb="12">
      <t>シヨウ</t>
    </rPh>
    <rPh sb="12" eb="14">
      <t>カイシ</t>
    </rPh>
    <rPh sb="17" eb="19">
      <t>ソウリョウ</t>
    </rPh>
    <rPh sb="23" eb="25">
      <t>カンテン</t>
    </rPh>
    <rPh sb="25" eb="26">
      <t>フタ</t>
    </rPh>
    <rPh sb="28" eb="30">
      <t>ヒツヨウ</t>
    </rPh>
    <rPh sb="33" eb="35">
      <t>シヨウ</t>
    </rPh>
    <rPh sb="35" eb="37">
      <t>ジカン</t>
    </rPh>
    <rPh sb="38" eb="39">
      <t>ナガ</t>
    </rPh>
    <rPh sb="55" eb="57">
      <t>クベツ</t>
    </rPh>
    <rPh sb="59" eb="61">
      <t>ブンセキ</t>
    </rPh>
    <phoneticPr fontId="1"/>
  </si>
  <si>
    <r>
      <t>Tuner</t>
    </r>
    <r>
      <rPr>
        <sz val="10"/>
        <color theme="1"/>
        <rFont val="ＭＳ Ｐゴシック"/>
        <family val="3"/>
        <charset val="128"/>
      </rPr>
      <t>使用時間の長いuserとそうでないuserを区別して分析できるようにしたい→TV使用開始からの総量が必要か？なくてもyよい</t>
    </r>
    <rPh sb="5" eb="7">
      <t>シヨウ</t>
    </rPh>
    <rPh sb="7" eb="9">
      <t>ジカン</t>
    </rPh>
    <rPh sb="10" eb="11">
      <t>ナガ</t>
    </rPh>
    <rPh sb="27" eb="29">
      <t>クベツ</t>
    </rPh>
    <rPh sb="31" eb="33">
      <t>ブンセキ</t>
    </rPh>
    <rPh sb="45" eb="47">
      <t>シヨウ</t>
    </rPh>
    <rPh sb="47" eb="49">
      <t>カイシ</t>
    </rPh>
    <rPh sb="52" eb="54">
      <t>ソウリョウ</t>
    </rPh>
    <rPh sb="55" eb="57">
      <t>ヒツヨウ</t>
    </rPh>
    <phoneticPr fontId="1"/>
  </si>
  <si>
    <t>log header</t>
    <phoneticPr fontId="1"/>
  </si>
  <si>
    <t>Would</t>
  </si>
  <si>
    <t>宗形さん入れてと頼む★→CSX側にインプット済み(1/22)</t>
    <rPh sb="0" eb="2">
      <t>ムネカタ</t>
    </rPh>
    <rPh sb="4" eb="5">
      <t>イ</t>
    </rPh>
    <rPh sb="8" eb="9">
      <t>タノ</t>
    </rPh>
    <rPh sb="15" eb="16">
      <t>ガワ</t>
    </rPh>
    <rPh sb="22" eb="23">
      <t>ズ</t>
    </rPh>
    <phoneticPr fontId="1"/>
  </si>
  <si>
    <t>Set</t>
    <phoneticPr fontId="1"/>
  </si>
  <si>
    <t>何に使うの？</t>
    <rPh sb="0" eb="1">
      <t>ナニ</t>
    </rPh>
    <rPh sb="2" eb="3">
      <t>ツカ</t>
    </rPh>
    <phoneticPr fontId="1"/>
  </si>
  <si>
    <t>launch</t>
    <phoneticPr fontId="1"/>
  </si>
  <si>
    <t>カテゴリ毎の容量が必要であれば、parameterの構造を変更必要。カテゴリ毎に取る事は可能</t>
    <rPh sb="4" eb="5">
      <t>ゴト</t>
    </rPh>
    <rPh sb="6" eb="8">
      <t>ヨウリョウ</t>
    </rPh>
    <rPh sb="9" eb="11">
      <t>ヒツヨウ</t>
    </rPh>
    <rPh sb="26" eb="28">
      <t>コウゾウ</t>
    </rPh>
    <rPh sb="29" eb="31">
      <t>ヘンコウ</t>
    </rPh>
    <rPh sb="31" eb="33">
      <t>ヒツヨウ</t>
    </rPh>
    <rPh sb="38" eb="39">
      <t>ゴト</t>
    </rPh>
    <rPh sb="40" eb="41">
      <t>ト</t>
    </rPh>
    <rPh sb="42" eb="43">
      <t>コト</t>
    </rPh>
    <rPh sb="44" eb="46">
      <t>カノウ</t>
    </rPh>
    <phoneticPr fontId="1"/>
  </si>
  <si>
    <t>要件Status</t>
    <rPh sb="0" eb="2">
      <t>ヨウケン</t>
    </rPh>
    <phoneticPr fontId="1"/>
  </si>
  <si>
    <t>FormatStatus</t>
    <phoneticPr fontId="1"/>
  </si>
  <si>
    <t>OK</t>
  </si>
  <si>
    <t>Cancel</t>
  </si>
  <si>
    <r>
      <t>Tuner</t>
    </r>
    <r>
      <rPr>
        <sz val="10"/>
        <color theme="1"/>
        <rFont val="ＭＳ Ｐゴシック"/>
        <family val="3"/>
        <charset val="128"/>
      </rPr>
      <t>以外の外部入力使用時間はLOGREQ-5の方</t>
    </r>
    <rPh sb="5" eb="7">
      <t>イガイ</t>
    </rPh>
    <rPh sb="8" eb="10">
      <t>ガイブ</t>
    </rPh>
    <rPh sb="10" eb="12">
      <t>ニュウリョク</t>
    </rPh>
    <rPh sb="12" eb="14">
      <t>シヨウ</t>
    </rPh>
    <rPh sb="14" eb="16">
      <t>ジカン</t>
    </rPh>
    <rPh sb="26" eb="27">
      <t>ホウ</t>
    </rPh>
    <phoneticPr fontId="1"/>
  </si>
  <si>
    <r>
      <t>TV Player</t>
    </r>
    <r>
      <rPr>
        <sz val="10"/>
        <color theme="1"/>
        <rFont val="ＭＳ Ｐゴシック"/>
        <family val="3"/>
        <charset val="128"/>
      </rPr>
      <t>側はOTA1では無理そう。TPFで取得する事は可能？集計してくれる？
→LOGREQ-5にマージしてキャンセルする</t>
    </r>
    <rPh sb="9" eb="10">
      <t>ガワ</t>
    </rPh>
    <rPh sb="17" eb="19">
      <t>ムリ</t>
    </rPh>
    <rPh sb="26" eb="28">
      <t>シュトク</t>
    </rPh>
    <rPh sb="30" eb="31">
      <t>コト</t>
    </rPh>
    <rPh sb="32" eb="34">
      <t>カノウ</t>
    </rPh>
    <rPh sb="35" eb="37">
      <t>シュウケイ</t>
    </rPh>
    <phoneticPr fontId="1"/>
  </si>
  <si>
    <t>入力時間は削除して別途定義</t>
    <rPh sb="0" eb="2">
      <t>ニュウリョク</t>
    </rPh>
    <rPh sb="2" eb="4">
      <t>ジカン</t>
    </rPh>
    <rPh sb="5" eb="7">
      <t>サクジョ</t>
    </rPh>
    <rPh sb="9" eb="11">
      <t>ベット</t>
    </rPh>
    <rPh sb="11" eb="13">
      <t>テイギ</t>
    </rPh>
    <phoneticPr fontId="1"/>
  </si>
  <si>
    <t>→TV Player終了時に、入力ごとに時間を合計して送ってほしい
検討する★カネコ(1/27)</t>
    <rPh sb="34" eb="36">
      <t>ケントウ</t>
    </rPh>
    <phoneticPr fontId="1"/>
  </si>
  <si>
    <t>Check</t>
  </si>
  <si>
    <t>Status</t>
    <phoneticPr fontId="1"/>
  </si>
  <si>
    <t>外部接続メモリと内部メモリの使用量を定期的にチェックしたいらしい。アプリ用メモリ測定のため、外部メモリは対象から外す。(アプリは外部メモリには置けなくなった)
但しformatとして定義はしておく。
フォーマットのドラフト作成★。カテゴリ毎の容量にするか。</t>
    <rPh sb="0" eb="2">
      <t>ガイブ</t>
    </rPh>
    <rPh sb="2" eb="4">
      <t>セツゾク</t>
    </rPh>
    <rPh sb="8" eb="10">
      <t>ナイブ</t>
    </rPh>
    <rPh sb="14" eb="17">
      <t>シヨウリョウ</t>
    </rPh>
    <rPh sb="18" eb="21">
      <t>テイキテキ</t>
    </rPh>
    <rPh sb="36" eb="37">
      <t>ヨウ</t>
    </rPh>
    <rPh sb="40" eb="42">
      <t>ソクテイ</t>
    </rPh>
    <rPh sb="46" eb="48">
      <t>ガイブ</t>
    </rPh>
    <rPh sb="52" eb="54">
      <t>タイショウ</t>
    </rPh>
    <rPh sb="56" eb="57">
      <t>ハズ</t>
    </rPh>
    <rPh sb="64" eb="66">
      <t>ガイブ</t>
    </rPh>
    <rPh sb="71" eb="72">
      <t>オ</t>
    </rPh>
    <rPh sb="80" eb="81">
      <t>タダ</t>
    </rPh>
    <rPh sb="91" eb="93">
      <t>テイギ</t>
    </rPh>
    <rPh sb="112" eb="114">
      <t>サクセイ</t>
    </rPh>
    <rPh sb="120" eb="121">
      <t>ゴト</t>
    </rPh>
    <rPh sb="122" eb="124">
      <t>ヨウリョウ</t>
    </rPh>
    <phoneticPr fontId="1"/>
  </si>
  <si>
    <t>log header</t>
    <phoneticPr fontId="1"/>
  </si>
  <si>
    <t>Adhock</t>
    <phoneticPr fontId="1"/>
  </si>
  <si>
    <t>要件</t>
    <rPh sb="0" eb="2">
      <t>ヨウケン</t>
    </rPh>
    <phoneticPr fontId="1"/>
  </si>
  <si>
    <t>実現性、フォーマットについて</t>
    <rPh sb="0" eb="3">
      <t>ジツゲンセイ</t>
    </rPh>
    <phoneticPr fontId="1"/>
  </si>
  <si>
    <t>利用端子数とSONYデバイスの利用実態。
IRB接続かどうかをこれで分析必要。</t>
    <rPh sb="0" eb="2">
      <t>リヨウ</t>
    </rPh>
    <rPh sb="2" eb="4">
      <t>タンシ</t>
    </rPh>
    <rPh sb="4" eb="5">
      <t>スウ</t>
    </rPh>
    <rPh sb="15" eb="17">
      <t>リヨウ</t>
    </rPh>
    <rPh sb="17" eb="19">
      <t>ジッタイ</t>
    </rPh>
    <rPh sb="24" eb="26">
      <t>セツゾク</t>
    </rPh>
    <rPh sb="34" eb="36">
      <t>ブンセキ</t>
    </rPh>
    <rPh sb="36" eb="38">
      <t>ヒツヨウ</t>
    </rPh>
    <phoneticPr fontId="1"/>
  </si>
  <si>
    <t>(TBD)</t>
    <phoneticPr fontId="1"/>
  </si>
  <si>
    <r>
      <t>USB</t>
    </r>
    <r>
      <rPr>
        <sz val="10"/>
        <color theme="1"/>
        <rFont val="ＭＳ Ｐゴシック"/>
        <family val="3"/>
        <charset val="128"/>
      </rPr>
      <t>接続機器の分析
どのタイミングで送るか。
デバイス</t>
    </r>
    <r>
      <rPr>
        <sz val="10"/>
        <color theme="1"/>
        <rFont val="Tahoma"/>
        <family val="2"/>
      </rPr>
      <t>Id</t>
    </r>
    <r>
      <rPr>
        <sz val="10"/>
        <color theme="1"/>
        <rFont val="ＭＳ Ｐゴシック"/>
        <family val="3"/>
        <charset val="128"/>
      </rPr>
      <t>、デバイス</t>
    </r>
    <r>
      <rPr>
        <sz val="10"/>
        <color theme="1"/>
        <rFont val="Tahoma"/>
        <family val="2"/>
      </rPr>
      <t>Type</t>
    </r>
    <r>
      <rPr>
        <sz val="10"/>
        <color theme="1"/>
        <rFont val="ＭＳ Ｐゴシック"/>
        <family val="3"/>
        <charset val="128"/>
      </rPr>
      <t>、接続</t>
    </r>
    <r>
      <rPr>
        <sz val="10"/>
        <color theme="1"/>
        <rFont val="Tahoma"/>
        <family val="2"/>
      </rPr>
      <t xml:space="preserve">port
</t>
    </r>
    <r>
      <rPr>
        <sz val="10"/>
        <color theme="1"/>
        <rFont val="ＭＳ Ｐゴシック"/>
        <family val="3"/>
        <charset val="128"/>
      </rPr>
      <t>一つのUSBで複数カテゴリがある場合がある。
タイミングの問題なので、挿抜も必要か確認する★辰巳
OTA1で必要か？</t>
    </r>
    <rPh sb="3" eb="5">
      <t>セツゾク</t>
    </rPh>
    <rPh sb="5" eb="7">
      <t>キキ</t>
    </rPh>
    <rPh sb="8" eb="10">
      <t>ブンセキ</t>
    </rPh>
    <rPh sb="19" eb="20">
      <t>オク</t>
    </rPh>
    <rPh sb="47" eb="48">
      <t>ヒト</t>
    </rPh>
    <rPh sb="54" eb="56">
      <t>フクスウ</t>
    </rPh>
    <rPh sb="63" eb="65">
      <t>バアイ</t>
    </rPh>
    <rPh sb="103" eb="105">
      <t>ヒツヨウ</t>
    </rPh>
    <phoneticPr fontId="1"/>
  </si>
  <si>
    <t>MTKのMedia Playerで分かるかどうか含めて確認★カネコ</t>
    <rPh sb="17" eb="18">
      <t>ワ</t>
    </rPh>
    <rPh sb="24" eb="25">
      <t>フク</t>
    </rPh>
    <rPh sb="27" eb="29">
      <t>カクニン</t>
    </rPh>
    <phoneticPr fontId="1"/>
  </si>
  <si>
    <t>ぱたつき(一瞬3D状態になるのは除きたい)→視聴始めて10s経ってからとか。
3D視聴としてみなせる場合
・設定で2D3D表示の人
・設定=3D3D表示の人＋コンテンツが3D
3D設定の状態取得が必要。
Input = DigitalTV
Source = 3D( or 2D)
Output = 3D
これでOKかどうか確認★辰巳</t>
    <rPh sb="166" eb="168">
      <t>タツミ</t>
    </rPh>
    <phoneticPr fontId="1"/>
  </si>
  <si>
    <t xml:space="preserve">〇Media Player終了毎にまとめて送る。
MTKと画質チームに確認。
HDMIでの2Kアップコンも4K視聴とみなされるか確認必要★カネコ
</t>
    <rPh sb="13" eb="15">
      <t>シュウリョウ</t>
    </rPh>
    <rPh sb="15" eb="16">
      <t>ゴト</t>
    </rPh>
    <rPh sb="21" eb="22">
      <t>オク</t>
    </rPh>
    <rPh sb="29" eb="31">
      <t>ガシツ</t>
    </rPh>
    <rPh sb="35" eb="37">
      <t>カクニン</t>
    </rPh>
    <rPh sb="55" eb="57">
      <t>シチョウ</t>
    </rPh>
    <rPh sb="64" eb="66">
      <t>カクニン</t>
    </rPh>
    <rPh sb="66" eb="68">
      <t>ヒツヨウ</t>
    </rPh>
    <phoneticPr fontId="1"/>
  </si>
  <si>
    <t>接続inputと接続機器
port番号、デバイス
切り替えないと検出できない制約が付く事を連絡しておく★辰巳</t>
    <rPh sb="0" eb="2">
      <t>セツゾク</t>
    </rPh>
    <rPh sb="8" eb="10">
      <t>セツゾク</t>
    </rPh>
    <rPh sb="10" eb="12">
      <t>キキ</t>
    </rPh>
    <rPh sb="17" eb="19">
      <t>バンゴウ</t>
    </rPh>
    <rPh sb="26" eb="27">
      <t>キ</t>
    </rPh>
    <rPh sb="28" eb="29">
      <t>カ</t>
    </rPh>
    <rPh sb="33" eb="35">
      <t>ケンシュツ</t>
    </rPh>
    <rPh sb="39" eb="41">
      <t>セイヤク</t>
    </rPh>
    <rPh sb="42" eb="43">
      <t>ツ</t>
    </rPh>
    <rPh sb="44" eb="45">
      <t>コト</t>
    </rPh>
    <rPh sb="46" eb="48">
      <t>レンラク</t>
    </rPh>
    <rPh sb="53" eb="55">
      <t>タツミ</t>
    </rPh>
    <phoneticPr fontId="1"/>
  </si>
  <si>
    <t>Check</t>
    <phoneticPr fontId="1"/>
  </si>
  <si>
    <t>repeat</t>
    <phoneticPr fontId="1"/>
  </si>
  <si>
    <t>repeat press (12 tmes within 1 sec)</t>
    <phoneticPr fontId="1"/>
  </si>
  <si>
    <t>OTA2</t>
    <phoneticPr fontId="1"/>
  </si>
  <si>
    <t>LOGREQ-11</t>
  </si>
  <si>
    <t>LOGREQ-12</t>
  </si>
  <si>
    <r>
      <t>Voice search</t>
    </r>
    <r>
      <rPr>
        <sz val="10"/>
        <color theme="1"/>
        <rFont val="ＭＳ Ｐゴシック"/>
        <family val="3"/>
        <charset val="128"/>
      </rPr>
      <t>の利用率</t>
    </r>
    <rPh sb="13" eb="16">
      <t>リヨウリツ</t>
    </rPh>
    <phoneticPr fontId="1"/>
  </si>
  <si>
    <t>Set</t>
    <phoneticPr fontId="1"/>
  </si>
  <si>
    <r>
      <t>intent</t>
    </r>
    <r>
      <rPr>
        <sz val="10"/>
        <color theme="1"/>
        <rFont val="ＭＳ Ｐゴシック"/>
        <family val="3"/>
        <charset val="128"/>
      </rPr>
      <t>をT-PFがcatchするしかない。
Voice Searchはインテントが分かるので取れなくはないが、多分可能と思う？
Homeのmicを押してvoiceが入らないとtext入力に切り替わる。
Voice起動したかどうかしかわからないのが制約。Launchを使えそう。</t>
    </r>
    <rPh sb="58" eb="60">
      <t>タブン</t>
    </rPh>
    <rPh sb="60" eb="62">
      <t>カノウ</t>
    </rPh>
    <rPh sb="63" eb="64">
      <t>オモ</t>
    </rPh>
    <rPh sb="76" eb="77">
      <t>オ</t>
    </rPh>
    <rPh sb="85" eb="86">
      <t>ハイ</t>
    </rPh>
    <rPh sb="94" eb="96">
      <t>ニュウリョク</t>
    </rPh>
    <rPh sb="97" eb="98">
      <t>キ</t>
    </rPh>
    <rPh sb="99" eb="100">
      <t>カ</t>
    </rPh>
    <rPh sb="110" eb="112">
      <t>キドウ</t>
    </rPh>
    <rPh sb="127" eb="129">
      <t>セイヤク</t>
    </rPh>
    <rPh sb="137" eb="138">
      <t>ツカ</t>
    </rPh>
    <phoneticPr fontId="1"/>
  </si>
  <si>
    <t>アプリインストール状態</t>
    <rPh sb="9" eb="11">
      <t>ジョウタイ</t>
    </rPh>
    <phoneticPr fontId="1"/>
  </si>
  <si>
    <t>アプリインストール数</t>
    <rPh sb="9" eb="10">
      <t>カズ</t>
    </rPh>
    <phoneticPr fontId="1"/>
  </si>
  <si>
    <r>
      <t>pkg manager</t>
    </r>
    <r>
      <rPr>
        <sz val="10"/>
        <color theme="1"/>
        <rFont val="ＭＳ Ｐゴシック"/>
        <family val="3"/>
        <charset val="128"/>
      </rPr>
      <t>からpkgリストは取得可能だがすごい量になる。
EUだけ出さないと言うのがネック。White listでRegion/Countryを管理するか、
FY14ではイベントと国で禁止リストは持っていた。</t>
    </r>
    <rPh sb="20" eb="22">
      <t>シュトク</t>
    </rPh>
    <rPh sb="22" eb="24">
      <t>カノウ</t>
    </rPh>
    <rPh sb="29" eb="30">
      <t>リョウ</t>
    </rPh>
    <rPh sb="39" eb="40">
      <t>ダ</t>
    </rPh>
    <rPh sb="44" eb="45">
      <t>イ</t>
    </rPh>
    <rPh sb="78" eb="80">
      <t>カンリ</t>
    </rPh>
    <rPh sb="96" eb="97">
      <t>クニ</t>
    </rPh>
    <rPh sb="98" eb="100">
      <t>キンシ</t>
    </rPh>
    <rPh sb="104" eb="105">
      <t>モ</t>
    </rPh>
    <phoneticPr fontId="1"/>
  </si>
  <si>
    <r>
      <t>FY15</t>
    </r>
    <r>
      <rPr>
        <sz val="10"/>
        <color theme="1"/>
        <rFont val="ＭＳ Ｐゴシック"/>
        <family val="3"/>
        <charset val="128"/>
      </rPr>
      <t>では自動検知がバグっているので、各ポートごとに接続しているかチェックする事で確認可能かを確認する→一個一個アタックもできない。
入力切替が起きて接続機器を検出した時に取得する。ログ量が増えそう。</t>
    </r>
    <rPh sb="20" eb="21">
      <t>カク</t>
    </rPh>
    <rPh sb="27" eb="29">
      <t>セツゾク</t>
    </rPh>
    <rPh sb="40" eb="41">
      <t>コト</t>
    </rPh>
    <rPh sb="42" eb="44">
      <t>カクニン</t>
    </rPh>
    <rPh sb="44" eb="46">
      <t>カノウ</t>
    </rPh>
    <rPh sb="48" eb="50">
      <t>カクニン</t>
    </rPh>
    <rPh sb="53" eb="55">
      <t>イッコ</t>
    </rPh>
    <rPh sb="55" eb="57">
      <t>イッコ</t>
    </rPh>
    <rPh sb="69" eb="71">
      <t>ニュウリョク</t>
    </rPh>
    <rPh sb="71" eb="73">
      <t>キリカエ</t>
    </rPh>
    <rPh sb="74" eb="75">
      <t>オ</t>
    </rPh>
    <rPh sb="77" eb="79">
      <t>セツゾク</t>
    </rPh>
    <rPh sb="79" eb="81">
      <t>キキ</t>
    </rPh>
    <rPh sb="82" eb="84">
      <t>ケンシュツ</t>
    </rPh>
    <rPh sb="86" eb="87">
      <t>トキ</t>
    </rPh>
    <rPh sb="88" eb="90">
      <t>シュトク</t>
    </rPh>
    <rPh sb="95" eb="96">
      <t>リョウ</t>
    </rPh>
    <rPh sb="97" eb="98">
      <t>フ</t>
    </rPh>
    <phoneticPr fontId="1"/>
  </si>
  <si>
    <t>fromとtoでNULLと空文字列を区別するか？
離脱時にもtransitが送られる必要がある→チームに説明会時に話していない。
DUXの場合、画面がCategory毎にくるくる変わるとtransitが送られてくるため、滞在時間が0sになる可能性がある。</t>
    <rPh sb="13" eb="14">
      <t>カラ</t>
    </rPh>
    <rPh sb="14" eb="17">
      <t>モジレツ</t>
    </rPh>
    <rPh sb="18" eb="20">
      <t>クベツ</t>
    </rPh>
    <rPh sb="26" eb="28">
      <t>リダツ</t>
    </rPh>
    <rPh sb="28" eb="29">
      <t>ジ</t>
    </rPh>
    <rPh sb="39" eb="40">
      <t>オク</t>
    </rPh>
    <rPh sb="43" eb="45">
      <t>ヒツヨウ</t>
    </rPh>
    <rPh sb="53" eb="55">
      <t>セツメイ</t>
    </rPh>
    <rPh sb="55" eb="56">
      <t>カイ</t>
    </rPh>
    <rPh sb="56" eb="57">
      <t>ジ</t>
    </rPh>
    <rPh sb="58" eb="59">
      <t>ハナ</t>
    </rPh>
    <rPh sb="112" eb="114">
      <t>タイザイ</t>
    </rPh>
    <rPh sb="114" eb="116">
      <t>ジカン</t>
    </rPh>
    <rPh sb="122" eb="125">
      <t>カノウセイ</t>
    </rPh>
    <phoneticPr fontId="1"/>
  </si>
  <si>
    <t>key eventが100回たまった時点</t>
    <rPh sb="13" eb="14">
      <t>カイ</t>
    </rPh>
    <rPh sb="18" eb="20">
      <t>ジテン</t>
    </rPh>
    <phoneticPr fontId="1"/>
  </si>
  <si>
    <t>every 100 key press</t>
    <phoneticPr fontId="1"/>
  </si>
  <si>
    <t>key monitor</t>
    <phoneticPr fontId="1"/>
  </si>
  <si>
    <t>key</t>
    <phoneticPr fontId="1"/>
  </si>
  <si>
    <t>keyInfo</t>
    <phoneticPr fontId="1"/>
  </si>
  <si>
    <r>
      <t>"</t>
    </r>
    <r>
      <rPr>
        <sz val="11"/>
        <color theme="5"/>
        <rFont val="Tahoma"/>
        <family val="2"/>
      </rPr>
      <t>action</t>
    </r>
    <r>
      <rPr>
        <sz val="11"/>
        <rFont val="Tahoma"/>
        <family val="2"/>
      </rPr>
      <t>":{
}
"</t>
    </r>
    <r>
      <rPr>
        <sz val="11"/>
        <color theme="5"/>
        <rFont val="Tahoma"/>
        <family val="2"/>
      </rPr>
      <t>contents</t>
    </r>
    <r>
      <rPr>
        <sz val="11"/>
        <rFont val="Tahoma"/>
        <family val="2"/>
      </rPr>
      <t>":{
}</t>
    </r>
    <phoneticPr fontId="1"/>
  </si>
  <si>
    <r>
      <t xml:space="preserve">
"</t>
    </r>
    <r>
      <rPr>
        <sz val="11"/>
        <color theme="5"/>
        <rFont val="Tahoma"/>
        <family val="2"/>
      </rPr>
      <t>actionType</t>
    </r>
    <r>
      <rPr>
        <sz val="11"/>
        <rFont val="Tahoma"/>
        <family val="2"/>
      </rPr>
      <t>":"</t>
    </r>
    <r>
      <rPr>
        <i/>
        <sz val="11"/>
        <color rgb="FF0070C0"/>
        <rFont val="Tahoma"/>
        <family val="2"/>
      </rPr>
      <t>monitor</t>
    </r>
    <r>
      <rPr>
        <sz val="11"/>
        <rFont val="Tahoma"/>
        <family val="2"/>
      </rPr>
      <t>"
"</t>
    </r>
    <r>
      <rPr>
        <sz val="11"/>
        <color theme="5"/>
        <rFont val="Tahoma"/>
        <family val="2"/>
      </rPr>
      <t>typeId</t>
    </r>
    <r>
      <rPr>
        <sz val="11"/>
        <rFont val="Tahoma"/>
        <family val="2"/>
      </rPr>
      <t>":"</t>
    </r>
    <r>
      <rPr>
        <i/>
        <sz val="11"/>
        <color rgb="FF0070C0"/>
        <rFont val="Tahoma"/>
        <family val="2"/>
      </rPr>
      <t>key</t>
    </r>
    <r>
      <rPr>
        <sz val="11"/>
        <rFont val="Tahoma"/>
        <family val="2"/>
      </rPr>
      <t>"
"</t>
    </r>
    <r>
      <rPr>
        <sz val="11"/>
        <color theme="5"/>
        <rFont val="Tahoma"/>
        <family val="2"/>
      </rPr>
      <t>keyInfo</t>
    </r>
    <r>
      <rPr>
        <sz val="11"/>
        <rFont val="Tahoma"/>
        <family val="2"/>
      </rPr>
      <t>":{
             {
             "</t>
    </r>
    <r>
      <rPr>
        <sz val="11"/>
        <color theme="5"/>
        <rFont val="Tahoma"/>
        <family val="2"/>
      </rPr>
      <t>keyType</t>
    </r>
    <r>
      <rPr>
        <sz val="11"/>
        <rFont val="Tahoma"/>
        <family val="2"/>
      </rPr>
      <t>":"</t>
    </r>
    <r>
      <rPr>
        <i/>
        <sz val="11"/>
        <color rgb="FF0070C0"/>
        <rFont val="Tahoma"/>
        <family val="2"/>
      </rPr>
      <t>bt_remote</t>
    </r>
    <r>
      <rPr>
        <sz val="11"/>
        <rFont val="Tahoma"/>
        <family val="2"/>
      </rPr>
      <t>",
             "</t>
    </r>
    <r>
      <rPr>
        <sz val="11"/>
        <color theme="5"/>
        <rFont val="Tahoma"/>
        <family val="2"/>
      </rPr>
      <t>keyId</t>
    </r>
    <r>
      <rPr>
        <sz val="11"/>
        <rFont val="Tahoma"/>
        <family val="2"/>
      </rPr>
      <t>":"</t>
    </r>
    <r>
      <rPr>
        <i/>
        <sz val="11"/>
        <color rgb="FF0070C0"/>
        <rFont val="Tahoma"/>
        <family val="2"/>
      </rPr>
      <t>ch_up</t>
    </r>
    <r>
      <rPr>
        <sz val="11"/>
        <rFont val="Tahoma"/>
        <family val="2"/>
      </rPr>
      <t>"
             "</t>
    </r>
    <r>
      <rPr>
        <sz val="11"/>
        <color theme="5"/>
        <rFont val="Tahoma"/>
        <family val="2"/>
      </rPr>
      <t>keyLength</t>
    </r>
    <r>
      <rPr>
        <sz val="11"/>
        <rFont val="Tahoma"/>
        <family val="2"/>
      </rPr>
      <t>":"</t>
    </r>
    <r>
      <rPr>
        <i/>
        <sz val="11"/>
        <color rgb="FF0070C0"/>
        <rFont val="Tahoma"/>
        <family val="2"/>
      </rPr>
      <t>short</t>
    </r>
    <r>
      <rPr>
        <sz val="11"/>
        <rFont val="Tahoma"/>
        <family val="2"/>
      </rPr>
      <t>"
             "</t>
    </r>
    <r>
      <rPr>
        <sz val="11"/>
        <color theme="5"/>
        <rFont val="Tahoma"/>
        <family val="2"/>
      </rPr>
      <t>count</t>
    </r>
    <r>
      <rPr>
        <sz val="11"/>
        <rFont val="Tahoma"/>
        <family val="2"/>
      </rPr>
      <t>":"</t>
    </r>
    <r>
      <rPr>
        <i/>
        <sz val="11"/>
        <color rgb="FF0070C0"/>
        <rFont val="Tahoma"/>
        <family val="2"/>
      </rPr>
      <t>30</t>
    </r>
    <r>
      <rPr>
        <sz val="11"/>
        <rFont val="Tahoma"/>
        <family val="2"/>
      </rPr>
      <t>"
             }
}</t>
    </r>
    <phoneticPr fontId="1"/>
  </si>
  <si>
    <t>LOGREQ-22</t>
  </si>
  <si>
    <r>
      <t>Scan</t>
    </r>
    <r>
      <rPr>
        <sz val="10"/>
        <color theme="1"/>
        <rFont val="ＭＳ Ｐゴシック"/>
        <family val="3"/>
        <charset val="128"/>
      </rPr>
      <t>したuserの場合、tunerTypeにactiveなtuner名を設定する(1/27)</t>
    </r>
    <rPh sb="11" eb="13">
      <t>バアイ</t>
    </rPh>
    <rPh sb="36" eb="37">
      <t>メイ</t>
    </rPh>
    <rPh sb="38" eb="40">
      <t>セッテイ</t>
    </rPh>
    <phoneticPr fontId="1"/>
  </si>
  <si>
    <t>内臓TunerによるUser区別</t>
    <rPh sb="0" eb="2">
      <t>ナイゾウ</t>
    </rPh>
    <rPh sb="14" eb="16">
      <t>クベツ</t>
    </rPh>
    <phoneticPr fontId="1"/>
  </si>
  <si>
    <t>OTA1</t>
    <phoneticPr fontId="1"/>
  </si>
  <si>
    <t>log headerに"STB"が追加されるのは、NetEPGでSTB用設定をしている場合→IRBと接続しているとみなす(1/27)
USBでIRBが実際につながっているかが分析時にFilterする必要ある。要検討</t>
    <rPh sb="17" eb="19">
      <t>ツイカ</t>
    </rPh>
    <rPh sb="35" eb="36">
      <t>ヨウ</t>
    </rPh>
    <rPh sb="36" eb="38">
      <t>セッテイ</t>
    </rPh>
    <rPh sb="43" eb="45">
      <t>バアイ</t>
    </rPh>
    <rPh sb="50" eb="52">
      <t>セツゾク</t>
    </rPh>
    <rPh sb="75" eb="77">
      <t>ジッサイ</t>
    </rPh>
    <rPh sb="87" eb="89">
      <t>ブンセキ</t>
    </rPh>
    <rPh sb="89" eb="90">
      <t>ジ</t>
    </rPh>
    <rPh sb="99" eb="101">
      <t>ヒツヨウ</t>
    </rPh>
    <rPh sb="104" eb="105">
      <t>ヨウ</t>
    </rPh>
    <rPh sb="105" eb="107">
      <t>ケントウ</t>
    </rPh>
    <phoneticPr fontId="1"/>
  </si>
  <si>
    <r>
      <t>header</t>
    </r>
    <r>
      <rPr>
        <sz val="10"/>
        <color theme="1"/>
        <rFont val="ＭＳ Ｐゴシック"/>
        <family val="3"/>
        <charset val="128"/>
      </rPr>
      <t>に追加。機器登録までは含まない(1/27)</t>
    </r>
    <rPh sb="7" eb="9">
      <t>ツイカ</t>
    </rPh>
    <rPh sb="10" eb="12">
      <t>キキ</t>
    </rPh>
    <rPh sb="12" eb="14">
      <t>トウロク</t>
    </rPh>
    <rPh sb="17" eb="18">
      <t>フク</t>
    </rPh>
    <phoneticPr fontId="1"/>
  </si>
  <si>
    <t>Input monitor?</t>
    <phoneticPr fontId="1"/>
  </si>
  <si>
    <t>(TBD)</t>
    <phoneticPr fontId="1"/>
  </si>
  <si>
    <t>launch</t>
    <phoneticPr fontId="1"/>
  </si>
  <si>
    <t>info</t>
    <phoneticPr fontId="1"/>
  </si>
  <si>
    <t>param version</t>
  </si>
  <si>
    <t>Range</t>
  </si>
  <si>
    <t>Data Type</t>
    <phoneticPr fontId="1"/>
  </si>
  <si>
    <t>&lt;EOF&gt;</t>
    <phoneticPr fontId="1"/>
  </si>
  <si>
    <t>Upload frequency</t>
    <phoneticPr fontId="1"/>
  </si>
  <si>
    <t>Upload timing</t>
    <phoneticPr fontId="1"/>
  </si>
  <si>
    <t>param Id</t>
    <phoneticPr fontId="1"/>
  </si>
  <si>
    <t>contents</t>
    <phoneticPr fontId="1"/>
  </si>
  <si>
    <t>action</t>
    <phoneticPr fontId="1"/>
  </si>
  <si>
    <t>class</t>
    <phoneticPr fontId="1"/>
  </si>
  <si>
    <t>{info}</t>
    <phoneticPr fontId="1"/>
  </si>
  <si>
    <r>
      <t>Set</t>
    </r>
    <r>
      <rPr>
        <sz val="11"/>
        <color theme="1"/>
        <rFont val="ＭＳ Ｐゴシック"/>
        <family val="3"/>
        <charset val="128"/>
      </rPr>
      <t>内部でUniqueな文字列</t>
    </r>
    <r>
      <rPr>
        <sz val="11"/>
        <color theme="1"/>
        <rFont val="Tahoma"/>
        <family val="2"/>
      </rPr>
      <t>(</t>
    </r>
    <r>
      <rPr>
        <sz val="11"/>
        <color theme="1"/>
        <rFont val="ＭＳ Ｐゴシック"/>
        <family val="3"/>
        <charset val="128"/>
      </rPr>
      <t>画面上に表示される</t>
    </r>
    <r>
      <rPr>
        <sz val="11"/>
        <color theme="1"/>
        <rFont val="Tahoma"/>
        <family val="2"/>
      </rPr>
      <t>OSD</t>
    </r>
    <r>
      <rPr>
        <sz val="11"/>
        <color theme="1"/>
        <rFont val="ＭＳ Ｐゴシック"/>
        <family val="3"/>
        <charset val="128"/>
      </rPr>
      <t>文字列ではない</t>
    </r>
    <r>
      <rPr>
        <sz val="11"/>
        <color theme="1"/>
        <rFont val="Tahoma"/>
        <family val="2"/>
      </rPr>
      <t>)</t>
    </r>
    <rPh sb="17" eb="19">
      <t>ガメン</t>
    </rPh>
    <rPh sb="19" eb="20">
      <t>ジョウ</t>
    </rPh>
    <phoneticPr fontId="1"/>
  </si>
  <si>
    <r>
      <t xml:space="preserve">This is system log. Should not be used by user apps.
</t>
    </r>
    <r>
      <rPr>
        <sz val="11"/>
        <rFont val="ＭＳ Ｐゴシック"/>
        <family val="3"/>
        <charset val="128"/>
      </rPr>
      <t>タイミングは</t>
    </r>
    <r>
      <rPr>
        <sz val="11"/>
        <rFont val="Tahoma"/>
        <family val="2"/>
      </rPr>
      <t>30</t>
    </r>
    <r>
      <rPr>
        <sz val="11"/>
        <rFont val="ＭＳ Ｐゴシック"/>
        <family val="3"/>
        <charset val="128"/>
      </rPr>
      <t>日に一度？３０日間隔？</t>
    </r>
    <phoneticPr fontId="1"/>
  </si>
  <si>
    <t>OTA1</t>
    <phoneticPr fontId="1"/>
  </si>
  <si>
    <t xml:space="preserve">  ○ 入力ソースごとの4K視聴時間
見始め～見終わりの視聴時間の合計をまとめて送ってほしい。
〇確認ポイントは、入出力が4Kの場合のみで良いのかを確認する★辰巳
Input = DigitalTuner
Souce = 4K
Output = 4K
Viewtime = 333sec</t>
    <phoneticPr fontId="1"/>
  </si>
  <si>
    <t>This log is used to monitor the current value of each setting</t>
    <phoneticPr fontId="1"/>
  </si>
  <si>
    <t>On set powered on?</t>
    <phoneticPr fontId="1"/>
  </si>
  <si>
    <t>Every 30 days (the first set power on if set is not powered on on the 30th day)</t>
    <phoneticPr fontId="1"/>
  </si>
  <si>
    <r>
      <t>TV</t>
    </r>
    <r>
      <rPr>
        <sz val="11"/>
        <rFont val="ＭＳ Ｐゴシック"/>
        <family val="3"/>
        <charset val="128"/>
      </rPr>
      <t>設定をまとめて送る</t>
    </r>
    <rPh sb="2" eb="4">
      <t>セッテイ</t>
    </rPh>
    <rPh sb="9" eb="10">
      <t>オク</t>
    </rPh>
    <phoneticPr fontId="1"/>
  </si>
  <si>
    <t>id</t>
    <phoneticPr fontId="1"/>
  </si>
  <si>
    <t>storage monitor</t>
    <phoneticPr fontId="1"/>
  </si>
  <si>
    <t>Input monitor?</t>
    <phoneticPr fontId="1"/>
  </si>
  <si>
    <t>transit</t>
    <phoneticPr fontId="1"/>
  </si>
  <si>
    <t>monitor</t>
    <phoneticPr fontId="1"/>
  </si>
  <si>
    <t>select</t>
    <phoneticPr fontId="1"/>
  </si>
  <si>
    <t>detect</t>
    <phoneticPr fontId="1"/>
  </si>
  <si>
    <t>key monitor</t>
    <phoneticPr fontId="1"/>
  </si>
  <si>
    <t>Input monitor?</t>
    <phoneticPr fontId="1"/>
  </si>
  <si>
    <r>
      <t>Voise Search</t>
    </r>
    <r>
      <rPr>
        <sz val="10"/>
        <color theme="1"/>
        <rFont val="ＭＳ Ｐゴシック"/>
        <family val="3"/>
        <charset val="128"/>
      </rPr>
      <t>起動毎に回数で集計。</t>
    </r>
    <r>
      <rPr>
        <sz val="10"/>
        <color theme="1"/>
        <rFont val="Tahoma"/>
        <family val="2"/>
      </rPr>
      <t xml:space="preserve"> 
</t>
    </r>
    <r>
      <rPr>
        <sz val="10"/>
        <color theme="1"/>
        <rFont val="ＭＳ Ｐゴシック"/>
        <family val="3"/>
        <charset val="128"/>
      </rPr>
      <t>サーチ実行の成功のカウントで無く、失敗も含む集計でも可。</t>
    </r>
    <r>
      <rPr>
        <sz val="10"/>
        <color theme="1"/>
        <rFont val="Tahoma"/>
        <family val="2"/>
      </rPr>
      <t xml:space="preserve"> </t>
    </r>
    <phoneticPr fontId="1"/>
  </si>
  <si>
    <t>LOGREQ-16</t>
  </si>
  <si>
    <r>
      <t>Sony Select/Shelf</t>
    </r>
    <r>
      <rPr>
        <sz val="10"/>
        <color theme="1"/>
        <rFont val="ＭＳ Ｐゴシック"/>
        <family val="3"/>
        <charset val="128"/>
      </rPr>
      <t>コンテンツ選択数計測</t>
    </r>
    <rPh sb="24" eb="25">
      <t>スウ</t>
    </rPh>
    <rPh sb="25" eb="27">
      <t>ケイソク</t>
    </rPh>
    <phoneticPr fontId="1"/>
  </si>
  <si>
    <t>App</t>
    <phoneticPr fontId="1"/>
  </si>
  <si>
    <r>
      <t>Sony Select</t>
    </r>
    <r>
      <rPr>
        <sz val="10"/>
        <color theme="1"/>
        <rFont val="ＭＳ Ｐゴシック"/>
        <family val="3"/>
        <charset val="128"/>
      </rPr>
      <t>の利用状況及び送客効果の確認</t>
    </r>
    <phoneticPr fontId="1"/>
  </si>
  <si>
    <r>
      <t>Cast</t>
    </r>
    <r>
      <rPr>
        <sz val="10"/>
        <color theme="1"/>
        <rFont val="ＭＳ Ｐゴシック"/>
        <family val="3"/>
        <charset val="128"/>
      </rPr>
      <t>利用計測</t>
    </r>
    <rPh sb="4" eb="6">
      <t>リヨウ</t>
    </rPh>
    <rPh sb="6" eb="8">
      <t>ケイソク</t>
    </rPh>
    <phoneticPr fontId="1"/>
  </si>
  <si>
    <t>Set</t>
    <phoneticPr fontId="1"/>
  </si>
  <si>
    <t>LOGREQ-29</t>
  </si>
  <si>
    <r>
      <t>Cast</t>
    </r>
    <r>
      <rPr>
        <sz val="10"/>
        <color theme="1"/>
        <rFont val="ＭＳ Ｐゴシック"/>
        <family val="3"/>
        <charset val="128"/>
      </rPr>
      <t>機能利用UU数計測</t>
    </r>
    <rPh sb="4" eb="6">
      <t>キノウ</t>
    </rPh>
    <rPh sb="6" eb="8">
      <t>リヨウ</t>
    </rPh>
    <rPh sb="10" eb="11">
      <t>スウ</t>
    </rPh>
    <rPh sb="11" eb="13">
      <t>ケイソク</t>
    </rPh>
    <phoneticPr fontId="1"/>
  </si>
  <si>
    <t>select?</t>
    <phoneticPr fontId="1"/>
  </si>
  <si>
    <t>スクロール中画面ではイベントを送らないようにすべき</t>
    <rPh sb="5" eb="6">
      <t>チュウ</t>
    </rPh>
    <rPh sb="6" eb="8">
      <t>ガメン</t>
    </rPh>
    <rPh sb="15" eb="16">
      <t>オク</t>
    </rPh>
    <phoneticPr fontId="1"/>
  </si>
  <si>
    <r>
      <t>WiFi</t>
    </r>
    <r>
      <rPr>
        <sz val="10"/>
        <color theme="1"/>
        <rFont val="ＭＳ Ｐゴシック"/>
        <family val="3"/>
        <charset val="128"/>
      </rPr>
      <t>と</t>
    </r>
    <r>
      <rPr>
        <sz val="10"/>
        <color theme="1"/>
        <rFont val="Tahoma"/>
        <family val="2"/>
      </rPr>
      <t>Wired</t>
    </r>
    <r>
      <rPr>
        <sz val="10"/>
        <color theme="1"/>
        <rFont val="ＭＳ Ｐゴシック"/>
        <family val="3"/>
        <charset val="128"/>
      </rPr>
      <t>の利用率</t>
    </r>
    <phoneticPr fontId="1"/>
  </si>
  <si>
    <r>
      <t>SONY</t>
    </r>
    <r>
      <rPr>
        <sz val="10"/>
        <color theme="1"/>
        <rFont val="ＭＳ Ｐゴシック"/>
        <family val="3"/>
        <charset val="128"/>
      </rPr>
      <t>製以外アプリの起動数</t>
    </r>
    <rPh sb="4" eb="5">
      <t>セイ</t>
    </rPh>
    <rPh sb="5" eb="7">
      <t>イガイ</t>
    </rPh>
    <rPh sb="11" eb="13">
      <t>キドウ</t>
    </rPh>
    <rPh sb="13" eb="14">
      <t>スウ</t>
    </rPh>
    <phoneticPr fontId="1"/>
  </si>
  <si>
    <r>
      <t>Cast</t>
    </r>
    <r>
      <rPr>
        <sz val="10"/>
        <color theme="1"/>
        <rFont val="ＭＳ Ｐゴシック"/>
        <family val="3"/>
        <charset val="128"/>
      </rPr>
      <t>とか？
プリインは法務的にはOK。このばあいEUもOK。</t>
    </r>
    <rPh sb="13" eb="15">
      <t>ホウム</t>
    </rPh>
    <rPh sb="15" eb="16">
      <t>テキ</t>
    </rPh>
    <phoneticPr fontId="1"/>
  </si>
  <si>
    <t>#7.3</t>
    <phoneticPr fontId="1"/>
  </si>
  <si>
    <t>Back to List</t>
    <phoneticPr fontId="1"/>
  </si>
  <si>
    <r>
      <t xml:space="preserve">100回のイベントをまとめてT-PFが送る。
Device Typeである程度は判別できる筈だが、わからない可能性がある。検討中★カネコ
→TPRだけは分かるがその他は取れない(2/9)
IR・TPR・その他
</t>
    </r>
    <r>
      <rPr>
        <sz val="10"/>
        <color rgb="FFFF0000"/>
        <rFont val="ＭＳ Ｐゴシック"/>
        <family val="3"/>
        <charset val="128"/>
      </rPr>
      <t xml:space="preserve">
本体キーの区別はつけられる？</t>
    </r>
    <r>
      <rPr>
        <sz val="10"/>
        <color theme="1"/>
        <rFont val="ＭＳ Ｐゴシック"/>
        <family val="3"/>
        <charset val="128"/>
      </rPr>
      <t xml:space="preserve">
Input Fileを読むのはSELinux的にあり得ないと言う話。LinuxのInput情報を送ればdevice情報とか押された時間とか全部書いてある。定期的に送る？
Direct key (EPGやHomeなど)含めて取るのは出来るがPerformanceへの影響が心配なので検討中★カネコ
Aボタン連打も送るの？
CSX側で受け付けられるか聞く★宗形
AndroidでRepeatの定義がないか確認する★カネコ</t>
    </r>
    <rPh sb="3" eb="4">
      <t>カイ</t>
    </rPh>
    <rPh sb="19" eb="20">
      <t>オク</t>
    </rPh>
    <rPh sb="38" eb="40">
      <t>テイド</t>
    </rPh>
    <rPh sb="41" eb="43">
      <t>ハンベツ</t>
    </rPh>
    <rPh sb="46" eb="47">
      <t>ハズ</t>
    </rPh>
    <rPh sb="55" eb="58">
      <t>カノウセイ</t>
    </rPh>
    <rPh sb="62" eb="65">
      <t>ケントウチュウ</t>
    </rPh>
    <rPh sb="77" eb="78">
      <t>ワ</t>
    </rPh>
    <rPh sb="83" eb="84">
      <t>タ</t>
    </rPh>
    <rPh sb="85" eb="86">
      <t>ト</t>
    </rPh>
    <rPh sb="104" eb="105">
      <t>タ</t>
    </rPh>
    <rPh sb="134" eb="135">
      <t>ヨ</t>
    </rPh>
    <rPh sb="145" eb="146">
      <t>テキ</t>
    </rPh>
    <rPh sb="149" eb="150">
      <t>エ</t>
    </rPh>
    <rPh sb="153" eb="154">
      <t>イ</t>
    </rPh>
    <rPh sb="155" eb="156">
      <t>ハナシ</t>
    </rPh>
    <rPh sb="232" eb="233">
      <t>フク</t>
    </rPh>
    <rPh sb="235" eb="236">
      <t>ト</t>
    </rPh>
    <rPh sb="239" eb="241">
      <t>デキ</t>
    </rPh>
    <rPh sb="256" eb="258">
      <t>エイキョウ</t>
    </rPh>
    <rPh sb="259" eb="261">
      <t>シンパイ</t>
    </rPh>
    <rPh sb="264" eb="267">
      <t>ケントウチュウ</t>
    </rPh>
    <rPh sb="277" eb="279">
      <t>レンダ</t>
    </rPh>
    <rPh sb="280" eb="281">
      <t>オク</t>
    </rPh>
    <rPh sb="288" eb="289">
      <t>ガワ</t>
    </rPh>
    <rPh sb="290" eb="291">
      <t>ウ</t>
    </rPh>
    <rPh sb="292" eb="293">
      <t>ツ</t>
    </rPh>
    <rPh sb="298" eb="299">
      <t>キ</t>
    </rPh>
    <rPh sb="301" eb="303">
      <t>ムネカタ</t>
    </rPh>
    <rPh sb="319" eb="321">
      <t>テイギ</t>
    </rPh>
    <rPh sb="325" eb="327">
      <t>カクニン</t>
    </rPh>
    <phoneticPr fontId="1"/>
  </si>
  <si>
    <t>typeName</t>
    <phoneticPr fontId="1"/>
  </si>
  <si>
    <t>typeName</t>
    <phoneticPr fontId="1"/>
  </si>
  <si>
    <t>Latest version</t>
    <phoneticPr fontId="1"/>
  </si>
  <si>
    <t>SettingInfo</t>
    <phoneticPr fontId="1"/>
  </si>
  <si>
    <t>Map&lt;String, Object&gt;</t>
  </si>
  <si>
    <t>List&lt;Map&lt;String, Object&gt;&gt;</t>
  </si>
  <si>
    <t>id</t>
    <phoneticPr fontId="1"/>
  </si>
  <si>
    <t>name of app</t>
    <phoneticPr fontId="1"/>
  </si>
  <si>
    <t>N/A</t>
    <phoneticPr fontId="1"/>
  </si>
  <si>
    <t>Mandatory</t>
    <phoneticPr fontId="1"/>
  </si>
  <si>
    <t>&lt;v1&gt;</t>
    <phoneticPr fontId="1"/>
  </si>
  <si>
    <t>Hold</t>
    <phoneticPr fontId="1"/>
  </si>
  <si>
    <t>別途要件毎にまとめ中</t>
    <rPh sb="0" eb="2">
      <t>ベット</t>
    </rPh>
    <rPh sb="2" eb="4">
      <t>ヨウケン</t>
    </rPh>
    <rPh sb="4" eb="5">
      <t>ゴト</t>
    </rPh>
    <rPh sb="9" eb="10">
      <t>チュウ</t>
    </rPh>
    <phoneticPr fontId="1"/>
  </si>
  <si>
    <t>Status</t>
    <phoneticPr fontId="1"/>
  </si>
  <si>
    <t>settingInfo</t>
    <phoneticPr fontId="1"/>
  </si>
  <si>
    <t>Release</t>
    <phoneticPr fontId="1"/>
  </si>
  <si>
    <t>version</t>
    <phoneticPr fontId="1"/>
  </si>
  <si>
    <t>Open</t>
    <phoneticPr fontId="1"/>
  </si>
  <si>
    <t>(Single Select)</t>
  </si>
  <si>
    <t>Version1</t>
  </si>
  <si>
    <t>Version2</t>
  </si>
  <si>
    <t>Version3</t>
  </si>
  <si>
    <t>Version4</t>
  </si>
  <si>
    <t>pressKey</t>
  </si>
  <si>
    <t>セット本体のH/Wボタンと、リモコンのボタンについて、ユーザーがどのボタンをよく利用するか、使用した回数と共に取得する</t>
  </si>
  <si>
    <t>active</t>
  </si>
  <si>
    <t>useFunction</t>
  </si>
  <si>
    <t>ユーザが使用しているファンクションを取得する</t>
  </si>
  <si>
    <t>connectNetwork</t>
  </si>
  <si>
    <t>WifiのLINK UP時は、関連情報もアップする。 version1では、connectEtherというAPI名で運用。connectEther対応機種は、継続してconnectEtherを使用できる。</t>
  </si>
  <si>
    <t>TypeID</t>
    <phoneticPr fontId="1"/>
  </si>
  <si>
    <t>Name</t>
  </si>
  <si>
    <t>Name</t>
    <phoneticPr fontId="1"/>
  </si>
  <si>
    <t>ActionTypeId</t>
  </si>
  <si>
    <t>Log set timing</t>
  </si>
  <si>
    <t>・セット本体のH/W キー、リモコンキー、 mobile appでキーを操作したとき ・実際にログとしてセットされるのは、setPowerOff が呼ばれるタイミングで、logUtilにセットする。この時、ログとしてセットしたので、内部で保持していたカウンタはクリアが必要</t>
  </si>
  <si>
    <t>{ "actionTypeId": 3000, "action": { "controlDevice": "device", "listCount": 2, "keyInfo": [ { "keyId": 3, "count": 6, "type": "short" }, { "keyId": 5, "count": 4, "type": "long" } ] } }</t>
  </si>
  <si>
    <t>・ログ送信モジュール側で、何回キーが押されたかをメモリ上に保存しておく。 電源OFF時に LogUtilに対してカウントしたログデータをセットする。 ・LogUtilには、本体キー、リモコン、モバイルappの controlDevice 毎に分けてセットする。 該当するcontrolDeviceから入力が無かった場合、そのcontrolDeviceを指定したログはLogUtilにセットしない</t>
  </si>
  <si>
    <t>Latest version</t>
  </si>
  <si>
    <t>Key info</t>
  </si>
  <si>
    <t>Key</t>
  </si>
  <si>
    <t>Restriction</t>
  </si>
  <si>
    <t>Value</t>
  </si>
  <si>
    <t>Requirement Level</t>
  </si>
  <si>
    <t>controlDevice</t>
  </si>
  <si>
    <t>min: 1</t>
  </si>
  <si>
    <t>max: 16</t>
  </si>
  <si>
    <t>REQUIRED</t>
  </si>
  <si>
    <t>controller</t>
  </si>
  <si>
    <t>device</t>
  </si>
  <si>
    <t>remote</t>
  </si>
  <si>
    <t>other</t>
  </si>
  <si>
    <t>cec</t>
  </si>
  <si>
    <t>bt_avrcp</t>
  </si>
  <si>
    <t>cisip</t>
  </si>
  <si>
    <t>companionApp</t>
  </si>
  <si>
    <t>listCount</t>
  </si>
  <si>
    <t>Long</t>
  </si>
  <si>
    <t>min: 0</t>
  </si>
  <si>
    <t>max: 2147483647</t>
  </si>
  <si>
    <t>keyInfo</t>
  </si>
  <si>
    <t>keyInfo[]</t>
  </si>
  <si>
    <t>max: 128</t>
  </si>
  <si>
    <t>The ID indicate the event in app.</t>
  </si>
  <si>
    <t>{keyInfo}</t>
  </si>
  <si>
    <t>keyId</t>
  </si>
  <si>
    <t>Integer</t>
  </si>
  <si>
    <t>SVS defined key Id 現状、MAXで255個までのキー設定で足りる想定</t>
  </si>
  <si>
    <t>count</t>
  </si>
  <si>
    <t>type</t>
  </si>
  <si>
    <t>short</t>
  </si>
  <si>
    <t>押した時、離したとき、どちらで判定するかはセット依存とする。e.g） プログラムが短押しと判定するのは、pushなのかreleaseのどちらのタイミングか</t>
  </si>
  <si>
    <t>long</t>
  </si>
  <si>
    <t>Version1</t>
    <phoneticPr fontId="1"/>
  </si>
  <si>
    <t>Class</t>
    <phoneticPr fontId="1"/>
  </si>
  <si>
    <t>useFunction</t>
    <phoneticPr fontId="1"/>
  </si>
  <si>
    <t>ユーザが使用しているファンクションを取得する</t>
    <phoneticPr fontId="1"/>
  </si>
  <si>
    <t>connectNetwork</t>
    <phoneticPr fontId="1"/>
  </si>
  <si>
    <r>
      <rPr>
        <sz val="10"/>
        <color theme="1"/>
        <rFont val="Arial"/>
        <family val="3"/>
      </rPr>
      <t>Wifi</t>
    </r>
    <r>
      <rPr>
        <sz val="10"/>
        <color theme="1"/>
        <rFont val="游ゴシック"/>
        <family val="3"/>
        <charset val="128"/>
      </rPr>
      <t>の</t>
    </r>
    <r>
      <rPr>
        <sz val="10"/>
        <color theme="1"/>
        <rFont val="Arial"/>
        <family val="3"/>
      </rPr>
      <t>LINK UP</t>
    </r>
    <r>
      <rPr>
        <sz val="10"/>
        <color theme="1"/>
        <rFont val="游ゴシック"/>
        <family val="3"/>
        <charset val="128"/>
      </rPr>
      <t>時は、関連情報もアップする。</t>
    </r>
    <r>
      <rPr>
        <sz val="10"/>
        <color theme="1"/>
        <rFont val="Arial"/>
        <family val="3"/>
      </rPr>
      <t xml:space="preserve"> version1</t>
    </r>
    <r>
      <rPr>
        <sz val="10"/>
        <color theme="1"/>
        <rFont val="游ゴシック"/>
        <family val="3"/>
        <charset val="128"/>
      </rPr>
      <t>では、</t>
    </r>
    <r>
      <rPr>
        <sz val="10"/>
        <color theme="1"/>
        <rFont val="Arial"/>
        <family val="3"/>
      </rPr>
      <t>connectEther</t>
    </r>
    <r>
      <rPr>
        <sz val="10"/>
        <color theme="1"/>
        <rFont val="游ゴシック"/>
        <family val="3"/>
        <charset val="128"/>
      </rPr>
      <t>という</t>
    </r>
    <r>
      <rPr>
        <sz val="10"/>
        <color theme="1"/>
        <rFont val="Arial"/>
        <family val="3"/>
      </rPr>
      <t>API</t>
    </r>
    <r>
      <rPr>
        <sz val="10"/>
        <color theme="1"/>
        <rFont val="游ゴシック"/>
        <family val="3"/>
        <charset val="128"/>
      </rPr>
      <t>名で運用。</t>
    </r>
    <r>
      <rPr>
        <sz val="10"/>
        <color theme="1"/>
        <rFont val="Arial"/>
        <family val="3"/>
      </rPr>
      <t>connectEther</t>
    </r>
    <r>
      <rPr>
        <sz val="10"/>
        <color theme="1"/>
        <rFont val="游ゴシック"/>
        <family val="3"/>
        <charset val="128"/>
      </rPr>
      <t>対応機種は、継続して</t>
    </r>
    <r>
      <rPr>
        <sz val="10"/>
        <color theme="1"/>
        <rFont val="Arial"/>
        <family val="3"/>
      </rPr>
      <t>connectEther</t>
    </r>
    <r>
      <rPr>
        <sz val="10"/>
        <color theme="1"/>
        <rFont val="游ゴシック"/>
        <family val="3"/>
        <charset val="128"/>
      </rPr>
      <t>を使用できる。</t>
    </r>
    <phoneticPr fontId="1"/>
  </si>
  <si>
    <t>Version: 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</si>
</sst>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0_ "/>
    <numFmt numFmtId="177" formatCode="0;0;_(@"/>
    <numFmt numFmtId="178" formatCode="0_ "/>
  </numFmts>
  <fonts count="90" x14ac:knownFonts="1">
    <font>
      <sz val="11"/>
      <color theme="1"/>
      <name val="ＭＳ Ｐゴシック"/>
      <family val="2"/>
      <charset val="128"/>
      <scheme val="minor"/>
    </font>
    <font>
      <sz val="6"/>
      <name val="ＭＳ Ｐゴシック"/>
      <family val="2"/>
      <charset val="128"/>
      <scheme val="minor"/>
    </font>
    <font>
      <sz val="10"/>
      <color theme="1"/>
      <name val="Tahoma"/>
      <family val="2"/>
    </font>
    <font>
      <sz val="8"/>
      <color theme="8" tint="-0.24994659260841701"/>
      <name val="ＭＳ Ｐゴシック"/>
      <family val="2"/>
      <scheme val="minor"/>
    </font>
    <font>
      <b/>
      <sz val="11"/>
      <color theme="0"/>
      <name val="Tahoma"/>
      <family val="2"/>
    </font>
    <font>
      <sz val="11"/>
      <color theme="1"/>
      <name val="ＭＳ Ｐゴシック"/>
      <family val="3"/>
      <charset val="128"/>
    </font>
    <font>
      <sz val="11"/>
      <color theme="1"/>
      <name val="Tahoma"/>
      <family val="2"/>
    </font>
    <font>
      <b/>
      <sz val="14"/>
      <color theme="1"/>
      <name val="Tahoma"/>
      <family val="2"/>
    </font>
    <font>
      <sz val="11"/>
      <color theme="1"/>
      <name val="ＭＳ Ｐゴシック"/>
      <family val="2"/>
      <charset val="128"/>
    </font>
    <font>
      <sz val="11"/>
      <color theme="0"/>
      <name val="Tahoma"/>
      <family val="2"/>
    </font>
    <font>
      <sz val="11"/>
      <name val="Tahoma"/>
      <family val="2"/>
    </font>
    <font>
      <b/>
      <sz val="14"/>
      <name val="Tahoma"/>
      <family val="2"/>
    </font>
    <font>
      <b/>
      <sz val="18"/>
      <color theme="0"/>
      <name val="Tahoma"/>
      <family val="2"/>
    </font>
    <font>
      <sz val="11"/>
      <name val="ＭＳ Ｐゴシック"/>
      <family val="3"/>
      <charset val="128"/>
    </font>
    <font>
      <sz val="9"/>
      <color theme="1"/>
      <name val="Meiryo UI"/>
      <family val="3"/>
      <charset val="128"/>
    </font>
    <font>
      <b/>
      <sz val="14"/>
      <color rgb="FFC00000"/>
      <name val="Tahoma"/>
      <family val="2"/>
    </font>
    <font>
      <b/>
      <sz val="14"/>
      <color theme="3"/>
      <name val="Tahoma"/>
      <family val="2"/>
    </font>
    <font>
      <sz val="14"/>
      <color theme="3"/>
      <name val="Tahoma"/>
      <family val="2"/>
    </font>
    <font>
      <i/>
      <sz val="11"/>
      <color theme="6" tint="-0.249977111117893"/>
      <name val="Tahoma"/>
      <family val="2"/>
    </font>
    <font>
      <sz val="11"/>
      <color rgb="FF0070C0"/>
      <name val="Tahoma"/>
      <family val="2"/>
    </font>
    <font>
      <sz val="11"/>
      <color rgb="FF0070C0"/>
      <name val="ＭＳ Ｐゴシック"/>
      <family val="3"/>
      <charset val="128"/>
    </font>
    <font>
      <i/>
      <sz val="11"/>
      <color theme="1"/>
      <name val="Tahoma"/>
      <family val="2"/>
    </font>
    <font>
      <b/>
      <sz val="14"/>
      <color theme="8" tint="-0.249977111117893"/>
      <name val="Tahoma"/>
      <family val="2"/>
    </font>
    <font>
      <sz val="14"/>
      <color theme="8" tint="-0.249977111117893"/>
      <name val="Tahoma"/>
      <family val="2"/>
    </font>
    <font>
      <sz val="11"/>
      <color rgb="FFFFFF00"/>
      <name val="ＭＳ Ｐゴシック"/>
      <family val="3"/>
      <charset val="128"/>
    </font>
    <font>
      <sz val="11"/>
      <color rgb="FFFFFF00"/>
      <name val="Tahoma"/>
      <family val="2"/>
    </font>
    <font>
      <u/>
      <sz val="11"/>
      <color theme="10"/>
      <name val="ＭＳ Ｐゴシック"/>
      <family val="3"/>
      <charset val="128"/>
    </font>
    <font>
      <sz val="11"/>
      <color theme="0"/>
      <name val="ＭＳ Ｐゴシック"/>
      <family val="2"/>
      <charset val="128"/>
      <scheme val="minor"/>
    </font>
    <font>
      <b/>
      <sz val="11"/>
      <color theme="1"/>
      <name val="ＭＳ Ｐゴシック"/>
      <family val="3"/>
      <charset val="128"/>
      <scheme val="minor"/>
    </font>
    <font>
      <b/>
      <sz val="14"/>
      <color theme="1"/>
      <name val="ＭＳ Ｐゴシック"/>
      <family val="3"/>
      <charset val="128"/>
      <scheme val="minor"/>
    </font>
    <font>
      <sz val="11"/>
      <color rgb="FF92D050"/>
      <name val="ＭＳ Ｐゴシック"/>
      <family val="3"/>
      <charset val="128"/>
    </font>
    <font>
      <sz val="11"/>
      <color rgb="FF92D050"/>
      <name val="Tahoma"/>
      <family val="2"/>
    </font>
    <font>
      <b/>
      <sz val="18"/>
      <color theme="1" tint="0.499984740745262"/>
      <name val="Tahoma"/>
      <family val="2"/>
    </font>
    <font>
      <sz val="11"/>
      <color rgb="FFFF0000"/>
      <name val="ＭＳ Ｐゴシック"/>
      <family val="3"/>
      <charset val="128"/>
    </font>
    <font>
      <sz val="11"/>
      <color rgb="FFFF0000"/>
      <name val="ＭＳ Ｐゴシック"/>
      <family val="3"/>
      <charset val="128"/>
      <scheme val="minor"/>
    </font>
    <font>
      <sz val="11"/>
      <color rgb="FFFF0000"/>
      <name val="ＭＳ Ｐゴシック"/>
      <family val="2"/>
      <charset val="128"/>
      <scheme val="minor"/>
    </font>
    <font>
      <sz val="11"/>
      <color rgb="FF0070C0"/>
      <name val="ＭＳ Ｐゴシック"/>
      <family val="3"/>
      <charset val="128"/>
      <scheme val="minor"/>
    </font>
    <font>
      <sz val="11"/>
      <color rgb="FF0070C0"/>
      <name val="ＭＳ Ｐゴシック"/>
      <family val="2"/>
      <charset val="128"/>
      <scheme val="minor"/>
    </font>
    <font>
      <sz val="11"/>
      <color rgb="FFFF0000"/>
      <name val="Tahoma"/>
      <family val="2"/>
    </font>
    <font>
      <sz val="9"/>
      <color theme="1"/>
      <name val="Tahoma"/>
      <family val="2"/>
    </font>
    <font>
      <sz val="10"/>
      <color theme="1"/>
      <name val="ＭＳ Ｐゴシック"/>
      <family val="3"/>
      <charset val="128"/>
    </font>
    <font>
      <sz val="9"/>
      <color indexed="81"/>
      <name val="ＭＳ Ｐゴシック"/>
      <family val="3"/>
      <charset val="128"/>
    </font>
    <font>
      <b/>
      <sz val="9"/>
      <color indexed="81"/>
      <name val="ＭＳ Ｐゴシック"/>
      <family val="3"/>
      <charset val="128"/>
    </font>
    <font>
      <sz val="11"/>
      <color rgb="FF00B050"/>
      <name val="ＭＳ Ｐゴシック"/>
      <family val="3"/>
      <charset val="128"/>
      <scheme val="minor"/>
    </font>
    <font>
      <sz val="11"/>
      <color rgb="FF00B050"/>
      <name val="ＭＳ Ｐゴシック"/>
      <family val="2"/>
      <charset val="128"/>
      <scheme val="minor"/>
    </font>
    <font>
      <sz val="10"/>
      <color theme="1"/>
      <name val="Tahoma"/>
      <family val="2"/>
    </font>
    <font>
      <i/>
      <sz val="11"/>
      <name val="Tahoma"/>
      <family val="2"/>
    </font>
    <font>
      <sz val="11"/>
      <color theme="5"/>
      <name val="Tahoma"/>
      <family val="2"/>
    </font>
    <font>
      <i/>
      <sz val="11"/>
      <color rgb="FF0070C0"/>
      <name val="Tahoma"/>
      <family val="2"/>
    </font>
    <font>
      <b/>
      <sz val="10"/>
      <color theme="0"/>
      <name val="Tahoma"/>
      <family val="2"/>
    </font>
    <font>
      <sz val="14"/>
      <color theme="0"/>
      <name val="Tahoma"/>
      <family val="2"/>
    </font>
    <font>
      <sz val="10"/>
      <color rgb="FFFF0000"/>
      <name val="ＭＳ Ｐゴシック"/>
      <family val="3"/>
      <charset val="128"/>
    </font>
    <font>
      <sz val="12"/>
      <color theme="0"/>
      <name val="Tahoma"/>
      <family val="2"/>
    </font>
    <font>
      <sz val="11"/>
      <color theme="0" tint="-0.14999847407452621"/>
      <name val="Tahoma"/>
      <family val="2"/>
    </font>
    <font>
      <sz val="6"/>
      <name val="Tahoma"/>
      <family val="2"/>
    </font>
    <font>
      <sz val="11"/>
      <color theme="1"/>
      <name val="ＭＳ Ｐゴシック"/>
      <family val="2"/>
      <charset val="128"/>
      <scheme val="minor"/>
    </font>
    <font>
      <sz val="11"/>
      <color theme="1"/>
      <name val="Calibri"/>
      <family val="2"/>
      <charset val="128"/>
    </font>
    <font>
      <sz val="11"/>
      <color theme="1"/>
      <name val="ＭＳ Ｐゴシック"/>
      <family val="3"/>
      <charset val="128"/>
      <scheme val="minor"/>
    </font>
    <font>
      <sz val="10"/>
      <color theme="1"/>
      <name val="Meiryo UI"/>
      <family val="2"/>
      <charset val="128"/>
    </font>
    <font>
      <sz val="11"/>
      <color theme="1"/>
      <name val="ＭＳ Ｐゴシック"/>
      <family val="2"/>
      <scheme val="minor"/>
    </font>
    <font>
      <sz val="11"/>
      <color theme="0"/>
      <name val="ＭＳ Ｐゴシック"/>
      <family val="2"/>
      <scheme val="minor"/>
    </font>
    <font>
      <u/>
      <sz val="11"/>
      <color theme="10"/>
      <name val="ＭＳ Ｐゴシック"/>
      <family val="2"/>
      <charset val="128"/>
      <scheme val="minor"/>
    </font>
    <font>
      <sz val="10"/>
      <color theme="1"/>
      <name val="メイリオ"/>
      <family val="2"/>
      <charset val="128"/>
    </font>
    <font>
      <b/>
      <sz val="18"/>
      <color theme="3"/>
      <name val="ＭＳ Ｐゴシック"/>
      <family val="2"/>
      <scheme val="major"/>
    </font>
    <font>
      <b/>
      <sz val="11"/>
      <color theme="0"/>
      <name val="ＭＳ Ｐゴシック"/>
      <family val="2"/>
      <scheme val="minor"/>
    </font>
    <font>
      <sz val="11"/>
      <color rgb="FF9C6500"/>
      <name val="ＭＳ Ｐゴシック"/>
      <family val="2"/>
      <scheme val="minor"/>
    </font>
    <font>
      <sz val="11"/>
      <color rgb="FFFA7D00"/>
      <name val="ＭＳ Ｐゴシック"/>
      <family val="2"/>
      <scheme val="minor"/>
    </font>
    <font>
      <sz val="11"/>
      <color rgb="FF3F3F76"/>
      <name val="ＭＳ Ｐゴシック"/>
      <family val="2"/>
      <scheme val="minor"/>
    </font>
    <font>
      <b/>
      <sz val="11"/>
      <color rgb="FF3F3F3F"/>
      <name val="ＭＳ Ｐゴシック"/>
      <family val="2"/>
      <scheme val="minor"/>
    </font>
    <font>
      <sz val="11"/>
      <color rgb="FF9C0006"/>
      <name val="ＭＳ Ｐゴシック"/>
      <family val="2"/>
      <scheme val="minor"/>
    </font>
    <font>
      <sz val="11"/>
      <color rgb="FF006100"/>
      <name val="ＭＳ Ｐゴシック"/>
      <family val="2"/>
      <scheme val="min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b/>
      <sz val="11"/>
      <color rgb="FFFA7D00"/>
      <name val="ＭＳ Ｐゴシック"/>
      <family val="2"/>
      <scheme val="minor"/>
    </font>
    <font>
      <i/>
      <sz val="11"/>
      <color rgb="FF7F7F7F"/>
      <name val="ＭＳ Ｐゴシック"/>
      <family val="2"/>
      <scheme val="minor"/>
    </font>
    <font>
      <sz val="11"/>
      <color rgb="FFFF0000"/>
      <name val="ＭＳ Ｐゴシック"/>
      <family val="2"/>
      <scheme val="minor"/>
    </font>
    <font>
      <b/>
      <sz val="11"/>
      <color theme="1"/>
      <name val="ＭＳ Ｐゴシック"/>
      <family val="2"/>
      <scheme val="minor"/>
    </font>
    <font>
      <sz val="12"/>
      <color theme="1"/>
      <name val="ＭＳ Ｐゴシック"/>
      <family val="3"/>
      <charset val="128"/>
      <scheme val="minor"/>
    </font>
    <font>
      <sz val="9"/>
      <color theme="1"/>
      <name val="Arial"/>
      <family val="2"/>
    </font>
    <font>
      <sz val="10"/>
      <color theme="1"/>
      <name val="Arial"/>
      <family val="2"/>
    </font>
    <font>
      <b/>
      <sz val="9"/>
      <color theme="1"/>
      <name val="Arial"/>
      <family val="2"/>
    </font>
    <font>
      <sz val="15"/>
      <color theme="1"/>
      <name val="Arial"/>
      <family val="2"/>
    </font>
    <font>
      <b/>
      <i/>
      <sz val="10"/>
      <color rgb="FF01579B"/>
      <name val="Arial"/>
      <family val="2"/>
    </font>
    <font>
      <i/>
      <sz val="10"/>
      <color rgb="FFE65100"/>
      <name val="Arial"/>
      <family val="2"/>
    </font>
    <font>
      <sz val="10"/>
      <color rgb="FF01579B"/>
      <name val="Arial"/>
      <family val="2"/>
    </font>
    <font>
      <b/>
      <i/>
      <sz val="10"/>
      <color rgb="FF000000"/>
      <name val="Arial"/>
      <family val="2"/>
    </font>
    <font>
      <sz val="10"/>
      <color theme="1"/>
      <name val="ＭＳ ゴシック"/>
      <family val="3"/>
      <charset val="128"/>
    </font>
    <font>
      <sz val="10"/>
      <color theme="1"/>
      <name val="Arial"/>
      <family val="3"/>
    </font>
    <font>
      <sz val="10"/>
      <color theme="1"/>
      <name val="游ゴシック"/>
      <family val="3"/>
      <charset val="128"/>
    </font>
  </fonts>
  <fills count="60">
    <fill>
      <patternFill patternType="none"/>
    </fill>
    <fill>
      <patternFill patternType="gray125"/>
    </fill>
    <fill>
      <patternFill patternType="solid">
        <fgColor theme="0"/>
        <bgColor auto="1"/>
      </patternFill>
    </fill>
    <fill>
      <patternFill patternType="solid">
        <fgColor theme="1" tint="0.14999847407452621"/>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4.9989318521683403E-2"/>
        <bgColor theme="2"/>
      </patternFill>
    </fill>
    <fill>
      <patternFill patternType="solid">
        <fgColor theme="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1" tint="0.499984740745262"/>
        <bgColor indexed="64"/>
      </patternFill>
    </fill>
    <fill>
      <patternFill patternType="solid">
        <fgColor rgb="FF00B0F0"/>
        <bgColor indexed="64"/>
      </patternFill>
    </fill>
    <fill>
      <patternFill patternType="solid">
        <fgColor theme="5"/>
        <bgColor indexed="64"/>
      </patternFill>
    </fill>
    <fill>
      <patternFill patternType="solid">
        <fgColor theme="3"/>
        <bgColor indexed="64"/>
      </patternFill>
    </fill>
    <fill>
      <patternFill patternType="solid">
        <fgColor theme="2"/>
        <bgColor indexed="64"/>
      </patternFill>
    </fill>
    <fill>
      <patternFill patternType="solid">
        <fgColor rgb="FF92D050"/>
        <bgColor indexed="64"/>
      </patternFill>
    </fill>
    <fill>
      <patternFill patternType="solid">
        <fgColor theme="6" tint="0.79998168889431442"/>
        <bgColor indexed="64"/>
      </patternFill>
    </fill>
    <fill>
      <patternFill patternType="solid">
        <fgColor rgb="FFFF99FF"/>
        <bgColor indexed="64"/>
      </patternFill>
    </fill>
    <fill>
      <patternFill patternType="solid">
        <fgColor theme="6"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5F5F5"/>
        <bgColor indexed="64"/>
      </patternFill>
    </fill>
    <fill>
      <patternFill patternType="solid">
        <fgColor rgb="FFE8F5E9"/>
        <bgColor indexed="64"/>
      </patternFill>
    </fill>
    <fill>
      <patternFill patternType="solid">
        <fgColor rgb="FFF3E5F5"/>
        <bgColor indexed="64"/>
      </patternFill>
    </fill>
  </fills>
  <borders count="50">
    <border>
      <left/>
      <right/>
      <top/>
      <bottom/>
      <diagonal/>
    </border>
    <border>
      <left/>
      <right/>
      <top/>
      <bottom style="thin">
        <color theme="8"/>
      </bottom>
      <diagonal/>
    </border>
    <border>
      <left/>
      <right/>
      <top/>
      <bottom style="thin">
        <color indexed="64"/>
      </bottom>
      <diagonal/>
    </border>
    <border>
      <left/>
      <right/>
      <top style="medium">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top style="thin">
        <color theme="1" tint="0.24994659260841701"/>
      </top>
      <bottom style="medium">
        <color theme="1" tint="0.24994659260841701"/>
      </bottom>
      <diagonal/>
    </border>
    <border>
      <left/>
      <right/>
      <top/>
      <bottom style="double">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indexed="64"/>
      </bottom>
      <diagonal/>
    </border>
    <border>
      <left style="thin">
        <color theme="1" tint="0.34998626667073579"/>
      </left>
      <right style="thin">
        <color theme="1" tint="0.34998626667073579"/>
      </right>
      <top/>
      <bottom/>
      <diagonal/>
    </border>
    <border>
      <left style="thin">
        <color indexed="64"/>
      </left>
      <right style="thin">
        <color indexed="64"/>
      </right>
      <top style="thin">
        <color auto="1"/>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indexed="64"/>
      </left>
      <right/>
      <top style="medium">
        <color indexed="64"/>
      </top>
      <bottom style="thin">
        <color theme="0" tint="-0.499984740745262"/>
      </bottom>
      <diagonal/>
    </border>
    <border>
      <left style="thin">
        <color indexed="64"/>
      </left>
      <right/>
      <top style="thin">
        <color theme="0" tint="-0.499984740745262"/>
      </top>
      <bottom style="medium">
        <color indexed="64"/>
      </bottom>
      <diagonal/>
    </border>
    <border>
      <left style="thin">
        <color indexed="64"/>
      </left>
      <right/>
      <top style="medium">
        <color indexed="64"/>
      </top>
      <bottom style="medium">
        <color indexed="64"/>
      </bottom>
      <diagonal/>
    </border>
    <border>
      <left/>
      <right/>
      <top style="thin">
        <color theme="0" tint="-0.499984740745262"/>
      </top>
      <bottom style="medium">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top style="thin">
        <color theme="1" tint="0.34998626667073579"/>
      </top>
      <bottom/>
      <diagonal/>
    </border>
    <border>
      <left/>
      <right/>
      <top style="thin">
        <color theme="1" tint="0.24994659260841701"/>
      </top>
      <bottom/>
      <diagonal/>
    </border>
    <border>
      <left/>
      <right/>
      <top/>
      <bottom style="thin">
        <color theme="1" tint="0.24994659260841701"/>
      </bottom>
      <diagonal/>
    </border>
    <border>
      <left/>
      <right/>
      <top style="thin">
        <color theme="1" tint="0.24994659260841701"/>
      </top>
      <bottom style="thin">
        <color indexed="64"/>
      </bottom>
      <diagonal/>
    </border>
    <border>
      <left style="thin">
        <color indexed="64"/>
      </left>
      <right style="thin">
        <color indexed="64"/>
      </right>
      <top style="thin">
        <color indexed="64"/>
      </top>
      <bottom/>
      <diagonal/>
    </border>
    <border>
      <left/>
      <right/>
      <top style="thin">
        <color indexed="64"/>
      </top>
      <bottom style="medium">
        <color theme="1"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bottom/>
      <diagonal/>
    </border>
  </borders>
  <cellStyleXfs count="52">
    <xf numFmtId="0" fontId="0" fillId="0" borderId="0">
      <alignment vertical="center"/>
    </xf>
    <xf numFmtId="0" fontId="3" fillId="2" borderId="1" applyNumberFormat="0" applyFill="0" applyBorder="0" applyAlignment="0" applyProtection="0">
      <alignment horizontal="left" vertical="center" indent="1"/>
    </xf>
    <xf numFmtId="0" fontId="26" fillId="0" borderId="0" applyNumberFormat="0" applyFill="0" applyBorder="0" applyAlignment="0" applyProtection="0">
      <alignment vertical="top"/>
      <protection locked="0"/>
    </xf>
    <xf numFmtId="0" fontId="57" fillId="0" borderId="0">
      <alignment vertical="center"/>
    </xf>
    <xf numFmtId="0" fontId="58" fillId="0" borderId="0">
      <alignment vertical="center"/>
    </xf>
    <xf numFmtId="0" fontId="57" fillId="0" borderId="0">
      <alignment vertical="center"/>
    </xf>
    <xf numFmtId="0" fontId="59" fillId="0" borderId="0"/>
    <xf numFmtId="0" fontId="59" fillId="33" borderId="0" applyNumberFormat="0" applyBorder="0" applyAlignment="0" applyProtection="0"/>
    <xf numFmtId="0" fontId="59" fillId="37" borderId="0" applyNumberFormat="0" applyBorder="0" applyAlignment="0" applyProtection="0"/>
    <xf numFmtId="0" fontId="59" fillId="41" borderId="0" applyNumberFormat="0" applyBorder="0" applyAlignment="0" applyProtection="0"/>
    <xf numFmtId="0" fontId="59" fillId="45" borderId="0" applyNumberFormat="0" applyBorder="0" applyAlignment="0" applyProtection="0"/>
    <xf numFmtId="0" fontId="59" fillId="49" borderId="0" applyNumberFormat="0" applyBorder="0" applyAlignment="0" applyProtection="0"/>
    <xf numFmtId="0" fontId="59" fillId="53" borderId="0" applyNumberFormat="0" applyBorder="0" applyAlignment="0" applyProtection="0"/>
    <xf numFmtId="0" fontId="59" fillId="34" borderId="0" applyNumberFormat="0" applyBorder="0" applyAlignment="0" applyProtection="0"/>
    <xf numFmtId="0" fontId="59" fillId="38" borderId="0" applyNumberFormat="0" applyBorder="0" applyAlignment="0" applyProtection="0"/>
    <xf numFmtId="0" fontId="59" fillId="42" borderId="0" applyNumberFormat="0" applyBorder="0" applyAlignment="0" applyProtection="0"/>
    <xf numFmtId="0" fontId="59" fillId="46" borderId="0" applyNumberFormat="0" applyBorder="0" applyAlignment="0" applyProtection="0"/>
    <xf numFmtId="0" fontId="59" fillId="50" borderId="0" applyNumberFormat="0" applyBorder="0" applyAlignment="0" applyProtection="0"/>
    <xf numFmtId="0" fontId="59" fillId="54" borderId="0" applyNumberFormat="0" applyBorder="0" applyAlignment="0" applyProtection="0"/>
    <xf numFmtId="0" fontId="60" fillId="35" borderId="0" applyNumberFormat="0" applyBorder="0" applyAlignment="0" applyProtection="0"/>
    <xf numFmtId="0" fontId="60" fillId="39" borderId="0" applyNumberFormat="0" applyBorder="0" applyAlignment="0" applyProtection="0"/>
    <xf numFmtId="0" fontId="60" fillId="43" borderId="0" applyNumberFormat="0" applyBorder="0" applyAlignment="0" applyProtection="0"/>
    <xf numFmtId="0" fontId="60" fillId="47" borderId="0" applyNumberFormat="0" applyBorder="0" applyAlignment="0" applyProtection="0"/>
    <xf numFmtId="0" fontId="60" fillId="51" borderId="0" applyNumberFormat="0" applyBorder="0" applyAlignment="0" applyProtection="0"/>
    <xf numFmtId="0" fontId="60" fillId="55" borderId="0" applyNumberFormat="0" applyBorder="0" applyAlignment="0" applyProtection="0"/>
    <xf numFmtId="0" fontId="61" fillId="0" borderId="0" applyNumberFormat="0" applyFill="0" applyBorder="0" applyAlignment="0" applyProtection="0">
      <alignment vertical="center"/>
    </xf>
    <xf numFmtId="0" fontId="62" fillId="0" borderId="0">
      <alignment vertical="center"/>
    </xf>
    <xf numFmtId="0" fontId="60" fillId="32" borderId="0" applyNumberFormat="0" applyBorder="0" applyAlignment="0" applyProtection="0"/>
    <xf numFmtId="0" fontId="60" fillId="36" borderId="0" applyNumberFormat="0" applyBorder="0" applyAlignment="0" applyProtection="0"/>
    <xf numFmtId="0" fontId="60" fillId="40" borderId="0" applyNumberFormat="0" applyBorder="0" applyAlignment="0" applyProtection="0"/>
    <xf numFmtId="0" fontId="60" fillId="44" borderId="0" applyNumberFormat="0" applyBorder="0" applyAlignment="0" applyProtection="0"/>
    <xf numFmtId="0" fontId="60" fillId="48" borderId="0" applyNumberFormat="0" applyBorder="0" applyAlignment="0" applyProtection="0"/>
    <xf numFmtId="0" fontId="60" fillId="52" borderId="0" applyNumberFormat="0" applyBorder="0" applyAlignment="0" applyProtection="0"/>
    <xf numFmtId="0" fontId="63" fillId="0" borderId="0" applyNumberFormat="0" applyFill="0" applyBorder="0" applyAlignment="0" applyProtection="0"/>
    <xf numFmtId="0" fontId="64" fillId="30" borderId="46" applyNumberFormat="0" applyAlignment="0" applyProtection="0"/>
    <xf numFmtId="0" fontId="65" fillId="27" borderId="0" applyNumberFormat="0" applyBorder="0" applyAlignment="0" applyProtection="0"/>
    <xf numFmtId="0" fontId="59" fillId="31" borderId="47" applyNumberFormat="0" applyFont="0" applyAlignment="0" applyProtection="0"/>
    <xf numFmtId="0" fontId="66" fillId="0" borderId="45" applyNumberFormat="0" applyFill="0" applyAlignment="0" applyProtection="0"/>
    <xf numFmtId="0" fontId="67" fillId="28" borderId="43" applyNumberFormat="0" applyAlignment="0" applyProtection="0"/>
    <xf numFmtId="0" fontId="68" fillId="29" borderId="44" applyNumberFormat="0" applyAlignment="0" applyProtection="0"/>
    <xf numFmtId="0" fontId="69" fillId="26" borderId="0" applyNumberFormat="0" applyBorder="0" applyAlignment="0" applyProtection="0"/>
    <xf numFmtId="0" fontId="55" fillId="0" borderId="0">
      <alignment vertical="center"/>
    </xf>
    <xf numFmtId="0" fontId="70" fillId="25" borderId="0" applyNumberFormat="0" applyBorder="0" applyAlignment="0" applyProtection="0"/>
    <xf numFmtId="0" fontId="71" fillId="0" borderId="40" applyNumberFormat="0" applyFill="0" applyAlignment="0" applyProtection="0"/>
    <xf numFmtId="0" fontId="72" fillId="0" borderId="41" applyNumberFormat="0" applyFill="0" applyAlignment="0" applyProtection="0"/>
    <xf numFmtId="0" fontId="73" fillId="0" borderId="42" applyNumberFormat="0" applyFill="0" applyAlignment="0" applyProtection="0"/>
    <xf numFmtId="0" fontId="73" fillId="0" borderId="0" applyNumberFormat="0" applyFill="0" applyBorder="0" applyAlignment="0" applyProtection="0"/>
    <xf numFmtId="0" fontId="74" fillId="29" borderId="43" applyNumberFormat="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48" applyNumberFormat="0" applyFill="0" applyAlignment="0" applyProtection="0"/>
    <xf numFmtId="0" fontId="56" fillId="0" borderId="0">
      <alignment vertical="center"/>
    </xf>
  </cellStyleXfs>
  <cellXfs count="343">
    <xf numFmtId="0" fontId="0" fillId="0" borderId="0" xfId="0">
      <alignment vertical="center"/>
    </xf>
    <xf numFmtId="0" fontId="0" fillId="0" borderId="0" xfId="0">
      <alignment vertical="center"/>
    </xf>
    <xf numFmtId="0" fontId="7" fillId="0" borderId="0" xfId="0" applyFont="1">
      <alignment vertical="center"/>
    </xf>
    <xf numFmtId="0" fontId="9" fillId="5" borderId="0" xfId="0" applyFont="1" applyFill="1">
      <alignment vertical="center"/>
    </xf>
    <xf numFmtId="0" fontId="6" fillId="0" borderId="0" xfId="0" applyFont="1" applyAlignment="1">
      <alignment vertical="center" wrapText="1"/>
    </xf>
    <xf numFmtId="0" fontId="18" fillId="0" borderId="0" xfId="0" applyFont="1" applyAlignment="1">
      <alignment vertical="center" wrapText="1"/>
    </xf>
    <xf numFmtId="176" fontId="6" fillId="0" borderId="0" xfId="0" applyNumberFormat="1" applyFont="1">
      <alignment vertical="center"/>
    </xf>
    <xf numFmtId="0" fontId="19" fillId="0" borderId="0" xfId="0" applyFont="1" applyBorder="1">
      <alignment vertical="center"/>
    </xf>
    <xf numFmtId="0" fontId="4" fillId="9" borderId="0" xfId="0" applyFont="1" applyFill="1" applyBorder="1" applyAlignment="1">
      <alignment vertical="top"/>
    </xf>
    <xf numFmtId="0" fontId="4" fillId="9" borderId="0" xfId="0" applyFont="1" applyFill="1" applyBorder="1" applyAlignment="1">
      <alignment vertical="top" wrapText="1"/>
    </xf>
    <xf numFmtId="176" fontId="4" fillId="9" borderId="0" xfId="0" applyNumberFormat="1" applyFont="1" applyFill="1" applyBorder="1" applyAlignment="1">
      <alignment vertical="top" wrapText="1"/>
    </xf>
    <xf numFmtId="0" fontId="4" fillId="10" borderId="0" xfId="0" applyFont="1" applyFill="1" applyBorder="1" applyAlignment="1">
      <alignment vertical="top"/>
    </xf>
    <xf numFmtId="176" fontId="4" fillId="10" borderId="0" xfId="0" applyNumberFormat="1" applyFont="1" applyFill="1" applyBorder="1" applyAlignment="1">
      <alignment vertical="top" wrapText="1"/>
    </xf>
    <xf numFmtId="0" fontId="4" fillId="10" borderId="0" xfId="0" applyFont="1" applyFill="1" applyBorder="1" applyAlignment="1">
      <alignment vertical="top" wrapText="1"/>
    </xf>
    <xf numFmtId="0" fontId="19" fillId="0" borderId="2" xfId="0" applyFont="1" applyBorder="1">
      <alignment vertical="center"/>
    </xf>
    <xf numFmtId="0" fontId="6" fillId="0" borderId="7"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0" fontId="6" fillId="0" borderId="8" xfId="0" applyFont="1" applyBorder="1">
      <alignment vertical="center"/>
    </xf>
    <xf numFmtId="0" fontId="5" fillId="0" borderId="8" xfId="0" applyFont="1" applyBorder="1" applyAlignment="1">
      <alignment vertical="center" wrapText="1"/>
    </xf>
    <xf numFmtId="0" fontId="6" fillId="0" borderId="8" xfId="0" applyFont="1" applyBorder="1" applyAlignment="1">
      <alignment vertical="center" wrapText="1"/>
    </xf>
    <xf numFmtId="176" fontId="6" fillId="0" borderId="8" xfId="0" applyNumberFormat="1" applyFont="1" applyBorder="1">
      <alignment vertical="center"/>
    </xf>
    <xf numFmtId="0" fontId="19" fillId="0" borderId="8" xfId="0" applyFont="1" applyBorder="1">
      <alignment vertical="center"/>
    </xf>
    <xf numFmtId="0" fontId="21" fillId="0" borderId="8" xfId="0" applyFont="1" applyBorder="1">
      <alignment vertical="center"/>
    </xf>
    <xf numFmtId="0" fontId="21" fillId="0" borderId="0" xfId="0" applyFont="1">
      <alignment vertical="center"/>
    </xf>
    <xf numFmtId="0" fontId="5" fillId="0" borderId="0" xfId="0" applyFont="1">
      <alignment vertical="center"/>
    </xf>
    <xf numFmtId="0" fontId="10" fillId="11" borderId="8" xfId="0" applyFont="1" applyFill="1" applyBorder="1">
      <alignment vertical="center"/>
    </xf>
    <xf numFmtId="176" fontId="10" fillId="11" borderId="8" xfId="0" applyNumberFormat="1" applyFont="1" applyFill="1" applyBorder="1">
      <alignment vertical="center"/>
    </xf>
    <xf numFmtId="0" fontId="10" fillId="11" borderId="2" xfId="0" applyFont="1" applyFill="1" applyBorder="1">
      <alignment vertical="center"/>
    </xf>
    <xf numFmtId="176" fontId="10" fillId="11" borderId="2" xfId="0" applyNumberFormat="1" applyFont="1" applyFill="1" applyBorder="1">
      <alignment vertical="center"/>
    </xf>
    <xf numFmtId="0" fontId="18" fillId="0" borderId="8" xfId="0" applyFont="1" applyBorder="1" applyAlignment="1">
      <alignment vertical="center" wrapText="1"/>
    </xf>
    <xf numFmtId="0" fontId="19" fillId="11" borderId="8" xfId="0" applyFont="1" applyFill="1" applyBorder="1">
      <alignment vertical="center"/>
    </xf>
    <xf numFmtId="0" fontId="19" fillId="0" borderId="0" xfId="0" applyFont="1" applyFill="1" applyBorder="1">
      <alignment vertical="center"/>
    </xf>
    <xf numFmtId="176" fontId="10" fillId="0" borderId="0" xfId="0" applyNumberFormat="1" applyFont="1" applyFill="1" applyBorder="1">
      <alignment vertical="center"/>
    </xf>
    <xf numFmtId="0" fontId="4" fillId="12" borderId="0" xfId="0" applyFont="1" applyFill="1" applyBorder="1" applyAlignment="1">
      <alignment vertical="top"/>
    </xf>
    <xf numFmtId="0" fontId="4" fillId="12" borderId="0" xfId="0" applyFont="1" applyFill="1" applyBorder="1" applyAlignment="1">
      <alignment vertical="top" wrapText="1"/>
    </xf>
    <xf numFmtId="176" fontId="4" fillId="12" borderId="0" xfId="0" applyNumberFormat="1" applyFont="1" applyFill="1" applyBorder="1" applyAlignment="1">
      <alignment vertical="top" wrapText="1"/>
    </xf>
    <xf numFmtId="0" fontId="18" fillId="0" borderId="7" xfId="0" applyFont="1" applyBorder="1" applyAlignment="1">
      <alignment vertical="center" wrapText="1"/>
    </xf>
    <xf numFmtId="0" fontId="18" fillId="0" borderId="0" xfId="0" applyFont="1" applyBorder="1" applyAlignment="1">
      <alignment vertical="center" wrapText="1"/>
    </xf>
    <xf numFmtId="0" fontId="18" fillId="0" borderId="2" xfId="0" applyFont="1" applyBorder="1" applyAlignment="1">
      <alignment vertical="center" wrapText="1"/>
    </xf>
    <xf numFmtId="176" fontId="6" fillId="0" borderId="7" xfId="0" applyNumberFormat="1" applyFont="1" applyBorder="1">
      <alignment vertical="center"/>
    </xf>
    <xf numFmtId="176" fontId="6" fillId="0" borderId="2" xfId="0" applyNumberFormat="1" applyFont="1" applyBorder="1">
      <alignment vertical="center"/>
    </xf>
    <xf numFmtId="0" fontId="6" fillId="0" borderId="2" xfId="0" applyFont="1" applyBorder="1">
      <alignment vertical="center"/>
    </xf>
    <xf numFmtId="0" fontId="21" fillId="0" borderId="7" xfId="0" applyFont="1" applyBorder="1">
      <alignment vertical="center"/>
    </xf>
    <xf numFmtId="0" fontId="21" fillId="0" borderId="0" xfId="0" applyFont="1" applyBorder="1">
      <alignment vertical="center"/>
    </xf>
    <xf numFmtId="0" fontId="21" fillId="0" borderId="2" xfId="0" applyFont="1" applyBorder="1">
      <alignment vertical="center"/>
    </xf>
    <xf numFmtId="0" fontId="5" fillId="0" borderId="0" xfId="0" applyFont="1" applyBorder="1" applyAlignment="1">
      <alignment vertical="center" wrapText="1"/>
    </xf>
    <xf numFmtId="0" fontId="6" fillId="5" borderId="0" xfId="0" applyFont="1" applyFill="1">
      <alignment vertical="center"/>
    </xf>
    <xf numFmtId="0" fontId="24" fillId="5" borderId="0" xfId="0" applyFont="1" applyFill="1">
      <alignment vertical="center"/>
    </xf>
    <xf numFmtId="0" fontId="19" fillId="11" borderId="2" xfId="0" applyFont="1" applyFill="1" applyBorder="1">
      <alignment vertical="center"/>
    </xf>
    <xf numFmtId="0" fontId="18" fillId="11" borderId="8" xfId="0" applyFont="1" applyFill="1" applyBorder="1" applyAlignment="1">
      <alignment vertical="center" wrapText="1"/>
    </xf>
    <xf numFmtId="176" fontId="6" fillId="11" borderId="8" xfId="0" applyNumberFormat="1" applyFont="1" applyFill="1" applyBorder="1">
      <alignment vertical="center"/>
    </xf>
    <xf numFmtId="0" fontId="6" fillId="6" borderId="0" xfId="0" applyFont="1" applyFill="1">
      <alignment vertical="center"/>
    </xf>
    <xf numFmtId="0" fontId="9" fillId="0" borderId="0" xfId="0" applyFont="1" applyFill="1">
      <alignment vertical="center"/>
    </xf>
    <xf numFmtId="0" fontId="10" fillId="0" borderId="0" xfId="0" applyFont="1" applyFill="1" applyBorder="1">
      <alignment vertical="center"/>
    </xf>
    <xf numFmtId="0" fontId="11" fillId="0" borderId="0" xfId="0" applyFont="1" applyFill="1">
      <alignment vertical="center"/>
    </xf>
    <xf numFmtId="0" fontId="15" fillId="0" borderId="0" xfId="0" applyFont="1" applyFill="1">
      <alignment vertical="center"/>
    </xf>
    <xf numFmtId="0" fontId="16" fillId="0" borderId="0" xfId="0" applyFont="1" applyFill="1">
      <alignment vertical="center"/>
    </xf>
    <xf numFmtId="0" fontId="9" fillId="8" borderId="6" xfId="0" applyFont="1" applyFill="1" applyBorder="1">
      <alignment vertical="center"/>
    </xf>
    <xf numFmtId="0" fontId="22" fillId="0" borderId="0" xfId="0" applyFont="1" applyFill="1">
      <alignment vertical="center"/>
    </xf>
    <xf numFmtId="0" fontId="17" fillId="0" borderId="0" xfId="0" applyFont="1" applyFill="1">
      <alignment vertical="center"/>
    </xf>
    <xf numFmtId="0" fontId="6" fillId="0" borderId="7" xfId="0" applyFont="1" applyBorder="1">
      <alignment vertical="center"/>
    </xf>
    <xf numFmtId="0" fontId="6" fillId="6" borderId="0" xfId="0" applyFont="1" applyFill="1" applyAlignment="1">
      <alignment horizontal="left" vertical="center"/>
    </xf>
    <xf numFmtId="0" fontId="5" fillId="13" borderId="8" xfId="0" applyFont="1" applyFill="1" applyBorder="1" applyAlignment="1">
      <alignment vertical="center" wrapText="1"/>
    </xf>
    <xf numFmtId="0" fontId="19" fillId="0" borderId="8" xfId="0" applyFont="1" applyFill="1" applyBorder="1">
      <alignment vertical="center"/>
    </xf>
    <xf numFmtId="176" fontId="10" fillId="0" borderId="8" xfId="0" applyNumberFormat="1" applyFont="1" applyFill="1" applyBorder="1">
      <alignment vertical="center"/>
    </xf>
    <xf numFmtId="0" fontId="13" fillId="0" borderId="8" xfId="0" applyFont="1" applyFill="1" applyBorder="1">
      <alignment vertical="center"/>
    </xf>
    <xf numFmtId="0" fontId="6" fillId="0" borderId="0" xfId="0" applyFont="1">
      <alignment vertical="center"/>
    </xf>
    <xf numFmtId="0" fontId="12" fillId="8" borderId="6" xfId="0" applyFont="1" applyFill="1" applyBorder="1">
      <alignment vertical="center"/>
    </xf>
    <xf numFmtId="0" fontId="6" fillId="0" borderId="0" xfId="0" applyFont="1" applyBorder="1">
      <alignment vertical="center"/>
    </xf>
    <xf numFmtId="0" fontId="14" fillId="6" borderId="0" xfId="0" applyFont="1" applyFill="1">
      <alignment vertical="center"/>
    </xf>
    <xf numFmtId="176" fontId="6" fillId="0" borderId="0" xfId="0" applyNumberFormat="1" applyFont="1" applyBorder="1">
      <alignment vertical="center"/>
    </xf>
    <xf numFmtId="0" fontId="23" fillId="0" borderId="0" xfId="0" applyFont="1" applyFill="1">
      <alignment vertical="center"/>
    </xf>
    <xf numFmtId="0" fontId="10" fillId="0" borderId="2" xfId="0" applyFont="1" applyBorder="1" applyAlignment="1">
      <alignment vertical="center" wrapText="1"/>
    </xf>
    <xf numFmtId="0" fontId="18" fillId="11" borderId="2" xfId="0" applyFont="1" applyFill="1" applyBorder="1" applyAlignment="1">
      <alignment vertical="center" wrapText="1"/>
    </xf>
    <xf numFmtId="176" fontId="6" fillId="11" borderId="2" xfId="0" applyNumberFormat="1" applyFont="1" applyFill="1" applyBorder="1">
      <alignment vertical="center"/>
    </xf>
    <xf numFmtId="0" fontId="5" fillId="0" borderId="0" xfId="0" applyFont="1" applyAlignment="1">
      <alignment vertical="center" wrapText="1"/>
    </xf>
    <xf numFmtId="0" fontId="5" fillId="0" borderId="8" xfId="0" applyFont="1" applyFill="1" applyBorder="1" applyAlignment="1">
      <alignment vertical="center" wrapText="1"/>
    </xf>
    <xf numFmtId="0" fontId="6" fillId="0" borderId="7" xfId="0" applyFont="1" applyFill="1" applyBorder="1" applyAlignment="1">
      <alignment vertical="center" wrapText="1"/>
    </xf>
    <xf numFmtId="0" fontId="6" fillId="0" borderId="0" xfId="0" applyFont="1" applyFill="1" applyBorder="1" applyAlignment="1">
      <alignment vertical="center" wrapText="1"/>
    </xf>
    <xf numFmtId="0" fontId="6" fillId="0" borderId="2" xfId="0" applyFont="1" applyFill="1" applyBorder="1" applyAlignment="1">
      <alignment vertical="center" wrapText="1"/>
    </xf>
    <xf numFmtId="0" fontId="10" fillId="0" borderId="8" xfId="0" applyFont="1" applyFill="1" applyBorder="1">
      <alignment vertical="center"/>
    </xf>
    <xf numFmtId="0" fontId="28" fillId="0" borderId="0" xfId="0" applyFont="1">
      <alignment vertical="center"/>
    </xf>
    <xf numFmtId="14" fontId="0" fillId="14" borderId="0" xfId="0" applyNumberFormat="1" applyFill="1">
      <alignment vertical="center"/>
    </xf>
    <xf numFmtId="0" fontId="0" fillId="14" borderId="0" xfId="0" applyFill="1">
      <alignment vertical="center"/>
    </xf>
    <xf numFmtId="0" fontId="29" fillId="0" borderId="0" xfId="0" applyFont="1">
      <alignment vertical="center"/>
    </xf>
    <xf numFmtId="0" fontId="0" fillId="0" borderId="0" xfId="0" applyAlignment="1">
      <alignment vertical="center" wrapText="1"/>
    </xf>
    <xf numFmtId="14" fontId="0" fillId="0" borderId="0" xfId="0" applyNumberFormat="1" applyFill="1">
      <alignment vertical="center"/>
    </xf>
    <xf numFmtId="0" fontId="0" fillId="0" borderId="0" xfId="0" applyFill="1">
      <alignment vertical="center"/>
    </xf>
    <xf numFmtId="0" fontId="0" fillId="14" borderId="0" xfId="0" applyFill="1" applyAlignment="1">
      <alignment vertical="center" wrapText="1"/>
    </xf>
    <xf numFmtId="0" fontId="0" fillId="0" borderId="0" xfId="0" applyFill="1" applyAlignment="1">
      <alignment vertical="center" wrapText="1"/>
    </xf>
    <xf numFmtId="0" fontId="27" fillId="5" borderId="9" xfId="0" applyFont="1" applyFill="1" applyBorder="1" applyAlignment="1">
      <alignment vertical="center" wrapText="1"/>
    </xf>
    <xf numFmtId="0" fontId="0" fillId="0" borderId="9" xfId="0" applyBorder="1" applyAlignment="1">
      <alignment vertical="center" wrapText="1"/>
    </xf>
    <xf numFmtId="0" fontId="31" fillId="5" borderId="0" xfId="0" applyFont="1" applyFill="1">
      <alignment vertical="center"/>
    </xf>
    <xf numFmtId="0" fontId="0" fillId="0" borderId="9" xfId="0" applyFill="1" applyBorder="1" applyAlignment="1">
      <alignment vertical="center" wrapText="1"/>
    </xf>
    <xf numFmtId="0" fontId="32" fillId="8" borderId="6" xfId="0" applyFont="1" applyFill="1" applyBorder="1">
      <alignment vertical="center"/>
    </xf>
    <xf numFmtId="0" fontId="33" fillId="8" borderId="6" xfId="0" applyFont="1" applyFill="1" applyBorder="1">
      <alignment vertical="center"/>
    </xf>
    <xf numFmtId="0" fontId="27" fillId="5" borderId="9" xfId="0" applyFont="1" applyFill="1" applyBorder="1">
      <alignment vertical="center"/>
    </xf>
    <xf numFmtId="0" fontId="0" fillId="0" borderId="0" xfId="0">
      <alignment vertical="center"/>
    </xf>
    <xf numFmtId="0" fontId="6" fillId="16" borderId="2" xfId="0" applyFont="1" applyFill="1" applyBorder="1">
      <alignment vertical="center"/>
    </xf>
    <xf numFmtId="0" fontId="6" fillId="16" borderId="8" xfId="0" applyFont="1" applyFill="1" applyBorder="1">
      <alignment vertical="center"/>
    </xf>
    <xf numFmtId="0" fontId="6" fillId="16" borderId="0" xfId="0" applyFont="1" applyFill="1" applyBorder="1">
      <alignment vertical="center"/>
    </xf>
    <xf numFmtId="0" fontId="0" fillId="17" borderId="9" xfId="0" applyFill="1" applyBorder="1">
      <alignment vertical="center"/>
    </xf>
    <xf numFmtId="0" fontId="37" fillId="0" borderId="9" xfId="0" applyFont="1" applyBorder="1" applyAlignment="1">
      <alignment vertical="center" wrapText="1"/>
    </xf>
    <xf numFmtId="0" fontId="35" fillId="0" borderId="9" xfId="0" applyFont="1" applyFill="1" applyBorder="1" applyAlignment="1">
      <alignment vertical="center" wrapText="1"/>
    </xf>
    <xf numFmtId="0" fontId="0" fillId="0" borderId="0" xfId="0" applyAlignment="1">
      <alignment wrapText="1"/>
    </xf>
    <xf numFmtId="0" fontId="6" fillId="0" borderId="12" xfId="0" applyFont="1" applyBorder="1">
      <alignment vertical="center"/>
    </xf>
    <xf numFmtId="0" fontId="6" fillId="0" borderId="13" xfId="0" applyFont="1" applyBorder="1">
      <alignment vertical="center"/>
    </xf>
    <xf numFmtId="0" fontId="6" fillId="11" borderId="13" xfId="0" applyFont="1" applyFill="1" applyBorder="1">
      <alignment vertical="center"/>
    </xf>
    <xf numFmtId="0" fontId="4" fillId="18" borderId="9" xfId="0" applyFont="1" applyFill="1" applyBorder="1">
      <alignment vertical="center"/>
    </xf>
    <xf numFmtId="0" fontId="9" fillId="18" borderId="0" xfId="0" applyFont="1" applyFill="1">
      <alignment vertical="center"/>
    </xf>
    <xf numFmtId="0" fontId="4" fillId="18" borderId="0" xfId="0" applyFont="1" applyFill="1">
      <alignment vertical="center"/>
    </xf>
    <xf numFmtId="0" fontId="4" fillId="19" borderId="9" xfId="0" applyFont="1" applyFill="1" applyBorder="1">
      <alignment vertical="center"/>
    </xf>
    <xf numFmtId="0" fontId="9" fillId="19" borderId="0" xfId="0" applyFont="1" applyFill="1">
      <alignment vertical="center"/>
    </xf>
    <xf numFmtId="0" fontId="4" fillId="19" borderId="0" xfId="0" applyFont="1" applyFill="1">
      <alignment vertical="center"/>
    </xf>
    <xf numFmtId="0" fontId="6" fillId="0" borderId="16" xfId="0" applyFont="1" applyBorder="1" applyAlignment="1">
      <alignment vertical="center" wrapText="1"/>
    </xf>
    <xf numFmtId="0" fontId="2" fillId="0" borderId="16" xfId="0" applyFont="1" applyBorder="1" applyAlignment="1">
      <alignment vertical="center" wrapText="1"/>
    </xf>
    <xf numFmtId="0" fontId="6" fillId="0" borderId="17" xfId="0" applyFont="1" applyBorder="1" applyAlignment="1">
      <alignment vertical="center" wrapText="1"/>
    </xf>
    <xf numFmtId="0" fontId="2" fillId="0" borderId="17" xfId="0" applyFont="1" applyBorder="1" applyAlignment="1">
      <alignment vertical="center" wrapText="1"/>
    </xf>
    <xf numFmtId="0" fontId="6" fillId="0" borderId="17" xfId="0" applyFont="1" applyBorder="1">
      <alignment vertical="center"/>
    </xf>
    <xf numFmtId="0" fontId="6" fillId="0" borderId="17" xfId="0" applyFont="1" applyFill="1" applyBorder="1">
      <alignment vertical="center"/>
    </xf>
    <xf numFmtId="0" fontId="6" fillId="0" borderId="18" xfId="0" applyFont="1" applyBorder="1" applyAlignment="1">
      <alignment vertical="center" wrapText="1"/>
    </xf>
    <xf numFmtId="0" fontId="2" fillId="0" borderId="18" xfId="0" applyFont="1" applyBorder="1" applyAlignment="1">
      <alignment vertical="center" wrapText="1"/>
    </xf>
    <xf numFmtId="0" fontId="6" fillId="0" borderId="20" xfId="0" applyFont="1" applyBorder="1">
      <alignment vertical="center"/>
    </xf>
    <xf numFmtId="0" fontId="38" fillId="0" borderId="20" xfId="0" applyFont="1" applyBorder="1" applyAlignment="1">
      <alignment vertical="center" wrapText="1"/>
    </xf>
    <xf numFmtId="0" fontId="6" fillId="0" borderId="18" xfId="0" applyFont="1" applyBorder="1">
      <alignment vertical="center"/>
    </xf>
    <xf numFmtId="0" fontId="6" fillId="0" borderId="19" xfId="0" applyFont="1" applyBorder="1">
      <alignment vertical="center"/>
    </xf>
    <xf numFmtId="0" fontId="38" fillId="0" borderId="19" xfId="0" applyFont="1" applyBorder="1" applyAlignment="1">
      <alignment vertical="center" wrapText="1"/>
    </xf>
    <xf numFmtId="0" fontId="38" fillId="0" borderId="18" xfId="0" applyFont="1" applyBorder="1" applyAlignment="1">
      <alignment vertical="center" wrapText="1"/>
    </xf>
    <xf numFmtId="0" fontId="6" fillId="0" borderId="16" xfId="0" applyFont="1" applyBorder="1">
      <alignment vertical="center"/>
    </xf>
    <xf numFmtId="0" fontId="38" fillId="0" borderId="16" xfId="0" applyFont="1" applyBorder="1">
      <alignment vertical="center"/>
    </xf>
    <xf numFmtId="0" fontId="39" fillId="0" borderId="16" xfId="0" applyFont="1" applyBorder="1" applyAlignment="1">
      <alignment vertical="center" wrapText="1"/>
    </xf>
    <xf numFmtId="0" fontId="38" fillId="0" borderId="17" xfId="0" applyFont="1" applyBorder="1">
      <alignment vertical="center"/>
    </xf>
    <xf numFmtId="0" fontId="39" fillId="0" borderId="17" xfId="0" applyFont="1" applyBorder="1" applyAlignment="1">
      <alignment vertical="center" wrapText="1"/>
    </xf>
    <xf numFmtId="0" fontId="39" fillId="0" borderId="17" xfId="0" applyFont="1" applyBorder="1">
      <alignment vertical="center"/>
    </xf>
    <xf numFmtId="0" fontId="6" fillId="0" borderId="21" xfId="0" applyFont="1" applyBorder="1">
      <alignment vertical="center"/>
    </xf>
    <xf numFmtId="0" fontId="6" fillId="0" borderId="22" xfId="0" applyFont="1" applyBorder="1">
      <alignment vertical="center"/>
    </xf>
    <xf numFmtId="0" fontId="38" fillId="0" borderId="18" xfId="0" applyFont="1" applyBorder="1">
      <alignment vertical="center"/>
    </xf>
    <xf numFmtId="0" fontId="39" fillId="0" borderId="18" xfId="0" applyFont="1" applyBorder="1" applyAlignment="1">
      <alignment vertical="center" wrapText="1"/>
    </xf>
    <xf numFmtId="0" fontId="38" fillId="0" borderId="19" xfId="0" applyFont="1" applyBorder="1">
      <alignment vertical="center"/>
    </xf>
    <xf numFmtId="0" fontId="39" fillId="0" borderId="19" xfId="0" applyFont="1" applyBorder="1" applyAlignment="1">
      <alignment vertical="center" wrapText="1"/>
    </xf>
    <xf numFmtId="0" fontId="39" fillId="0" borderId="19" xfId="0" applyFont="1" applyBorder="1">
      <alignment vertical="center"/>
    </xf>
    <xf numFmtId="0" fontId="6" fillId="0" borderId="23" xfId="0" applyFont="1" applyBorder="1">
      <alignment vertical="center"/>
    </xf>
    <xf numFmtId="0" fontId="39" fillId="0" borderId="20" xfId="0" applyFont="1" applyBorder="1" applyAlignment="1">
      <alignment vertical="center" wrapText="1"/>
    </xf>
    <xf numFmtId="0" fontId="6" fillId="0" borderId="24" xfId="0" applyFont="1" applyBorder="1">
      <alignment vertical="center"/>
    </xf>
    <xf numFmtId="0" fontId="38" fillId="0" borderId="20" xfId="0" applyFont="1" applyBorder="1">
      <alignment vertical="center"/>
    </xf>
    <xf numFmtId="0" fontId="39" fillId="0" borderId="18" xfId="0" applyFont="1" applyBorder="1">
      <alignment vertical="center"/>
    </xf>
    <xf numFmtId="0" fontId="6" fillId="0" borderId="25" xfId="0" applyFont="1" applyBorder="1">
      <alignment vertical="center"/>
    </xf>
    <xf numFmtId="0" fontId="39" fillId="0" borderId="20" xfId="0" applyFont="1" applyBorder="1">
      <alignment vertical="center"/>
    </xf>
    <xf numFmtId="0" fontId="6" fillId="0" borderId="26" xfId="0" applyFont="1" applyBorder="1">
      <alignment vertical="center"/>
    </xf>
    <xf numFmtId="0" fontId="6" fillId="3" borderId="0" xfId="0" applyFont="1" applyFill="1">
      <alignment vertical="center"/>
    </xf>
    <xf numFmtId="0" fontId="6" fillId="3" borderId="0" xfId="0" applyFont="1" applyFill="1" applyAlignment="1">
      <alignment vertical="center" wrapText="1"/>
    </xf>
    <xf numFmtId="0" fontId="4" fillId="3" borderId="9" xfId="0" applyFont="1" applyFill="1" applyBorder="1">
      <alignment vertical="center"/>
    </xf>
    <xf numFmtId="0" fontId="4" fillId="3" borderId="9" xfId="0" applyFont="1" applyFill="1" applyBorder="1" applyAlignment="1">
      <alignment vertical="center" wrapText="1"/>
    </xf>
    <xf numFmtId="0" fontId="4" fillId="3" borderId="0" xfId="0" applyFont="1" applyFill="1">
      <alignment vertical="center"/>
    </xf>
    <xf numFmtId="0" fontId="10" fillId="0" borderId="20" xfId="0" applyFont="1" applyBorder="1" applyAlignment="1">
      <alignment vertical="center" wrapText="1"/>
    </xf>
    <xf numFmtId="0" fontId="10" fillId="0" borderId="17" xfId="0" applyFont="1" applyBorder="1" applyAlignment="1">
      <alignment vertical="center" wrapText="1"/>
    </xf>
    <xf numFmtId="0" fontId="10" fillId="0" borderId="18" xfId="0" applyFont="1" applyBorder="1" applyAlignment="1">
      <alignment vertical="center" wrapText="1"/>
    </xf>
    <xf numFmtId="0" fontId="10" fillId="0" borderId="19" xfId="0" applyFont="1" applyBorder="1" applyAlignment="1">
      <alignment vertical="center" wrapText="1"/>
    </xf>
    <xf numFmtId="0" fontId="6" fillId="14" borderId="17" xfId="0" applyFont="1" applyFill="1" applyBorder="1" applyAlignment="1">
      <alignment vertical="center" wrapText="1"/>
    </xf>
    <xf numFmtId="0" fontId="6" fillId="14" borderId="18" xfId="0" applyFont="1" applyFill="1" applyBorder="1" applyAlignment="1">
      <alignment vertical="center" wrapText="1"/>
    </xf>
    <xf numFmtId="0" fontId="5" fillId="0" borderId="20" xfId="0" applyFont="1" applyBorder="1">
      <alignment vertical="center"/>
    </xf>
    <xf numFmtId="0" fontId="38" fillId="0" borderId="12" xfId="0" applyFont="1" applyBorder="1">
      <alignment vertical="center"/>
    </xf>
    <xf numFmtId="0" fontId="6" fillId="0" borderId="12" xfId="0" applyFont="1" applyBorder="1" applyAlignment="1">
      <alignment vertical="center" wrapText="1"/>
    </xf>
    <xf numFmtId="0" fontId="6" fillId="0" borderId="13" xfId="0" applyFont="1" applyBorder="1" applyAlignment="1">
      <alignment vertical="center" wrapText="1"/>
    </xf>
    <xf numFmtId="0" fontId="6" fillId="11" borderId="13" xfId="0" applyFont="1" applyFill="1" applyBorder="1" applyAlignment="1">
      <alignment vertical="center" wrapText="1"/>
    </xf>
    <xf numFmtId="0" fontId="38" fillId="0" borderId="13" xfId="0" applyFont="1" applyBorder="1">
      <alignment vertical="center"/>
    </xf>
    <xf numFmtId="0" fontId="6" fillId="0" borderId="14" xfId="0" applyFont="1" applyBorder="1">
      <alignment vertical="center"/>
    </xf>
    <xf numFmtId="0" fontId="6" fillId="0" borderId="14" xfId="0" applyFont="1" applyBorder="1" applyAlignment="1">
      <alignment vertical="center" wrapText="1"/>
    </xf>
    <xf numFmtId="0" fontId="6" fillId="11" borderId="14" xfId="0" applyFont="1" applyFill="1" applyBorder="1">
      <alignment vertical="center"/>
    </xf>
    <xf numFmtId="0" fontId="6" fillId="20" borderId="13" xfId="0" applyFont="1" applyFill="1" applyBorder="1">
      <alignment vertical="center"/>
    </xf>
    <xf numFmtId="0" fontId="6" fillId="20" borderId="13" xfId="0" applyFont="1" applyFill="1" applyBorder="1" applyAlignment="1">
      <alignment vertical="center" wrapText="1"/>
    </xf>
    <xf numFmtId="0" fontId="38" fillId="20" borderId="13" xfId="0" applyFont="1" applyFill="1" applyBorder="1">
      <alignment vertical="center"/>
    </xf>
    <xf numFmtId="0" fontId="6" fillId="13" borderId="13" xfId="0" applyFont="1" applyFill="1" applyBorder="1">
      <alignment vertical="center"/>
    </xf>
    <xf numFmtId="0" fontId="0" fillId="0" borderId="0" xfId="0">
      <alignment vertical="center"/>
    </xf>
    <xf numFmtId="0" fontId="0" fillId="15" borderId="9" xfId="0" applyFill="1" applyBorder="1">
      <alignment vertical="center"/>
    </xf>
    <xf numFmtId="0" fontId="0" fillId="0" borderId="0" xfId="0">
      <alignment vertical="center"/>
    </xf>
    <xf numFmtId="0" fontId="0" fillId="21" borderId="9" xfId="0" applyFill="1" applyBorder="1">
      <alignment vertical="center"/>
    </xf>
    <xf numFmtId="0" fontId="44" fillId="0" borderId="9" xfId="0" applyFont="1" applyBorder="1" applyAlignment="1">
      <alignment vertical="center" wrapText="1"/>
    </xf>
    <xf numFmtId="0" fontId="2" fillId="0" borderId="0" xfId="0" applyFont="1">
      <alignment vertical="center"/>
    </xf>
    <xf numFmtId="0" fontId="40" fillId="0" borderId="0" xfId="0" applyFont="1">
      <alignment vertical="center"/>
    </xf>
    <xf numFmtId="0" fontId="2" fillId="0" borderId="27" xfId="0" applyFont="1" applyBorder="1">
      <alignment vertical="center"/>
    </xf>
    <xf numFmtId="0" fontId="2" fillId="0" borderId="27" xfId="0" applyFont="1" applyBorder="1" applyAlignment="1">
      <alignment vertical="center" wrapText="1"/>
    </xf>
    <xf numFmtId="0" fontId="40" fillId="0" borderId="27" xfId="0" applyFont="1" applyBorder="1" applyAlignment="1">
      <alignment vertical="center" wrapText="1"/>
    </xf>
    <xf numFmtId="0" fontId="2" fillId="13" borderId="27" xfId="0" applyFont="1" applyFill="1" applyBorder="1" applyAlignment="1">
      <alignment vertical="center" wrapText="1"/>
    </xf>
    <xf numFmtId="14" fontId="2" fillId="0" borderId="27" xfId="0" applyNumberFormat="1" applyFont="1" applyBorder="1">
      <alignment vertical="center"/>
    </xf>
    <xf numFmtId="0" fontId="40" fillId="13" borderId="27" xfId="0" applyFont="1" applyFill="1" applyBorder="1" applyAlignment="1">
      <alignment vertical="center" wrapText="1"/>
    </xf>
    <xf numFmtId="0" fontId="2" fillId="4" borderId="28" xfId="0" applyFont="1" applyFill="1" applyBorder="1">
      <alignment vertical="center"/>
    </xf>
    <xf numFmtId="0" fontId="2" fillId="4" borderId="29" xfId="0" applyFont="1" applyFill="1" applyBorder="1">
      <alignment vertical="center"/>
    </xf>
    <xf numFmtId="0" fontId="40" fillId="4" borderId="29" xfId="0" applyFont="1" applyFill="1" applyBorder="1">
      <alignment vertical="center"/>
    </xf>
    <xf numFmtId="0" fontId="2" fillId="4" borderId="30" xfId="0" applyFont="1" applyFill="1" applyBorder="1">
      <alignment vertical="center"/>
    </xf>
    <xf numFmtId="0" fontId="2" fillId="0" borderId="31" xfId="0" applyFont="1" applyBorder="1">
      <alignment vertical="center"/>
    </xf>
    <xf numFmtId="14" fontId="2" fillId="0" borderId="32" xfId="0" applyNumberFormat="1" applyFont="1" applyBorder="1">
      <alignment vertical="center"/>
    </xf>
    <xf numFmtId="0" fontId="2" fillId="0" borderId="33" xfId="0" applyFont="1" applyBorder="1" applyAlignment="1">
      <alignment vertical="center" wrapText="1"/>
    </xf>
    <xf numFmtId="0" fontId="2" fillId="0" borderId="33" xfId="0" applyFont="1" applyBorder="1">
      <alignment vertical="center"/>
    </xf>
    <xf numFmtId="14" fontId="2" fillId="0" borderId="33" xfId="0" applyNumberFormat="1" applyFont="1" applyBorder="1">
      <alignment vertical="center"/>
    </xf>
    <xf numFmtId="14" fontId="2" fillId="0" borderId="34" xfId="0" applyNumberFormat="1" applyFont="1" applyBorder="1">
      <alignment vertical="center"/>
    </xf>
    <xf numFmtId="0" fontId="40" fillId="0" borderId="27" xfId="0" applyFont="1" applyFill="1" applyBorder="1" applyAlignment="1">
      <alignment vertical="center" wrapText="1"/>
    </xf>
    <xf numFmtId="0" fontId="2" fillId="0" borderId="27" xfId="0" applyFont="1" applyFill="1" applyBorder="1" applyAlignment="1">
      <alignment vertical="center" wrapText="1"/>
    </xf>
    <xf numFmtId="0" fontId="45" fillId="0" borderId="27" xfId="0" applyFont="1" applyBorder="1" applyAlignment="1">
      <alignment vertical="center" wrapText="1"/>
    </xf>
    <xf numFmtId="14" fontId="45" fillId="0" borderId="27" xfId="0" applyNumberFormat="1" applyFont="1" applyBorder="1">
      <alignment vertical="center"/>
    </xf>
    <xf numFmtId="14" fontId="45" fillId="0" borderId="32" xfId="0" applyNumberFormat="1" applyFont="1" applyBorder="1">
      <alignment vertical="center"/>
    </xf>
    <xf numFmtId="0" fontId="0" fillId="11" borderId="9" xfId="0" applyFill="1" applyBorder="1">
      <alignment vertical="center"/>
    </xf>
    <xf numFmtId="0" fontId="0" fillId="13" borderId="9" xfId="0" applyFill="1" applyBorder="1" applyAlignment="1">
      <alignment vertical="center" wrapText="1"/>
    </xf>
    <xf numFmtId="0" fontId="26" fillId="6" borderId="0" xfId="2" applyFill="1" applyAlignment="1" applyProtection="1">
      <alignment vertical="center"/>
    </xf>
    <xf numFmtId="177" fontId="6" fillId="7" borderId="35" xfId="0" applyNumberFormat="1" applyFont="1" applyFill="1" applyBorder="1" applyAlignment="1">
      <alignment horizontal="left" vertical="center"/>
    </xf>
    <xf numFmtId="0" fontId="10" fillId="2" borderId="35" xfId="1" applyFont="1" applyFill="1" applyBorder="1" applyAlignment="1">
      <alignment horizontal="left" vertical="center"/>
    </xf>
    <xf numFmtId="177" fontId="6" fillId="7" borderId="0" xfId="0" applyNumberFormat="1" applyFont="1" applyFill="1" applyBorder="1" applyAlignment="1">
      <alignment horizontal="left" vertical="center"/>
    </xf>
    <xf numFmtId="0" fontId="10" fillId="22" borderId="4" xfId="1" applyFont="1" applyFill="1" applyBorder="1" applyAlignment="1">
      <alignment horizontal="right" vertical="top" wrapText="1"/>
    </xf>
    <xf numFmtId="0" fontId="10" fillId="22" borderId="4" xfId="1" applyFont="1" applyFill="1" applyBorder="1" applyAlignment="1">
      <alignment horizontal="left" vertical="center" wrapText="1"/>
    </xf>
    <xf numFmtId="0" fontId="10" fillId="22" borderId="4" xfId="1" applyFont="1" applyFill="1" applyBorder="1" applyAlignment="1">
      <alignment vertical="top" wrapText="1"/>
    </xf>
    <xf numFmtId="177" fontId="5" fillId="7" borderId="0" xfId="0" applyNumberFormat="1" applyFont="1" applyFill="1" applyBorder="1" applyAlignment="1">
      <alignment horizontal="left" vertical="center" wrapText="1"/>
    </xf>
    <xf numFmtId="0" fontId="2" fillId="23" borderId="27" xfId="0" applyFont="1" applyFill="1" applyBorder="1" applyAlignment="1">
      <alignment vertical="center" wrapText="1"/>
    </xf>
    <xf numFmtId="0" fontId="6" fillId="4" borderId="0" xfId="0" applyFont="1" applyFill="1">
      <alignment vertical="center"/>
    </xf>
    <xf numFmtId="0" fontId="6" fillId="0" borderId="0" xfId="0" applyFont="1" applyFill="1">
      <alignment vertical="center"/>
    </xf>
    <xf numFmtId="0" fontId="2" fillId="16" borderId="31" xfId="0" applyFont="1" applyFill="1" applyBorder="1">
      <alignment vertical="center"/>
    </xf>
    <xf numFmtId="0" fontId="2" fillId="16" borderId="27" xfId="0" applyFont="1" applyFill="1" applyBorder="1" applyAlignment="1">
      <alignment vertical="center" wrapText="1"/>
    </xf>
    <xf numFmtId="14" fontId="2" fillId="16" borderId="32" xfId="0" applyNumberFormat="1" applyFont="1" applyFill="1" applyBorder="1">
      <alignment vertical="center"/>
    </xf>
    <xf numFmtId="0" fontId="40" fillId="23" borderId="27" xfId="0" applyFont="1" applyFill="1" applyBorder="1" applyAlignment="1">
      <alignment vertical="center" wrapText="1"/>
    </xf>
    <xf numFmtId="0" fontId="2" fillId="0" borderId="27" xfId="0" applyFont="1" applyFill="1" applyBorder="1">
      <alignment vertical="center"/>
    </xf>
    <xf numFmtId="0" fontId="40" fillId="22" borderId="27" xfId="0" applyFont="1" applyFill="1" applyBorder="1" applyAlignment="1">
      <alignment vertical="center" wrapText="1"/>
    </xf>
    <xf numFmtId="0" fontId="2" fillId="0" borderId="32" xfId="0" applyFont="1" applyBorder="1" applyAlignment="1">
      <alignment vertical="center" wrapText="1"/>
    </xf>
    <xf numFmtId="0" fontId="2" fillId="0" borderId="29" xfId="0" applyFont="1" applyBorder="1" applyAlignment="1">
      <alignment vertical="center" wrapText="1"/>
    </xf>
    <xf numFmtId="0" fontId="26" fillId="0" borderId="9" xfId="2" applyBorder="1" applyAlignment="1" applyProtection="1">
      <alignment horizontal="left" vertical="center" wrapText="1"/>
    </xf>
    <xf numFmtId="0" fontId="45" fillId="0" borderId="32" xfId="0" applyFont="1" applyBorder="1" applyAlignment="1">
      <alignment vertical="center" wrapText="1"/>
    </xf>
    <xf numFmtId="0" fontId="2" fillId="0" borderId="9" xfId="0" applyFont="1" applyBorder="1" applyAlignment="1">
      <alignment vertical="center" wrapText="1"/>
    </xf>
    <xf numFmtId="0" fontId="26" fillId="0" borderId="9" xfId="2" applyBorder="1" applyAlignment="1" applyProtection="1">
      <alignment vertical="center"/>
    </xf>
    <xf numFmtId="0" fontId="45" fillId="0" borderId="9" xfId="0" applyFont="1" applyBorder="1" applyAlignment="1">
      <alignment vertical="center" wrapText="1"/>
    </xf>
    <xf numFmtId="0" fontId="10" fillId="13" borderId="2" xfId="0" applyFont="1" applyFill="1" applyBorder="1" applyAlignment="1">
      <alignment vertical="center" wrapText="1"/>
    </xf>
    <xf numFmtId="0" fontId="45" fillId="0" borderId="27" xfId="0" applyFont="1" applyFill="1" applyBorder="1" applyAlignment="1">
      <alignment vertical="center" wrapText="1"/>
    </xf>
    <xf numFmtId="0" fontId="2" fillId="16" borderId="32" xfId="0" applyFont="1" applyFill="1" applyBorder="1" applyAlignment="1">
      <alignment vertical="center" wrapText="1"/>
    </xf>
    <xf numFmtId="14" fontId="2" fillId="0" borderId="31" xfId="0" applyNumberFormat="1" applyFont="1" applyBorder="1">
      <alignment vertical="center"/>
    </xf>
    <xf numFmtId="14" fontId="2" fillId="16" borderId="31" xfId="0" applyNumberFormat="1" applyFont="1" applyFill="1" applyBorder="1">
      <alignment vertical="center"/>
    </xf>
    <xf numFmtId="14" fontId="45" fillId="0" borderId="31" xfId="0" applyNumberFormat="1" applyFont="1" applyBorder="1">
      <alignment vertical="center"/>
    </xf>
    <xf numFmtId="0" fontId="2" fillId="4" borderId="15" xfId="0" applyFont="1" applyFill="1" applyBorder="1">
      <alignment vertical="center"/>
    </xf>
    <xf numFmtId="0" fontId="2" fillId="12" borderId="9" xfId="0" applyFont="1" applyFill="1" applyBorder="1" applyAlignment="1">
      <alignment vertical="center" wrapText="1"/>
    </xf>
    <xf numFmtId="0" fontId="26" fillId="16" borderId="9" xfId="2" applyFill="1" applyBorder="1" applyAlignment="1" applyProtection="1">
      <alignment vertical="center"/>
    </xf>
    <xf numFmtId="0" fontId="2" fillId="16" borderId="9" xfId="0" applyFont="1" applyFill="1" applyBorder="1" applyAlignment="1">
      <alignment vertical="center" wrapText="1"/>
    </xf>
    <xf numFmtId="0" fontId="2" fillId="23" borderId="9" xfId="0" applyFont="1" applyFill="1" applyBorder="1" applyAlignment="1">
      <alignment vertical="center" wrapText="1"/>
    </xf>
    <xf numFmtId="0" fontId="2" fillId="13" borderId="9" xfId="0" applyFont="1" applyFill="1" applyBorder="1" applyAlignment="1">
      <alignment vertical="center" wrapText="1"/>
    </xf>
    <xf numFmtId="0" fontId="2" fillId="24" borderId="9" xfId="0" applyFont="1" applyFill="1" applyBorder="1" applyAlignment="1">
      <alignment vertical="center" wrapText="1"/>
    </xf>
    <xf numFmtId="0" fontId="26" fillId="13" borderId="27" xfId="2" applyFill="1" applyBorder="1" applyAlignment="1" applyProtection="1">
      <alignment vertical="center" wrapText="1"/>
    </xf>
    <xf numFmtId="0" fontId="26" fillId="0" borderId="27" xfId="2" applyBorder="1" applyAlignment="1" applyProtection="1">
      <alignment vertical="center" wrapText="1"/>
    </xf>
    <xf numFmtId="0" fontId="9" fillId="5" borderId="0" xfId="0" applyFont="1" applyFill="1" applyAlignment="1">
      <alignment vertical="center" wrapText="1"/>
    </xf>
    <xf numFmtId="0" fontId="6" fillId="0" borderId="17" xfId="0" applyFont="1" applyBorder="1">
      <alignment vertical="center"/>
    </xf>
    <xf numFmtId="0" fontId="18" fillId="0" borderId="0" xfId="0" applyFont="1">
      <alignment vertical="center"/>
    </xf>
    <xf numFmtId="0" fontId="48" fillId="0" borderId="0" xfId="0" applyFont="1">
      <alignment vertical="center"/>
    </xf>
    <xf numFmtId="0" fontId="46" fillId="0" borderId="0" xfId="0" applyFont="1">
      <alignment vertical="center"/>
    </xf>
    <xf numFmtId="0" fontId="24" fillId="4" borderId="0" xfId="0" applyFont="1" applyFill="1">
      <alignment vertical="center"/>
    </xf>
    <xf numFmtId="0" fontId="46" fillId="0" borderId="0" xfId="0" applyFont="1" applyFill="1">
      <alignment vertical="center"/>
    </xf>
    <xf numFmtId="0" fontId="25" fillId="4" borderId="0" xfId="0" applyFont="1" applyFill="1">
      <alignment vertical="center"/>
    </xf>
    <xf numFmtId="0" fontId="10" fillId="22" borderId="36" xfId="1" applyFont="1" applyFill="1" applyBorder="1" applyAlignment="1">
      <alignment horizontal="right" vertical="top" wrapText="1"/>
    </xf>
    <xf numFmtId="0" fontId="10" fillId="22" borderId="36" xfId="1" applyFont="1" applyFill="1" applyBorder="1" applyAlignment="1">
      <alignment horizontal="left" vertical="center" wrapText="1"/>
    </xf>
    <xf numFmtId="0" fontId="21" fillId="0" borderId="0" xfId="0" applyFont="1" applyFill="1">
      <alignment vertical="center"/>
    </xf>
    <xf numFmtId="0" fontId="50" fillId="8" borderId="6" xfId="0" applyFont="1" applyFill="1" applyBorder="1">
      <alignment vertical="center"/>
    </xf>
    <xf numFmtId="0" fontId="26" fillId="0" borderId="27" xfId="2" applyFill="1" applyBorder="1" applyAlignment="1" applyProtection="1">
      <alignment vertical="center" wrapText="1"/>
    </xf>
    <xf numFmtId="0" fontId="26" fillId="0" borderId="0" xfId="2" applyAlignment="1" applyProtection="1">
      <alignment vertical="center"/>
    </xf>
    <xf numFmtId="0" fontId="45" fillId="0" borderId="31" xfId="0" applyFont="1" applyBorder="1" applyAlignment="1">
      <alignment vertical="center" wrapText="1"/>
    </xf>
    <xf numFmtId="0" fontId="45" fillId="0" borderId="29" xfId="0" applyFont="1" applyBorder="1" applyAlignment="1">
      <alignment vertical="center" wrapText="1"/>
    </xf>
    <xf numFmtId="0" fontId="40" fillId="0" borderId="32" xfId="0" applyFont="1" applyBorder="1" applyAlignment="1">
      <alignment vertical="center" wrapText="1"/>
    </xf>
    <xf numFmtId="0" fontId="26" fillId="6" borderId="0" xfId="2" applyFill="1" applyAlignment="1" applyProtection="1">
      <alignment horizontal="right" vertical="center"/>
    </xf>
    <xf numFmtId="176" fontId="10" fillId="2" borderId="39" xfId="1" applyNumberFormat="1" applyFont="1" applyFill="1" applyBorder="1" applyAlignment="1">
      <alignment horizontal="left" vertical="center" wrapText="1"/>
    </xf>
    <xf numFmtId="178" fontId="6" fillId="0" borderId="0" xfId="0" applyNumberFormat="1" applyFont="1">
      <alignment vertical="center"/>
    </xf>
    <xf numFmtId="178" fontId="10" fillId="2" borderId="39" xfId="1" applyNumberFormat="1" applyFont="1" applyFill="1" applyBorder="1" applyAlignment="1">
      <alignment horizontal="left" vertical="center" wrapText="1"/>
    </xf>
    <xf numFmtId="0" fontId="5" fillId="13" borderId="0" xfId="0" applyFont="1" applyFill="1">
      <alignment vertical="center"/>
    </xf>
    <xf numFmtId="0" fontId="6" fillId="13" borderId="0" xfId="0" applyFont="1" applyFill="1">
      <alignment vertical="center"/>
    </xf>
    <xf numFmtId="0" fontId="52" fillId="8" borderId="6" xfId="0" applyFont="1" applyFill="1" applyBorder="1">
      <alignment vertical="center"/>
    </xf>
    <xf numFmtId="178" fontId="9" fillId="8" borderId="6" xfId="0" applyNumberFormat="1" applyFont="1" applyFill="1" applyBorder="1">
      <alignment vertical="center"/>
    </xf>
    <xf numFmtId="0" fontId="53" fillId="4" borderId="0" xfId="0" applyFont="1" applyFill="1">
      <alignment vertical="center"/>
    </xf>
    <xf numFmtId="178" fontId="54" fillId="0" borderId="0" xfId="0" applyNumberFormat="1" applyFont="1" applyAlignment="1">
      <alignment horizontal="left" vertical="center"/>
    </xf>
    <xf numFmtId="0" fontId="6" fillId="0" borderId="0" xfId="0" applyFont="1" applyAlignment="1">
      <alignment horizontal="center" vertical="center"/>
    </xf>
    <xf numFmtId="0" fontId="10" fillId="0" borderId="0" xfId="0" applyFont="1" applyAlignment="1">
      <alignment horizontal="center" vertical="center"/>
    </xf>
    <xf numFmtId="0" fontId="6" fillId="0" borderId="0" xfId="0" applyFont="1">
      <alignment vertical="center"/>
    </xf>
    <xf numFmtId="0" fontId="6" fillId="0" borderId="0" xfId="0" applyFont="1" applyFill="1">
      <alignment vertical="center"/>
    </xf>
    <xf numFmtId="0" fontId="6" fillId="0" borderId="0" xfId="0" applyFont="1" applyAlignment="1">
      <alignment horizontal="center" vertical="center"/>
    </xf>
    <xf numFmtId="0" fontId="0" fillId="0" borderId="0" xfId="0">
      <alignment vertical="center"/>
    </xf>
    <xf numFmtId="0" fontId="0" fillId="0" borderId="0" xfId="0">
      <alignment vertical="center"/>
    </xf>
    <xf numFmtId="0" fontId="0" fillId="0" borderId="9" xfId="0" applyFill="1" applyBorder="1">
      <alignment vertical="center"/>
    </xf>
    <xf numFmtId="0" fontId="0" fillId="15" borderId="9" xfId="0" applyFill="1" applyBorder="1">
      <alignment vertical="center"/>
    </xf>
    <xf numFmtId="0" fontId="26" fillId="0" borderId="9" xfId="2" applyFill="1" applyBorder="1" applyAlignment="1" applyProtection="1">
      <alignment vertical="center"/>
    </xf>
    <xf numFmtId="0" fontId="26" fillId="0" borderId="10" xfId="2" applyFill="1" applyBorder="1" applyAlignment="1" applyProtection="1">
      <alignment vertical="center"/>
    </xf>
    <xf numFmtId="0" fontId="26" fillId="0" borderId="11" xfId="2" applyFill="1" applyBorder="1" applyAlignment="1" applyProtection="1">
      <alignment vertical="center"/>
    </xf>
    <xf numFmtId="0" fontId="0" fillId="0" borderId="9" xfId="0" applyBorder="1">
      <alignment vertical="center"/>
    </xf>
    <xf numFmtId="0" fontId="27" fillId="5" borderId="9" xfId="0" applyFont="1" applyFill="1" applyBorder="1">
      <alignment vertical="center"/>
    </xf>
    <xf numFmtId="177" fontId="6" fillId="7" borderId="4" xfId="0" applyNumberFormat="1" applyFont="1" applyFill="1" applyBorder="1" applyAlignment="1">
      <alignment horizontal="left" vertical="center"/>
    </xf>
    <xf numFmtId="0" fontId="10" fillId="2" borderId="4" xfId="1" applyFont="1" applyFill="1" applyBorder="1" applyAlignment="1">
      <alignment horizontal="left" vertical="center"/>
    </xf>
    <xf numFmtId="177" fontId="6" fillId="7" borderId="5" xfId="0" applyNumberFormat="1" applyFont="1" applyFill="1" applyBorder="1" applyAlignment="1">
      <alignment horizontal="left" vertical="center"/>
    </xf>
    <xf numFmtId="0" fontId="13" fillId="2" borderId="5" xfId="1" applyFont="1" applyFill="1" applyBorder="1" applyAlignment="1">
      <alignment horizontal="left" vertical="center" wrapText="1"/>
    </xf>
    <xf numFmtId="0" fontId="10" fillId="2" borderId="5" xfId="1" applyFont="1" applyFill="1" applyBorder="1" applyAlignment="1">
      <alignment horizontal="left" vertical="center" wrapText="1"/>
    </xf>
    <xf numFmtId="177" fontId="6" fillId="7" borderId="3" xfId="0" applyNumberFormat="1" applyFont="1" applyFill="1" applyBorder="1" applyAlignment="1">
      <alignment horizontal="left" vertical="center"/>
    </xf>
    <xf numFmtId="0" fontId="10" fillId="2" borderId="3" xfId="1" applyFont="1" applyFill="1" applyBorder="1" applyAlignment="1">
      <alignment horizontal="left" vertical="center"/>
    </xf>
    <xf numFmtId="14" fontId="10" fillId="2" borderId="4" xfId="1" applyNumberFormat="1" applyFont="1" applyFill="1" applyBorder="1" applyAlignment="1">
      <alignment horizontal="left" vertical="center"/>
    </xf>
    <xf numFmtId="0" fontId="13" fillId="13" borderId="5" xfId="1" applyFont="1" applyFill="1" applyBorder="1" applyAlignment="1">
      <alignment horizontal="left" vertical="center" wrapText="1"/>
    </xf>
    <xf numFmtId="0" fontId="10" fillId="13" borderId="5" xfId="1" applyFont="1" applyFill="1" applyBorder="1" applyAlignment="1">
      <alignment horizontal="left" vertical="center" wrapText="1"/>
    </xf>
    <xf numFmtId="0" fontId="13" fillId="13" borderId="4" xfId="1" applyFont="1" applyFill="1" applyBorder="1" applyAlignment="1">
      <alignment horizontal="left" vertical="center"/>
    </xf>
    <xf numFmtId="0" fontId="10" fillId="13" borderId="4" xfId="1" applyFont="1" applyFill="1" applyBorder="1" applyAlignment="1">
      <alignment horizontal="left" vertical="center"/>
    </xf>
    <xf numFmtId="0" fontId="46" fillId="2" borderId="4" xfId="1" applyFont="1" applyFill="1" applyBorder="1" applyAlignment="1">
      <alignment horizontal="left" vertical="center" wrapText="1"/>
    </xf>
    <xf numFmtId="0" fontId="10" fillId="22" borderId="4" xfId="1" applyFont="1" applyFill="1" applyBorder="1" applyAlignment="1">
      <alignment horizontal="left" vertical="top" wrapText="1"/>
    </xf>
    <xf numFmtId="177" fontId="6" fillId="7" borderId="39" xfId="0" applyNumberFormat="1" applyFont="1" applyFill="1" applyBorder="1" applyAlignment="1">
      <alignment horizontal="left" vertical="center"/>
    </xf>
    <xf numFmtId="177" fontId="6" fillId="7" borderId="35" xfId="0" applyNumberFormat="1" applyFont="1" applyFill="1" applyBorder="1" applyAlignment="1">
      <alignment horizontal="left" vertical="center"/>
    </xf>
    <xf numFmtId="0" fontId="10" fillId="2" borderId="35" xfId="1" applyFont="1" applyFill="1" applyBorder="1" applyAlignment="1">
      <alignment horizontal="left" vertical="center" wrapText="1"/>
    </xf>
    <xf numFmtId="0" fontId="10" fillId="2" borderId="37" xfId="1" applyFont="1" applyFill="1" applyBorder="1" applyAlignment="1">
      <alignment horizontal="left" vertical="center"/>
    </xf>
    <xf numFmtId="0" fontId="10" fillId="2" borderId="7" xfId="1" applyFont="1" applyFill="1" applyBorder="1" applyAlignment="1">
      <alignment horizontal="left" vertical="center" wrapText="1"/>
    </xf>
    <xf numFmtId="177" fontId="5" fillId="7" borderId="36" xfId="0" applyNumberFormat="1" applyFont="1" applyFill="1" applyBorder="1" applyAlignment="1">
      <alignment horizontal="left" vertical="center" wrapText="1"/>
    </xf>
    <xf numFmtId="0" fontId="10" fillId="22" borderId="36" xfId="1" applyFont="1" applyFill="1" applyBorder="1" applyAlignment="1">
      <alignment horizontal="left" vertical="top" wrapText="1"/>
    </xf>
    <xf numFmtId="0" fontId="6" fillId="0" borderId="16" xfId="0" applyFont="1" applyBorder="1">
      <alignment vertical="center"/>
    </xf>
    <xf numFmtId="0" fontId="6" fillId="0" borderId="17" xfId="0" applyFont="1" applyBorder="1">
      <alignment vertical="center"/>
    </xf>
    <xf numFmtId="0" fontId="6" fillId="0" borderId="18" xfId="0" applyFont="1" applyBorder="1">
      <alignment vertical="center"/>
    </xf>
    <xf numFmtId="0" fontId="6" fillId="0" borderId="20" xfId="0" applyFont="1" applyBorder="1">
      <alignment vertical="center"/>
    </xf>
    <xf numFmtId="0" fontId="6" fillId="0" borderId="20"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2" xfId="0" applyFont="1" applyBorder="1">
      <alignment vertical="center"/>
    </xf>
    <xf numFmtId="0" fontId="6" fillId="0" borderId="13" xfId="0" applyFont="1" applyBorder="1">
      <alignment vertical="center"/>
    </xf>
    <xf numFmtId="0" fontId="49" fillId="4" borderId="0" xfId="0" applyFont="1" applyFill="1">
      <alignment vertical="center"/>
    </xf>
    <xf numFmtId="0" fontId="78" fillId="0" borderId="0" xfId="0" applyFont="1" applyAlignment="1">
      <alignment horizontal="left" vertical="center"/>
    </xf>
    <xf numFmtId="0" fontId="28" fillId="0" borderId="0" xfId="0" applyFont="1" applyAlignment="1">
      <alignment horizontal="left" vertical="center" indent="1"/>
    </xf>
    <xf numFmtId="0" fontId="80" fillId="56" borderId="9" xfId="0" applyFont="1" applyFill="1" applyBorder="1" applyAlignment="1">
      <alignment horizontal="left" vertical="center" wrapText="1" indent="1"/>
    </xf>
    <xf numFmtId="0" fontId="0" fillId="0" borderId="2" xfId="0" applyBorder="1">
      <alignment vertical="center"/>
    </xf>
    <xf numFmtId="0" fontId="80" fillId="0" borderId="9" xfId="0" applyFont="1" applyFill="1" applyBorder="1" applyAlignment="1">
      <alignment horizontal="left" vertical="center" wrapText="1" indent="1"/>
    </xf>
    <xf numFmtId="0" fontId="80" fillId="0" borderId="38" xfId="0" applyFont="1" applyFill="1" applyBorder="1" applyAlignment="1">
      <alignment horizontal="left" vertical="center" wrapText="1" indent="1"/>
    </xf>
    <xf numFmtId="0" fontId="81" fillId="0" borderId="49" xfId="0" applyFont="1" applyFill="1" applyBorder="1" applyAlignment="1">
      <alignment horizontal="left" vertical="center" indent="1"/>
    </xf>
    <xf numFmtId="0" fontId="82" fillId="0" borderId="0" xfId="0" applyFont="1" applyAlignment="1">
      <alignment horizontal="left" vertical="center" indent="1"/>
    </xf>
    <xf numFmtId="0" fontId="79" fillId="57" borderId="9" xfId="0" applyFont="1" applyFill="1" applyBorder="1" applyAlignment="1">
      <alignment horizontal="left" vertical="center" indent="1"/>
    </xf>
    <xf numFmtId="0" fontId="80" fillId="56" borderId="9" xfId="0" applyFont="1" applyFill="1" applyBorder="1" applyAlignment="1">
      <alignment horizontal="left" vertical="center" wrapText="1" indent="1"/>
    </xf>
    <xf numFmtId="0" fontId="83" fillId="56" borderId="9" xfId="0" applyFont="1" applyFill="1" applyBorder="1" applyAlignment="1">
      <alignment horizontal="left" vertical="center" wrapText="1" indent="1"/>
    </xf>
    <xf numFmtId="0" fontId="84" fillId="56" borderId="9" xfId="0" applyFont="1" applyFill="1" applyBorder="1" applyAlignment="1">
      <alignment horizontal="left" vertical="center" wrapText="1" indent="1"/>
    </xf>
    <xf numFmtId="0" fontId="85" fillId="58" borderId="9" xfId="0" applyFont="1" applyFill="1" applyBorder="1" applyAlignment="1">
      <alignment horizontal="left" vertical="center" wrapText="1" indent="1"/>
    </xf>
    <xf numFmtId="0" fontId="83" fillId="58" borderId="9" xfId="0" applyFont="1" applyFill="1" applyBorder="1" applyAlignment="1">
      <alignment horizontal="left" vertical="center" wrapText="1" indent="1"/>
    </xf>
    <xf numFmtId="0" fontId="86" fillId="56" borderId="9" xfId="0" applyFont="1" applyFill="1" applyBorder="1" applyAlignment="1">
      <alignment horizontal="left" vertical="center" wrapText="1" indent="1"/>
    </xf>
    <xf numFmtId="0" fontId="80" fillId="59" borderId="9" xfId="0" applyFont="1" applyFill="1" applyBorder="1" applyAlignment="1">
      <alignment horizontal="left" vertical="center" wrapText="1" indent="1"/>
    </xf>
    <xf numFmtId="0" fontId="83" fillId="59" borderId="9" xfId="0" applyFont="1" applyFill="1" applyBorder="1" applyAlignment="1">
      <alignment horizontal="left" vertical="center" wrapText="1" indent="1"/>
    </xf>
    <xf numFmtId="0" fontId="84" fillId="59" borderId="9" xfId="0" applyFont="1" applyFill="1" applyBorder="1" applyAlignment="1">
      <alignment horizontal="left" vertical="center" wrapText="1" indent="1"/>
    </xf>
    <xf numFmtId="0" fontId="80" fillId="59" borderId="9" xfId="0" applyFont="1" applyFill="1" applyBorder="1" applyAlignment="1">
      <alignment horizontal="left" vertical="center" wrapText="1" indent="1"/>
    </xf>
    <xf numFmtId="0" fontId="83" fillId="59" borderId="9" xfId="0" applyFont="1" applyFill="1" applyBorder="1" applyAlignment="1">
      <alignment horizontal="left" vertical="center" wrapText="1" indent="1"/>
    </xf>
    <xf numFmtId="0" fontId="84" fillId="59" borderId="9" xfId="0" applyFont="1" applyFill="1" applyBorder="1" applyAlignment="1">
      <alignment horizontal="left" vertical="center" wrapText="1" indent="1"/>
    </xf>
    <xf numFmtId="0" fontId="80" fillId="56" borderId="10" xfId="0" applyFont="1" applyFill="1" applyBorder="1" applyAlignment="1">
      <alignment horizontal="left" vertical="center" wrapText="1" indent="1"/>
    </xf>
    <xf numFmtId="0" fontId="80" fillId="56" borderId="10" xfId="0" applyFont="1" applyFill="1" applyBorder="1" applyAlignment="1">
      <alignment horizontal="left" vertical="center" indent="1"/>
    </xf>
    <xf numFmtId="0" fontId="0" fillId="0" borderId="8" xfId="0" applyBorder="1">
      <alignment vertical="center"/>
    </xf>
    <xf numFmtId="0" fontId="0" fillId="0" borderId="11" xfId="0" applyBorder="1">
      <alignment vertical="center"/>
    </xf>
    <xf numFmtId="0" fontId="82" fillId="0" borderId="2" xfId="0" applyFont="1" applyBorder="1" applyAlignment="1">
      <alignment horizontal="left" vertical="center" indent="1"/>
    </xf>
    <xf numFmtId="0" fontId="87" fillId="56" borderId="10" xfId="0" applyFont="1" applyFill="1" applyBorder="1" applyAlignment="1">
      <alignment horizontal="left" vertical="center" indent="1"/>
    </xf>
    <xf numFmtId="0" fontId="88" fillId="56" borderId="10" xfId="0" applyFont="1" applyFill="1" applyBorder="1" applyAlignment="1">
      <alignment horizontal="left" vertical="center" indent="1"/>
    </xf>
  </cellXfs>
  <cellStyles count="52">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Hyperlink 2" xfId="25" xr:uid="{00000000-0005-0000-0000-000012000000}"/>
    <cellStyle name="Normal 2" xfId="6" xr:uid="{00000000-0005-0000-0000-000013000000}"/>
    <cellStyle name="Normal 3" xfId="26" xr:uid="{00000000-0005-0000-0000-000014000000}"/>
    <cellStyle name="Normal 4" xfId="51" xr:uid="{00000000-0005-0000-0000-000015000000}"/>
    <cellStyle name="Summary Values" xfId="1" xr:uid="{00000000-0005-0000-0000-000016000000}"/>
    <cellStyle name="アクセント 1 2" xfId="27" xr:uid="{00000000-0005-0000-0000-000017000000}"/>
    <cellStyle name="アクセント 2 2" xfId="28" xr:uid="{00000000-0005-0000-0000-000018000000}"/>
    <cellStyle name="アクセント 3 2" xfId="29" xr:uid="{00000000-0005-0000-0000-000019000000}"/>
    <cellStyle name="アクセント 4 2" xfId="30" xr:uid="{00000000-0005-0000-0000-00001A000000}"/>
    <cellStyle name="アクセント 5 2" xfId="31" xr:uid="{00000000-0005-0000-0000-00001B000000}"/>
    <cellStyle name="アクセント 6 2" xfId="32" xr:uid="{00000000-0005-0000-0000-00001C000000}"/>
    <cellStyle name="タイトル 2" xfId="33" xr:uid="{00000000-0005-0000-0000-00001D000000}"/>
    <cellStyle name="チェック セル 2" xfId="34" xr:uid="{00000000-0005-0000-0000-00001E000000}"/>
    <cellStyle name="どちらでもない 2" xfId="35" xr:uid="{00000000-0005-0000-0000-00001F000000}"/>
    <cellStyle name="ハイパーリンク" xfId="2" builtinId="8"/>
    <cellStyle name="メモ 2" xfId="36" xr:uid="{00000000-0005-0000-0000-000021000000}"/>
    <cellStyle name="リンク セル 2" xfId="37" xr:uid="{00000000-0005-0000-0000-000022000000}"/>
    <cellStyle name="悪い 2" xfId="40" xr:uid="{00000000-0005-0000-0000-000023000000}"/>
    <cellStyle name="計算 2" xfId="47" xr:uid="{00000000-0005-0000-0000-000024000000}"/>
    <cellStyle name="警告文 2" xfId="49" xr:uid="{00000000-0005-0000-0000-000025000000}"/>
    <cellStyle name="見出し 1 2" xfId="43" xr:uid="{00000000-0005-0000-0000-000026000000}"/>
    <cellStyle name="見出し 2 2" xfId="44" xr:uid="{00000000-0005-0000-0000-000027000000}"/>
    <cellStyle name="見出し 3 2" xfId="45" xr:uid="{00000000-0005-0000-0000-000028000000}"/>
    <cellStyle name="見出し 4 2" xfId="46" xr:uid="{00000000-0005-0000-0000-000029000000}"/>
    <cellStyle name="集計 2" xfId="50" xr:uid="{00000000-0005-0000-0000-00002A000000}"/>
    <cellStyle name="出力 2" xfId="39" xr:uid="{00000000-0005-0000-0000-00002B000000}"/>
    <cellStyle name="説明文 2" xfId="48" xr:uid="{00000000-0005-0000-0000-00002C000000}"/>
    <cellStyle name="入力 2" xfId="38" xr:uid="{00000000-0005-0000-0000-00002D000000}"/>
    <cellStyle name="標準" xfId="0" builtinId="0" customBuiltin="1"/>
    <cellStyle name="標準 2" xfId="5" xr:uid="{00000000-0005-0000-0000-00002F000000}"/>
    <cellStyle name="標準 3" xfId="3" xr:uid="{00000000-0005-0000-0000-000030000000}"/>
    <cellStyle name="標準 4" xfId="41" xr:uid="{00000000-0005-0000-0000-000031000000}"/>
    <cellStyle name="標準 5" xfId="4" xr:uid="{00000000-0005-0000-0000-000032000000}"/>
    <cellStyle name="良い 2" xfId="42" xr:uid="{00000000-0005-0000-0000-000035000000}"/>
  </cellStyles>
  <dxfs count="71">
    <dxf>
      <font>
        <color theme="0"/>
      </font>
      <fill>
        <patternFill>
          <bgColor theme="3" tint="0.39994506668294322"/>
        </patternFill>
      </fill>
    </dxf>
    <dxf>
      <font>
        <color theme="0"/>
      </font>
      <fill>
        <patternFill>
          <bgColor theme="5"/>
        </patternFill>
      </fill>
    </dxf>
    <dxf>
      <font>
        <color rgb="FFFF0000"/>
      </font>
    </dxf>
    <dxf>
      <fill>
        <patternFill>
          <bgColor rgb="FFFFFF99"/>
        </patternFill>
      </fill>
    </dxf>
    <dxf>
      <font>
        <b/>
        <i val="0"/>
        <color theme="0"/>
      </font>
      <fill>
        <patternFill>
          <bgColor rgb="FFC00000"/>
        </patternFill>
      </fill>
      <border>
        <top style="thin">
          <color auto="1"/>
        </top>
        <vertical/>
        <horizontal/>
      </border>
    </dxf>
    <dxf>
      <font>
        <b val="0"/>
        <i val="0"/>
        <color theme="1"/>
      </font>
      <fill>
        <patternFill>
          <bgColor theme="7" tint="0.59996337778862885"/>
        </patternFill>
      </fill>
    </dxf>
    <dxf>
      <font>
        <b val="0"/>
        <i val="0"/>
        <color auto="1"/>
      </font>
      <fill>
        <patternFill>
          <bgColor theme="8" tint="0.59996337778862885"/>
        </patternFill>
      </fill>
    </dxf>
    <dxf>
      <font>
        <b val="0"/>
        <i val="0"/>
        <color auto="1"/>
      </font>
      <fill>
        <patternFill>
          <bgColor theme="6" tint="0.59996337778862885"/>
        </patternFill>
      </fill>
    </dxf>
    <dxf>
      <font>
        <b val="0"/>
        <i val="0"/>
        <color auto="1"/>
      </font>
      <fill>
        <patternFill>
          <bgColor theme="6" tint="0.59996337778862885"/>
        </patternFill>
      </fill>
    </dxf>
    <dxf>
      <font>
        <b val="0"/>
        <i val="0"/>
        <color theme="1"/>
      </font>
      <fill>
        <patternFill>
          <bgColor theme="7" tint="0.59996337778862885"/>
        </patternFill>
      </fill>
    </dxf>
    <dxf>
      <font>
        <b val="0"/>
        <i val="0"/>
        <color auto="1"/>
      </font>
      <fill>
        <patternFill>
          <bgColor theme="8" tint="0.59996337778862885"/>
        </patternFill>
      </fill>
    </dxf>
    <dxf>
      <font>
        <color rgb="FFFF0000"/>
      </font>
    </dxf>
    <dxf>
      <fill>
        <patternFill>
          <bgColor theme="5" tint="0.59996337778862885"/>
        </patternFill>
      </fill>
    </dxf>
    <dxf>
      <fill>
        <patternFill>
          <bgColor theme="3" tint="0.59996337778862885"/>
        </patternFill>
      </fill>
    </dxf>
    <dxf>
      <fill>
        <patternFill>
          <bgColor theme="8" tint="0.59996337778862885"/>
        </patternFill>
      </fill>
    </dxf>
    <dxf>
      <font>
        <color theme="0" tint="-0.34998626667073579"/>
      </font>
    </dxf>
    <dxf>
      <font>
        <color theme="0" tint="-0.34998626667073579"/>
      </font>
    </dxf>
    <dxf>
      <font>
        <color rgb="FFFF0000"/>
      </font>
    </dxf>
    <dxf>
      <font>
        <color theme="0" tint="-0.34998626667073579"/>
      </font>
    </dxf>
    <dxf>
      <font>
        <color theme="0" tint="-0.34998626667073579"/>
      </font>
    </dxf>
    <dxf>
      <font>
        <color rgb="FFFF0000"/>
      </font>
    </dxf>
    <dxf>
      <font>
        <color theme="0" tint="-0.34998626667073579"/>
      </font>
    </dxf>
    <dxf>
      <font>
        <color theme="0" tint="-0.34998626667073579"/>
      </font>
    </dxf>
    <dxf>
      <font>
        <color rgb="FFFF0000"/>
      </font>
    </dxf>
    <dxf>
      <font>
        <color theme="0" tint="-0.34998626667073579"/>
      </font>
    </dxf>
    <dxf>
      <font>
        <color theme="0" tint="-0.34998626667073579"/>
      </font>
    </dxf>
    <dxf>
      <font>
        <color rgb="FFFF0000"/>
      </font>
    </dxf>
    <dxf>
      <font>
        <b/>
        <i val="0"/>
        <strike val="0"/>
        <condense val="0"/>
        <extend val="0"/>
        <outline val="0"/>
        <shadow val="0"/>
        <u val="none"/>
        <vertAlign val="baseline"/>
        <sz val="9"/>
        <color theme="1"/>
        <name val="Arial"/>
        <family val="2"/>
        <scheme val="none"/>
      </font>
      <fill>
        <patternFill patternType="none">
          <fgColor indexed="64"/>
          <bgColor auto="1"/>
        </patternFill>
      </fill>
      <alignment horizontal="left" vertical="center" textRotation="0" wrapText="0" indent="1" justifyLastLine="0" shrinkToFit="0" readingOrder="0"/>
      <border diagonalUp="0" diagonalDown="0" outline="0">
        <left style="medium">
          <color rgb="FFDDDDDD"/>
        </left>
        <right style="medium">
          <color rgb="FFDDDDDD"/>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rgb="FFDDDDDD"/>
        </top>
        <bottom style="thin">
          <color indexed="64"/>
        </bottom>
      </border>
    </dxf>
    <dxf>
      <font>
        <strike val="0"/>
        <outline val="0"/>
        <shadow val="0"/>
        <u val="none"/>
        <vertAlign val="baseline"/>
        <sz val="10"/>
        <color theme="1"/>
        <name val="Tahoma"/>
        <scheme val="none"/>
      </font>
      <numFmt numFmtId="19" formatCode="yyyy/m/d"/>
      <border diagonalUp="0" diagonalDown="0">
        <left style="thin">
          <color theme="1" tint="0.34998626667073579"/>
        </left>
        <right/>
        <top style="thin">
          <color theme="1" tint="0.34998626667073579"/>
        </top>
        <bottom style="thin">
          <color theme="1" tint="0.34998626667073579"/>
        </bottom>
      </border>
    </dxf>
    <dxf>
      <font>
        <strike val="0"/>
        <outline val="0"/>
        <shadow val="0"/>
        <u val="none"/>
        <vertAlign val="baseline"/>
        <sz val="10"/>
        <color theme="1"/>
        <name val="Tahoma"/>
        <scheme val="none"/>
      </font>
      <numFmt numFmtId="19" formatCode="yyyy/m/d"/>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strike val="0"/>
        <outline val="0"/>
        <shadow val="0"/>
        <u val="none"/>
        <vertAlign val="baseline"/>
        <sz val="10"/>
        <color theme="1"/>
        <name val="Tahoma"/>
        <scheme val="none"/>
      </font>
      <alignment horizontal="general" vertical="center" textRotation="0" wrapText="1" 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ont>
        <strike val="0"/>
        <outline val="0"/>
        <shadow val="0"/>
        <u val="none"/>
        <vertAlign val="baseline"/>
        <sz val="10"/>
        <color theme="1"/>
        <name val="Tahoma"/>
        <scheme val="none"/>
      </font>
      <alignment horizontal="general" vertical="center" textRotation="0" wrapText="1" 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strike val="0"/>
        <outline val="0"/>
        <shadow val="0"/>
        <u val="none"/>
        <vertAlign val="baseline"/>
        <sz val="10"/>
        <color theme="1"/>
        <name val="Tahoma"/>
        <scheme val="none"/>
      </font>
      <alignment horizontal="general" vertical="center" textRotation="0" wrapText="1" indent="0" justifyLastLine="0" shrinkToFit="0" readingOrder="0"/>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b val="0"/>
        <i val="0"/>
        <strike val="0"/>
        <condense val="0"/>
        <extend val="0"/>
        <outline val="0"/>
        <shadow val="0"/>
        <u val="none"/>
        <vertAlign val="baseline"/>
        <sz val="10"/>
        <color theme="1"/>
        <name val="Tahoma"/>
        <scheme val="none"/>
      </font>
      <alignment horizontal="general" vertical="center" textRotation="0" wrapText="1" relativeIndent="0" justifyLastLine="0" shrinkToFit="0" readingOrder="0"/>
      <border diagonalUp="0" diagonalDown="0" outline="0">
        <left style="thin">
          <color theme="1" tint="0.34998626667073579"/>
        </left>
        <right style="thin">
          <color theme="1" tint="0.34998626667073579"/>
        </right>
        <top style="thin">
          <color theme="1" tint="0.34998626667073579"/>
        </top>
        <bottom style="thin">
          <color theme="1" tint="0.34998626667073579"/>
        </bottom>
      </border>
    </dxf>
    <dxf>
      <font>
        <strike val="0"/>
        <outline val="0"/>
        <shadow val="0"/>
        <u val="none"/>
        <vertAlign val="baseline"/>
        <sz val="10"/>
        <color theme="1"/>
        <name val="Tahoma"/>
        <scheme val="none"/>
      </font>
      <border diagonalUp="0" diagonalDown="0" outline="0">
        <left/>
        <right style="thin">
          <color theme="1" tint="0.34998626667073579"/>
        </right>
        <top style="thin">
          <color theme="1" tint="0.34998626667073579"/>
        </top>
        <bottom style="thin">
          <color theme="1" tint="0.34998626667073579"/>
        </bottom>
      </border>
    </dxf>
    <dxf>
      <border>
        <top style="thin">
          <color theme="1" tint="0.34998626667073579"/>
        </top>
        <vertical/>
        <horizontal/>
      </border>
    </dxf>
    <dxf>
      <border diagonalUp="0" diagonalDown="0">
        <left style="thin">
          <color theme="1" tint="0.34998626667073579"/>
        </left>
        <right style="thin">
          <color theme="1" tint="0.34998626667073579"/>
        </right>
        <top style="thin">
          <color theme="1" tint="0.34998626667073579"/>
        </top>
        <bottom style="thin">
          <color theme="1" tint="0.34998626667073579"/>
        </bottom>
      </border>
    </dxf>
    <dxf>
      <font>
        <strike val="0"/>
        <outline val="0"/>
        <shadow val="0"/>
        <u val="none"/>
        <vertAlign val="baseline"/>
        <sz val="10"/>
        <color theme="1"/>
        <name val="Tahoma"/>
        <scheme val="none"/>
      </font>
    </dxf>
    <dxf>
      <border>
        <bottom style="thin">
          <color theme="1" tint="0.34998626667073579"/>
        </bottom>
        <vertical/>
        <horizontal/>
      </border>
    </dxf>
    <dxf>
      <font>
        <strike val="0"/>
        <outline val="0"/>
        <shadow val="0"/>
        <u val="none"/>
        <vertAlign val="baseline"/>
        <sz val="10"/>
        <color theme="1"/>
        <name val="Tahoma"/>
        <scheme val="none"/>
      </font>
      <fill>
        <patternFill patternType="solid">
          <fgColor indexed="64"/>
          <bgColor theme="1" tint="0.249977111117893"/>
        </patternFill>
      </fill>
      <border diagonalUp="0" diagonalDown="0">
        <left style="thin">
          <color theme="1" tint="0.34998626667073579"/>
        </left>
        <right style="thin">
          <color theme="1" tint="0.34998626667073579"/>
        </right>
        <top/>
        <bottom/>
      </border>
    </dxf>
    <dxf>
      <fill>
        <patternFill patternType="solid">
          <fgColor theme="0" tint="-0.14993743705557422"/>
          <bgColor theme="0" tint="-4.9989318521683403E-2"/>
        </patternFill>
      </fill>
    </dxf>
    <dxf>
      <fill>
        <patternFill patternType="solid">
          <fgColor theme="0" tint="-0.14999847407452621"/>
          <bgColor theme="0" tint="-0.14999847407452621"/>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color theme="0"/>
      </font>
      <fill>
        <patternFill patternType="solid">
          <fgColor theme="5"/>
          <bgColor theme="5"/>
        </patternFill>
      </fill>
      <border>
        <bottom/>
      </border>
    </dxf>
    <dxf>
      <font>
        <color theme="1"/>
      </font>
      <border>
        <top/>
        <bottom/>
        <horizontal/>
      </border>
    </dxf>
    <dxf>
      <fill>
        <patternFill patternType="solid">
          <fgColor theme="0" tint="-0.14993743705557422"/>
          <bgColor theme="0" tint="-4.9989318521683403E-2"/>
        </patternFill>
      </fill>
    </dxf>
    <dxf>
      <fill>
        <patternFill patternType="solid">
          <fgColor theme="0" tint="-0.14999847407452621"/>
          <bgColor theme="0" tint="-0.14999847407452621"/>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color theme="0"/>
      </font>
      <fill>
        <patternFill patternType="solid">
          <fgColor theme="5"/>
          <bgColor theme="5"/>
        </patternFill>
      </fill>
      <border>
        <bottom/>
      </border>
    </dxf>
    <dxf>
      <font>
        <color theme="1"/>
      </font>
      <border>
        <top/>
        <bottom/>
        <horizontal/>
      </border>
    </dxf>
  </dxfs>
  <tableStyles count="2" defaultTableStyle="TableStyleMedium2" defaultPivotStyle="PivotStyleLight16">
    <tableStyle name="TableStyleAction" pivot="0" count="7" xr9:uid="{00000000-0011-0000-FFFF-FFFF00000000}">
      <tableStyleElement type="wholeTable" dxfId="70"/>
      <tableStyleElement type="headerRow" dxfId="69"/>
      <tableStyleElement type="totalRow" dxfId="68"/>
      <tableStyleElement type="firstColumn" dxfId="67"/>
      <tableStyleElement type="lastColumn" dxfId="66"/>
      <tableStyleElement type="firstRowStripe" dxfId="65"/>
      <tableStyleElement type="firstColumnStripe" dxfId="64"/>
    </tableStyle>
    <tableStyle name="TableStyleAction 2" pivot="0" count="7" xr9:uid="{00000000-0011-0000-FFFF-FFFF01000000}">
      <tableStyleElement type="wholeTable" dxfId="63"/>
      <tableStyleElement type="headerRow" dxfId="62"/>
      <tableStyleElement type="totalRow" dxfId="61"/>
      <tableStyleElement type="firstColumn" dxfId="60"/>
      <tableStyleElement type="lastColumn" dxfId="59"/>
      <tableStyleElement type="firstRowStripe" dxfId="58"/>
      <tableStyleElement type="firstColumnStripe" dxfId="57"/>
    </tableStyle>
  </tableStyles>
  <colors>
    <mruColors>
      <color rgb="FFC0504D"/>
      <color rgb="FFFF99FF"/>
      <color rgb="FF4F81BD"/>
      <color rgb="FF0070C0"/>
      <color rgb="FFC00000"/>
      <color rgb="FF000000"/>
      <color rgb="FF8DB4E3"/>
      <color rgb="FFC0F1DE"/>
      <color rgb="FFEBF1D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1926167</xdr:colOff>
      <xdr:row>53</xdr:row>
      <xdr:rowOff>127000</xdr:rowOff>
    </xdr:from>
    <xdr:to>
      <xdr:col>6</xdr:col>
      <xdr:colOff>455083</xdr:colOff>
      <xdr:row>55</xdr:row>
      <xdr:rowOff>127000</xdr:rowOff>
    </xdr:to>
    <xdr:sp macro="" textlink="">
      <xdr:nvSpPr>
        <xdr:cNvPr id="22" name="ホームベース 21">
          <a:extLst>
            <a:ext uri="{FF2B5EF4-FFF2-40B4-BE49-F238E27FC236}">
              <a16:creationId xmlns:a16="http://schemas.microsoft.com/office/drawing/2014/main" id="{00000000-0008-0000-0000-000016000000}"/>
            </a:ext>
          </a:extLst>
        </xdr:cNvPr>
        <xdr:cNvSpPr/>
      </xdr:nvSpPr>
      <xdr:spPr>
        <a:xfrm>
          <a:off x="8583084" y="13917083"/>
          <a:ext cx="4127499" cy="338667"/>
        </a:xfrm>
        <a:prstGeom prst="homePlat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TVPlayer</a:t>
          </a:r>
          <a:endParaRPr kumimoji="1" lang="ja-JP" altLang="en-US" sz="1100"/>
        </a:p>
      </xdr:txBody>
    </xdr:sp>
    <xdr:clientData/>
  </xdr:twoCellAnchor>
  <xdr:twoCellAnchor>
    <xdr:from>
      <xdr:col>4</xdr:col>
      <xdr:colOff>2000250</xdr:colOff>
      <xdr:row>51</xdr:row>
      <xdr:rowOff>84666</xdr:rowOff>
    </xdr:from>
    <xdr:to>
      <xdr:col>5</xdr:col>
      <xdr:colOff>2127250</xdr:colOff>
      <xdr:row>53</xdr:row>
      <xdr:rowOff>84667</xdr:rowOff>
    </xdr:to>
    <xdr:sp macro="" textlink="">
      <xdr:nvSpPr>
        <xdr:cNvPr id="2" name="ホームベース 1">
          <a:extLst>
            <a:ext uri="{FF2B5EF4-FFF2-40B4-BE49-F238E27FC236}">
              <a16:creationId xmlns:a16="http://schemas.microsoft.com/office/drawing/2014/main" id="{00000000-0008-0000-0000-000002000000}"/>
            </a:ext>
          </a:extLst>
        </xdr:cNvPr>
        <xdr:cNvSpPr/>
      </xdr:nvSpPr>
      <xdr:spPr>
        <a:xfrm>
          <a:off x="4751917" y="13536083"/>
          <a:ext cx="4032250" cy="338667"/>
        </a:xfrm>
        <a:prstGeom prst="homePlat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DUX</a:t>
          </a:r>
          <a:endParaRPr kumimoji="1" lang="ja-JP" altLang="en-US" sz="1100"/>
        </a:p>
      </xdr:txBody>
    </xdr:sp>
    <xdr:clientData/>
  </xdr:twoCellAnchor>
  <xdr:twoCellAnchor>
    <xdr:from>
      <xdr:col>5</xdr:col>
      <xdr:colOff>2148416</xdr:colOff>
      <xdr:row>49</xdr:row>
      <xdr:rowOff>158749</xdr:rowOff>
    </xdr:from>
    <xdr:to>
      <xdr:col>6</xdr:col>
      <xdr:colOff>529167</xdr:colOff>
      <xdr:row>51</xdr:row>
      <xdr:rowOff>158749</xdr:rowOff>
    </xdr:to>
    <xdr:sp macro="" textlink="">
      <xdr:nvSpPr>
        <xdr:cNvPr id="3" name="ホームベース 2">
          <a:extLst>
            <a:ext uri="{FF2B5EF4-FFF2-40B4-BE49-F238E27FC236}">
              <a16:creationId xmlns:a16="http://schemas.microsoft.com/office/drawing/2014/main" id="{00000000-0008-0000-0000-000003000000}"/>
            </a:ext>
          </a:extLst>
        </xdr:cNvPr>
        <xdr:cNvSpPr/>
      </xdr:nvSpPr>
      <xdr:spPr>
        <a:xfrm>
          <a:off x="8805333" y="13271499"/>
          <a:ext cx="3979334" cy="338667"/>
        </a:xfrm>
        <a:prstGeom prst="homePlat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Movie</a:t>
          </a:r>
          <a:endParaRPr kumimoji="1" lang="ja-JP" altLang="en-US" sz="1100"/>
        </a:p>
      </xdr:txBody>
    </xdr:sp>
    <xdr:clientData/>
  </xdr:twoCellAnchor>
  <xdr:twoCellAnchor>
    <xdr:from>
      <xdr:col>3</xdr:col>
      <xdr:colOff>116416</xdr:colOff>
      <xdr:row>53</xdr:row>
      <xdr:rowOff>127000</xdr:rowOff>
    </xdr:from>
    <xdr:to>
      <xdr:col>5</xdr:col>
      <xdr:colOff>2116666</xdr:colOff>
      <xdr:row>55</xdr:row>
      <xdr:rowOff>127000</xdr:rowOff>
    </xdr:to>
    <xdr:sp macro="" textlink="">
      <xdr:nvSpPr>
        <xdr:cNvPr id="4" name="ホームベース 3">
          <a:extLst>
            <a:ext uri="{FF2B5EF4-FFF2-40B4-BE49-F238E27FC236}">
              <a16:creationId xmlns:a16="http://schemas.microsoft.com/office/drawing/2014/main" id="{00000000-0008-0000-0000-000004000000}"/>
            </a:ext>
          </a:extLst>
        </xdr:cNvPr>
        <xdr:cNvSpPr/>
      </xdr:nvSpPr>
      <xdr:spPr>
        <a:xfrm>
          <a:off x="1788583" y="19833167"/>
          <a:ext cx="6064250" cy="338666"/>
        </a:xfrm>
        <a:prstGeom prst="homePlat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TVPlayer</a:t>
          </a:r>
          <a:endParaRPr kumimoji="1" lang="ja-JP" altLang="en-US" sz="1100"/>
        </a:p>
      </xdr:txBody>
    </xdr:sp>
    <xdr:clientData/>
  </xdr:twoCellAnchor>
  <xdr:twoCellAnchor>
    <xdr:from>
      <xdr:col>3</xdr:col>
      <xdr:colOff>115972</xdr:colOff>
      <xdr:row>51</xdr:row>
      <xdr:rowOff>145278</xdr:rowOff>
    </xdr:from>
    <xdr:to>
      <xdr:col>3</xdr:col>
      <xdr:colOff>799972</xdr:colOff>
      <xdr:row>52</xdr:row>
      <xdr:rowOff>155861</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rot="18900000">
          <a:off x="2042139" y="13596695"/>
          <a:ext cx="684000" cy="1799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launch</a:t>
          </a:r>
          <a:endParaRPr kumimoji="1" lang="ja-JP" altLang="en-US" sz="1000"/>
        </a:p>
      </xdr:txBody>
    </xdr:sp>
    <xdr:clientData/>
  </xdr:twoCellAnchor>
  <xdr:twoCellAnchor>
    <xdr:from>
      <xdr:col>1</xdr:col>
      <xdr:colOff>116415</xdr:colOff>
      <xdr:row>58</xdr:row>
      <xdr:rowOff>1</xdr:rowOff>
    </xdr:from>
    <xdr:to>
      <xdr:col>8</xdr:col>
      <xdr:colOff>560917</xdr:colOff>
      <xdr:row>60</xdr:row>
      <xdr:rowOff>1</xdr:rowOff>
    </xdr:to>
    <xdr:sp macro="" textlink="">
      <xdr:nvSpPr>
        <xdr:cNvPr id="6" name="ホームベース 5">
          <a:extLst>
            <a:ext uri="{FF2B5EF4-FFF2-40B4-BE49-F238E27FC236}">
              <a16:creationId xmlns:a16="http://schemas.microsoft.com/office/drawing/2014/main" id="{00000000-0008-0000-0000-000006000000}"/>
            </a:ext>
          </a:extLst>
        </xdr:cNvPr>
        <xdr:cNvSpPr/>
      </xdr:nvSpPr>
      <xdr:spPr>
        <a:xfrm>
          <a:off x="550332" y="14636751"/>
          <a:ext cx="13641918" cy="338667"/>
        </a:xfrm>
        <a:prstGeom prst="homePlat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TV</a:t>
          </a:r>
          <a:endParaRPr kumimoji="1" lang="ja-JP" altLang="en-US" sz="1100">
            <a:solidFill>
              <a:sysClr val="windowText" lastClr="000000"/>
            </a:solidFill>
          </a:endParaRPr>
        </a:p>
      </xdr:txBody>
    </xdr:sp>
    <xdr:clientData/>
  </xdr:twoCellAnchor>
  <xdr:twoCellAnchor>
    <xdr:from>
      <xdr:col>8</xdr:col>
      <xdr:colOff>20724</xdr:colOff>
      <xdr:row>55</xdr:row>
      <xdr:rowOff>166441</xdr:rowOff>
    </xdr:from>
    <xdr:to>
      <xdr:col>9</xdr:col>
      <xdr:colOff>16807</xdr:colOff>
      <xdr:row>57</xdr:row>
      <xdr:rowOff>7690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18900000">
          <a:off x="13652057" y="14295191"/>
          <a:ext cx="684000" cy="179916"/>
        </a:xfrm>
        <a:prstGeom prst="rect">
          <a:avLst/>
        </a:prstGeom>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6200000" scaled="1"/>
          <a:tileRect/>
        </a:gradFill>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powerOff</a:t>
          </a:r>
          <a:endParaRPr kumimoji="1" lang="ja-JP" altLang="en-US" sz="1000"/>
        </a:p>
      </xdr:txBody>
    </xdr:sp>
    <xdr:clientData/>
  </xdr:twoCellAnchor>
  <xdr:twoCellAnchor>
    <xdr:from>
      <xdr:col>0</xdr:col>
      <xdr:colOff>221807</xdr:colOff>
      <xdr:row>56</xdr:row>
      <xdr:rowOff>155860</xdr:rowOff>
    </xdr:from>
    <xdr:to>
      <xdr:col>1</xdr:col>
      <xdr:colOff>471890</xdr:colOff>
      <xdr:row>57</xdr:row>
      <xdr:rowOff>166442</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18900000">
          <a:off x="221807" y="14453943"/>
          <a:ext cx="684000" cy="179916"/>
        </a:xfrm>
        <a:prstGeom prst="rect">
          <a:avLst/>
        </a:prstGeom>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6200000" scaled="1"/>
          <a:tileRect/>
        </a:gradFill>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powerOn</a:t>
          </a:r>
          <a:endParaRPr kumimoji="1" lang="ja-JP" altLang="en-US" sz="1000"/>
        </a:p>
      </xdr:txBody>
    </xdr:sp>
    <xdr:clientData/>
  </xdr:twoCellAnchor>
  <xdr:twoCellAnchor>
    <xdr:from>
      <xdr:col>1</xdr:col>
      <xdr:colOff>507999</xdr:colOff>
      <xdr:row>55</xdr:row>
      <xdr:rowOff>105834</xdr:rowOff>
    </xdr:from>
    <xdr:to>
      <xdr:col>3</xdr:col>
      <xdr:colOff>391583</xdr:colOff>
      <xdr:row>57</xdr:row>
      <xdr:rowOff>105834</xdr:rowOff>
    </xdr:to>
    <xdr:sp macro="" textlink="">
      <xdr:nvSpPr>
        <xdr:cNvPr id="10" name="ホームベース 9">
          <a:extLst>
            <a:ext uri="{FF2B5EF4-FFF2-40B4-BE49-F238E27FC236}">
              <a16:creationId xmlns:a16="http://schemas.microsoft.com/office/drawing/2014/main" id="{00000000-0008-0000-0000-00000A000000}"/>
            </a:ext>
          </a:extLst>
        </xdr:cNvPr>
        <xdr:cNvSpPr/>
      </xdr:nvSpPr>
      <xdr:spPr>
        <a:xfrm>
          <a:off x="941916" y="14234584"/>
          <a:ext cx="1375834" cy="338667"/>
        </a:xfrm>
        <a:prstGeom prst="homePlat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Home</a:t>
          </a:r>
          <a:endParaRPr kumimoji="1" lang="ja-JP" altLang="en-US" sz="1100"/>
        </a:p>
      </xdr:txBody>
    </xdr:sp>
    <xdr:clientData/>
  </xdr:twoCellAnchor>
  <xdr:twoCellAnchor>
    <xdr:from>
      <xdr:col>1</xdr:col>
      <xdr:colOff>507556</xdr:colOff>
      <xdr:row>53</xdr:row>
      <xdr:rowOff>102946</xdr:rowOff>
    </xdr:from>
    <xdr:to>
      <xdr:col>2</xdr:col>
      <xdr:colOff>387223</xdr:colOff>
      <xdr:row>54</xdr:row>
      <xdr:rowOff>113528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rot="18900000">
          <a:off x="941473" y="13893029"/>
          <a:ext cx="684000" cy="17991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lIns="0" rIns="0" rtlCol="0" anchor="ctr"/>
        <a:lstStyle/>
        <a:p>
          <a:pPr algn="ctr"/>
          <a:r>
            <a:rPr kumimoji="1" lang="en-US" altLang="ja-JP" sz="1000"/>
            <a:t>launch</a:t>
          </a:r>
          <a:endParaRPr kumimoji="1" lang="ja-JP" altLang="en-US" sz="1000"/>
        </a:p>
      </xdr:txBody>
    </xdr:sp>
    <xdr:clientData/>
  </xdr:twoCellAnchor>
  <xdr:twoCellAnchor>
    <xdr:from>
      <xdr:col>4</xdr:col>
      <xdr:colOff>1777555</xdr:colOff>
      <xdr:row>49</xdr:row>
      <xdr:rowOff>155862</xdr:rowOff>
    </xdr:from>
    <xdr:to>
      <xdr:col>4</xdr:col>
      <xdr:colOff>2461555</xdr:colOff>
      <xdr:row>50</xdr:row>
      <xdr:rowOff>166445</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rot="18900000">
          <a:off x="4529222" y="13268612"/>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launch</a:t>
          </a:r>
          <a:endParaRPr kumimoji="1" lang="ja-JP" altLang="en-US" sz="1000"/>
        </a:p>
      </xdr:txBody>
    </xdr:sp>
    <xdr:clientData/>
  </xdr:twoCellAnchor>
  <xdr:twoCellAnchor>
    <xdr:from>
      <xdr:col>5</xdr:col>
      <xdr:colOff>1904555</xdr:colOff>
      <xdr:row>48</xdr:row>
      <xdr:rowOff>71196</xdr:rowOff>
    </xdr:from>
    <xdr:to>
      <xdr:col>5</xdr:col>
      <xdr:colOff>2588555</xdr:colOff>
      <xdr:row>49</xdr:row>
      <xdr:rowOff>81779</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rot="18900000">
          <a:off x="8561472" y="13014613"/>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launch</a:t>
          </a:r>
          <a:endParaRPr kumimoji="1" lang="ja-JP" altLang="en-US" sz="1000"/>
        </a:p>
      </xdr:txBody>
    </xdr:sp>
    <xdr:clientData/>
  </xdr:twoCellAnchor>
  <xdr:twoCellAnchor>
    <xdr:from>
      <xdr:col>5</xdr:col>
      <xdr:colOff>2655971</xdr:colOff>
      <xdr:row>48</xdr:row>
      <xdr:rowOff>28862</xdr:rowOff>
    </xdr:from>
    <xdr:to>
      <xdr:col>5</xdr:col>
      <xdr:colOff>3339971</xdr:colOff>
      <xdr:row>49</xdr:row>
      <xdr:rowOff>39445</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rot="18900000">
          <a:off x="9312888" y="12972279"/>
          <a:ext cx="684000" cy="179916"/>
        </a:xfrm>
        <a:prstGeom prst="rect">
          <a:avLst/>
        </a:prstGeom>
        <a:ln>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solidFill>
                <a:srgbClr val="FF0000"/>
              </a:solidFill>
            </a:rPr>
            <a:t>play</a:t>
          </a:r>
          <a:endParaRPr kumimoji="1" lang="ja-JP" altLang="en-US" sz="1000">
            <a:solidFill>
              <a:srgbClr val="FF0000"/>
            </a:solidFill>
          </a:endParaRPr>
        </a:p>
      </xdr:txBody>
    </xdr:sp>
    <xdr:clientData/>
  </xdr:twoCellAnchor>
  <xdr:twoCellAnchor>
    <xdr:from>
      <xdr:col>4</xdr:col>
      <xdr:colOff>2105637</xdr:colOff>
      <xdr:row>49</xdr:row>
      <xdr:rowOff>155862</xdr:rowOff>
    </xdr:from>
    <xdr:to>
      <xdr:col>4</xdr:col>
      <xdr:colOff>2789637</xdr:colOff>
      <xdr:row>50</xdr:row>
      <xdr:rowOff>166445</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rot="18900000">
          <a:off x="4857304" y="13268612"/>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4</xdr:col>
      <xdr:colOff>2849958</xdr:colOff>
      <xdr:row>49</xdr:row>
      <xdr:rowOff>135186</xdr:rowOff>
    </xdr:from>
    <xdr:to>
      <xdr:col>5</xdr:col>
      <xdr:colOff>232592</xdr:colOff>
      <xdr:row>50</xdr:row>
      <xdr:rowOff>163948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rot="18900000">
          <a:off x="5347625" y="18814769"/>
          <a:ext cx="621134" cy="19809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4</xdr:col>
      <xdr:colOff>3682554</xdr:colOff>
      <xdr:row>49</xdr:row>
      <xdr:rowOff>155862</xdr:rowOff>
    </xdr:from>
    <xdr:to>
      <xdr:col>5</xdr:col>
      <xdr:colOff>461304</xdr:colOff>
      <xdr:row>50</xdr:row>
      <xdr:rowOff>166445</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rot="18900000">
          <a:off x="6434221" y="13268612"/>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5</xdr:col>
      <xdr:colOff>1333055</xdr:colOff>
      <xdr:row>49</xdr:row>
      <xdr:rowOff>155861</xdr:rowOff>
    </xdr:from>
    <xdr:to>
      <xdr:col>5</xdr:col>
      <xdr:colOff>2017055</xdr:colOff>
      <xdr:row>50</xdr:row>
      <xdr:rowOff>166444</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rot="18900000">
          <a:off x="7989972" y="13268611"/>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select</a:t>
          </a:r>
          <a:endParaRPr kumimoji="1" lang="ja-JP" altLang="en-US" sz="1000"/>
        </a:p>
      </xdr:txBody>
    </xdr:sp>
    <xdr:clientData/>
  </xdr:twoCellAnchor>
  <xdr:twoCellAnchor>
    <xdr:from>
      <xdr:col>5</xdr:col>
      <xdr:colOff>1851638</xdr:colOff>
      <xdr:row>49</xdr:row>
      <xdr:rowOff>155860</xdr:rowOff>
    </xdr:from>
    <xdr:to>
      <xdr:col>5</xdr:col>
      <xdr:colOff>2535638</xdr:colOff>
      <xdr:row>50</xdr:row>
      <xdr:rowOff>166443</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rot="18900000">
          <a:off x="8508555" y="13268610"/>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terminate</a:t>
          </a:r>
          <a:endParaRPr kumimoji="1" lang="ja-JP" altLang="en-US" sz="1000"/>
        </a:p>
      </xdr:txBody>
    </xdr:sp>
    <xdr:clientData/>
  </xdr:twoCellAnchor>
  <xdr:twoCellAnchor>
    <xdr:from>
      <xdr:col>5</xdr:col>
      <xdr:colOff>2327887</xdr:colOff>
      <xdr:row>48</xdr:row>
      <xdr:rowOff>39447</xdr:rowOff>
    </xdr:from>
    <xdr:to>
      <xdr:col>5</xdr:col>
      <xdr:colOff>3011887</xdr:colOff>
      <xdr:row>49</xdr:row>
      <xdr:rowOff>50030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rot="18900000">
          <a:off x="8984804" y="12982864"/>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5</xdr:col>
      <xdr:colOff>1745804</xdr:colOff>
      <xdr:row>52</xdr:row>
      <xdr:rowOff>102943</xdr:rowOff>
    </xdr:from>
    <xdr:to>
      <xdr:col>5</xdr:col>
      <xdr:colOff>2429804</xdr:colOff>
      <xdr:row>53</xdr:row>
      <xdr:rowOff>113526</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rot="18900000">
          <a:off x="8402721" y="13723693"/>
          <a:ext cx="684000" cy="1799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terminate</a:t>
          </a:r>
          <a:endParaRPr kumimoji="1" lang="ja-JP" altLang="en-US" sz="1000"/>
        </a:p>
      </xdr:txBody>
    </xdr:sp>
    <xdr:clientData/>
  </xdr:twoCellAnchor>
  <xdr:twoCellAnchor>
    <xdr:from>
      <xdr:col>6</xdr:col>
      <xdr:colOff>349250</xdr:colOff>
      <xdr:row>53</xdr:row>
      <xdr:rowOff>127000</xdr:rowOff>
    </xdr:from>
    <xdr:to>
      <xdr:col>8</xdr:col>
      <xdr:colOff>137584</xdr:colOff>
      <xdr:row>55</xdr:row>
      <xdr:rowOff>127000</xdr:rowOff>
    </xdr:to>
    <xdr:sp macro="" textlink="">
      <xdr:nvSpPr>
        <xdr:cNvPr id="23" name="ホームベース 22">
          <a:extLst>
            <a:ext uri="{FF2B5EF4-FFF2-40B4-BE49-F238E27FC236}">
              <a16:creationId xmlns:a16="http://schemas.microsoft.com/office/drawing/2014/main" id="{00000000-0008-0000-0000-000017000000}"/>
            </a:ext>
          </a:extLst>
        </xdr:cNvPr>
        <xdr:cNvSpPr/>
      </xdr:nvSpPr>
      <xdr:spPr>
        <a:xfrm>
          <a:off x="12604750" y="13917083"/>
          <a:ext cx="1164167" cy="338667"/>
        </a:xfrm>
        <a:prstGeom prst="homePlat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t>TVPlayer</a:t>
          </a:r>
          <a:endParaRPr kumimoji="1" lang="ja-JP" altLang="en-US" sz="1100"/>
        </a:p>
      </xdr:txBody>
    </xdr:sp>
    <xdr:clientData/>
  </xdr:twoCellAnchor>
  <xdr:twoCellAnchor>
    <xdr:from>
      <xdr:col>6</xdr:col>
      <xdr:colOff>533220</xdr:colOff>
      <xdr:row>55</xdr:row>
      <xdr:rowOff>54752</xdr:rowOff>
    </xdr:from>
    <xdr:to>
      <xdr:col>6</xdr:col>
      <xdr:colOff>1182462</xdr:colOff>
      <xdr:row>56</xdr:row>
      <xdr:rowOff>102597</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rot="18900000">
          <a:off x="12121970" y="19401085"/>
          <a:ext cx="649242" cy="21717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launch</a:t>
          </a:r>
          <a:endParaRPr kumimoji="1" lang="ja-JP" altLang="en-US" sz="1000"/>
        </a:p>
      </xdr:txBody>
    </xdr:sp>
    <xdr:clientData/>
  </xdr:twoCellAnchor>
  <xdr:twoCellAnchor>
    <xdr:from>
      <xdr:col>7</xdr:col>
      <xdr:colOff>433471</xdr:colOff>
      <xdr:row>52</xdr:row>
      <xdr:rowOff>102944</xdr:rowOff>
    </xdr:from>
    <xdr:to>
      <xdr:col>8</xdr:col>
      <xdr:colOff>429555</xdr:colOff>
      <xdr:row>53</xdr:row>
      <xdr:rowOff>113527</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rot="18900000">
          <a:off x="13376888" y="13723694"/>
          <a:ext cx="684000" cy="1799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terminate</a:t>
          </a:r>
          <a:endParaRPr kumimoji="1" lang="ja-JP" altLang="en-US" sz="1000"/>
        </a:p>
      </xdr:txBody>
    </xdr:sp>
    <xdr:clientData/>
  </xdr:twoCellAnchor>
  <xdr:twoCellAnchor>
    <xdr:from>
      <xdr:col>4</xdr:col>
      <xdr:colOff>52472</xdr:colOff>
      <xdr:row>56</xdr:row>
      <xdr:rowOff>155861</xdr:rowOff>
    </xdr:from>
    <xdr:to>
      <xdr:col>4</xdr:col>
      <xdr:colOff>736472</xdr:colOff>
      <xdr:row>57</xdr:row>
      <xdr:rowOff>166443</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rot="18900000">
          <a:off x="2804139" y="14453944"/>
          <a:ext cx="684000" cy="179916"/>
        </a:xfrm>
        <a:prstGeom prst="rect">
          <a:avLst/>
        </a:prstGeom>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6200000" scaled="1"/>
          <a:tileRect/>
        </a:gradFill>
      </xdr:spPr>
      <xdr:style>
        <a:lnRef idx="1">
          <a:schemeClr val="accent1"/>
        </a:lnRef>
        <a:fillRef idx="2">
          <a:schemeClr val="accent1"/>
        </a:fillRef>
        <a:effectRef idx="1">
          <a:schemeClr val="accent1"/>
        </a:effectRef>
        <a:fontRef idx="minor">
          <a:schemeClr val="dk1"/>
        </a:fontRef>
      </xdr:style>
      <xdr:txBody>
        <a:bodyPr vertOverflow="clip" lIns="0" rIns="0" rtlCol="0" anchor="ctr"/>
        <a:lstStyle/>
        <a:p>
          <a:pPr algn="ctr"/>
          <a:r>
            <a:rPr kumimoji="1" lang="en-US" altLang="ja-JP" sz="1000"/>
            <a:t>monitor</a:t>
          </a:r>
          <a:endParaRPr kumimoji="1" lang="ja-JP" altLang="en-US" sz="1000"/>
        </a:p>
      </xdr:txBody>
    </xdr:sp>
    <xdr:clientData/>
  </xdr:twoCellAnchor>
  <xdr:twoCellAnchor>
    <xdr:from>
      <xdr:col>5</xdr:col>
      <xdr:colOff>1375385</xdr:colOff>
      <xdr:row>42</xdr:row>
      <xdr:rowOff>145275</xdr:rowOff>
    </xdr:from>
    <xdr:to>
      <xdr:col>5</xdr:col>
      <xdr:colOff>1968500</xdr:colOff>
      <xdr:row>48</xdr:row>
      <xdr:rowOff>116417</xdr:rowOff>
    </xdr:to>
    <xdr:sp macro="" textlink="">
      <xdr:nvSpPr>
        <xdr:cNvPr id="27" name="下矢印吹き出し 26">
          <a:extLst>
            <a:ext uri="{FF2B5EF4-FFF2-40B4-BE49-F238E27FC236}">
              <a16:creationId xmlns:a16="http://schemas.microsoft.com/office/drawing/2014/main" id="{00000000-0008-0000-0000-00001B000000}"/>
            </a:ext>
          </a:extLst>
        </xdr:cNvPr>
        <xdr:cNvSpPr/>
      </xdr:nvSpPr>
      <xdr:spPr>
        <a:xfrm>
          <a:off x="8032302" y="12072692"/>
          <a:ext cx="593115" cy="987142"/>
        </a:xfrm>
        <a:prstGeom prst="downArrowCallout">
          <a:avLst>
            <a:gd name="adj1" fmla="val 5567"/>
            <a:gd name="adj2" fmla="val 9731"/>
            <a:gd name="adj3" fmla="val 18060"/>
            <a:gd name="adj4" fmla="val 44433"/>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アイテム</a:t>
          </a:r>
          <a:endParaRPr kumimoji="1" lang="en-US" altLang="ja-JP" sz="1000"/>
        </a:p>
        <a:p>
          <a:pPr algn="ctr"/>
          <a:r>
            <a:rPr kumimoji="1" lang="ja-JP" altLang="en-US" sz="1000"/>
            <a:t>の選択</a:t>
          </a:r>
        </a:p>
      </xdr:txBody>
    </xdr:sp>
    <xdr:clientData/>
  </xdr:twoCellAnchor>
  <xdr:twoCellAnchor>
    <xdr:from>
      <xdr:col>5</xdr:col>
      <xdr:colOff>2031552</xdr:colOff>
      <xdr:row>42</xdr:row>
      <xdr:rowOff>145275</xdr:rowOff>
    </xdr:from>
    <xdr:to>
      <xdr:col>5</xdr:col>
      <xdr:colOff>2846917</xdr:colOff>
      <xdr:row>47</xdr:row>
      <xdr:rowOff>74084</xdr:rowOff>
    </xdr:to>
    <xdr:sp macro="" textlink="">
      <xdr:nvSpPr>
        <xdr:cNvPr id="29" name="下矢印吹き出し 28">
          <a:extLst>
            <a:ext uri="{FF2B5EF4-FFF2-40B4-BE49-F238E27FC236}">
              <a16:creationId xmlns:a16="http://schemas.microsoft.com/office/drawing/2014/main" id="{00000000-0008-0000-0000-00001D000000}"/>
            </a:ext>
          </a:extLst>
        </xdr:cNvPr>
        <xdr:cNvSpPr/>
      </xdr:nvSpPr>
      <xdr:spPr>
        <a:xfrm>
          <a:off x="8688469" y="12072692"/>
          <a:ext cx="815365" cy="775475"/>
        </a:xfrm>
        <a:prstGeom prst="downArrowCallout">
          <a:avLst>
            <a:gd name="adj1" fmla="val 5567"/>
            <a:gd name="adj2" fmla="val 9731"/>
            <a:gd name="adj3" fmla="val 18060"/>
            <a:gd name="adj4" fmla="val 58081"/>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MediaPlayer</a:t>
          </a:r>
        </a:p>
        <a:p>
          <a:pPr algn="ctr"/>
          <a:r>
            <a:rPr kumimoji="1" lang="ja-JP" altLang="en-US" sz="1000"/>
            <a:t>起動</a:t>
          </a:r>
        </a:p>
      </xdr:txBody>
    </xdr:sp>
    <xdr:clientData/>
  </xdr:twoCellAnchor>
  <xdr:twoCellAnchor>
    <xdr:from>
      <xdr:col>5</xdr:col>
      <xdr:colOff>2920553</xdr:colOff>
      <xdr:row>42</xdr:row>
      <xdr:rowOff>145275</xdr:rowOff>
    </xdr:from>
    <xdr:to>
      <xdr:col>5</xdr:col>
      <xdr:colOff>3651251</xdr:colOff>
      <xdr:row>47</xdr:row>
      <xdr:rowOff>74084</xdr:rowOff>
    </xdr:to>
    <xdr:sp macro="" textlink="">
      <xdr:nvSpPr>
        <xdr:cNvPr id="30" name="下矢印吹き出し 29">
          <a:extLst>
            <a:ext uri="{FF2B5EF4-FFF2-40B4-BE49-F238E27FC236}">
              <a16:creationId xmlns:a16="http://schemas.microsoft.com/office/drawing/2014/main" id="{00000000-0008-0000-0000-00001E000000}"/>
            </a:ext>
          </a:extLst>
        </xdr:cNvPr>
        <xdr:cNvSpPr/>
      </xdr:nvSpPr>
      <xdr:spPr>
        <a:xfrm>
          <a:off x="9577470" y="12072692"/>
          <a:ext cx="730698" cy="775475"/>
        </a:xfrm>
        <a:prstGeom prst="downArrowCallout">
          <a:avLst>
            <a:gd name="adj1" fmla="val 5567"/>
            <a:gd name="adj2" fmla="val 9731"/>
            <a:gd name="adj3" fmla="val 18060"/>
            <a:gd name="adj4" fmla="val 58081"/>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コンテンツ</a:t>
          </a:r>
          <a:endParaRPr kumimoji="1" lang="en-US" altLang="ja-JP" sz="1000"/>
        </a:p>
        <a:p>
          <a:pPr algn="ctr"/>
          <a:r>
            <a:rPr kumimoji="1" lang="ja-JP" altLang="en-US" sz="1000"/>
            <a:t>再生開始</a:t>
          </a:r>
        </a:p>
      </xdr:txBody>
    </xdr:sp>
    <xdr:clientData/>
  </xdr:twoCellAnchor>
  <xdr:twoCellAnchor>
    <xdr:from>
      <xdr:col>6</xdr:col>
      <xdr:colOff>73638</xdr:colOff>
      <xdr:row>42</xdr:row>
      <xdr:rowOff>145276</xdr:rowOff>
    </xdr:from>
    <xdr:to>
      <xdr:col>6</xdr:col>
      <xdr:colOff>539750</xdr:colOff>
      <xdr:row>48</xdr:row>
      <xdr:rowOff>42334</xdr:rowOff>
    </xdr:to>
    <xdr:sp macro="" textlink="">
      <xdr:nvSpPr>
        <xdr:cNvPr id="31" name="下矢印吹き出し 30">
          <a:extLst>
            <a:ext uri="{FF2B5EF4-FFF2-40B4-BE49-F238E27FC236}">
              <a16:creationId xmlns:a16="http://schemas.microsoft.com/office/drawing/2014/main" id="{00000000-0008-0000-0000-00001F000000}"/>
            </a:ext>
          </a:extLst>
        </xdr:cNvPr>
        <xdr:cNvSpPr/>
      </xdr:nvSpPr>
      <xdr:spPr>
        <a:xfrm>
          <a:off x="12329138" y="12072693"/>
          <a:ext cx="466112" cy="913058"/>
        </a:xfrm>
        <a:prstGeom prst="downArrowCallout">
          <a:avLst>
            <a:gd name="adj1" fmla="val 5567"/>
            <a:gd name="adj2" fmla="val 9731"/>
            <a:gd name="adj3" fmla="val 18060"/>
            <a:gd name="adj4" fmla="val 49726"/>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Back</a:t>
          </a:r>
          <a:endParaRPr kumimoji="1" lang="ja-JP" altLang="en-US" sz="1000"/>
        </a:p>
      </xdr:txBody>
    </xdr:sp>
    <xdr:clientData/>
  </xdr:twoCellAnchor>
  <xdr:twoCellAnchor>
    <xdr:from>
      <xdr:col>2</xdr:col>
      <xdr:colOff>528720</xdr:colOff>
      <xdr:row>42</xdr:row>
      <xdr:rowOff>145275</xdr:rowOff>
    </xdr:from>
    <xdr:to>
      <xdr:col>3</xdr:col>
      <xdr:colOff>571501</xdr:colOff>
      <xdr:row>52</xdr:row>
      <xdr:rowOff>116417</xdr:rowOff>
    </xdr:to>
    <xdr:sp macro="" textlink="">
      <xdr:nvSpPr>
        <xdr:cNvPr id="32" name="下矢印吹き出し 31">
          <a:extLst>
            <a:ext uri="{FF2B5EF4-FFF2-40B4-BE49-F238E27FC236}">
              <a16:creationId xmlns:a16="http://schemas.microsoft.com/office/drawing/2014/main" id="{00000000-0008-0000-0000-000020000000}"/>
            </a:ext>
          </a:extLst>
        </xdr:cNvPr>
        <xdr:cNvSpPr/>
      </xdr:nvSpPr>
      <xdr:spPr>
        <a:xfrm>
          <a:off x="1766970" y="12072692"/>
          <a:ext cx="730698" cy="1664475"/>
        </a:xfrm>
        <a:prstGeom prst="downArrowCallout">
          <a:avLst>
            <a:gd name="adj1" fmla="val 5567"/>
            <a:gd name="adj2" fmla="val 9731"/>
            <a:gd name="adj3" fmla="val 18060"/>
            <a:gd name="adj4" fmla="val 28187"/>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TV</a:t>
          </a:r>
          <a:r>
            <a:rPr kumimoji="1" lang="ja-JP" altLang="en-US" sz="1000"/>
            <a:t> </a:t>
          </a:r>
          <a:r>
            <a:rPr kumimoji="1" lang="en-US" altLang="ja-JP" sz="1000"/>
            <a:t>player</a:t>
          </a:r>
        </a:p>
        <a:p>
          <a:pPr algn="ctr"/>
          <a:r>
            <a:rPr kumimoji="1" lang="ja-JP" altLang="en-US" sz="1000"/>
            <a:t>起動</a:t>
          </a:r>
        </a:p>
      </xdr:txBody>
    </xdr:sp>
    <xdr:clientData/>
  </xdr:twoCellAnchor>
  <xdr:twoCellAnchor>
    <xdr:from>
      <xdr:col>0</xdr:col>
      <xdr:colOff>211220</xdr:colOff>
      <xdr:row>42</xdr:row>
      <xdr:rowOff>145275</xdr:rowOff>
    </xdr:from>
    <xdr:to>
      <xdr:col>1</xdr:col>
      <xdr:colOff>328084</xdr:colOff>
      <xdr:row>55</xdr:row>
      <xdr:rowOff>116417</xdr:rowOff>
    </xdr:to>
    <xdr:sp macro="" textlink="">
      <xdr:nvSpPr>
        <xdr:cNvPr id="33" name="下矢印吹き出し 32">
          <a:extLst>
            <a:ext uri="{FF2B5EF4-FFF2-40B4-BE49-F238E27FC236}">
              <a16:creationId xmlns:a16="http://schemas.microsoft.com/office/drawing/2014/main" id="{00000000-0008-0000-0000-000021000000}"/>
            </a:ext>
          </a:extLst>
        </xdr:cNvPr>
        <xdr:cNvSpPr/>
      </xdr:nvSpPr>
      <xdr:spPr>
        <a:xfrm>
          <a:off x="211220" y="12072692"/>
          <a:ext cx="550781" cy="2172475"/>
        </a:xfrm>
        <a:prstGeom prst="downArrowCallout">
          <a:avLst>
            <a:gd name="adj1" fmla="val 5567"/>
            <a:gd name="adj2" fmla="val 6834"/>
            <a:gd name="adj3" fmla="val 18060"/>
            <a:gd name="adj4" fmla="val 16157"/>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電源オン</a:t>
          </a:r>
        </a:p>
      </xdr:txBody>
    </xdr:sp>
    <xdr:clientData/>
  </xdr:twoCellAnchor>
  <xdr:twoCellAnchor>
    <xdr:from>
      <xdr:col>1</xdr:col>
      <xdr:colOff>475800</xdr:colOff>
      <xdr:row>42</xdr:row>
      <xdr:rowOff>145275</xdr:rowOff>
    </xdr:from>
    <xdr:to>
      <xdr:col>2</xdr:col>
      <xdr:colOff>275167</xdr:colOff>
      <xdr:row>53</xdr:row>
      <xdr:rowOff>42334</xdr:rowOff>
    </xdr:to>
    <xdr:sp macro="" textlink="">
      <xdr:nvSpPr>
        <xdr:cNvPr id="34" name="下矢印吹き出し 33">
          <a:extLst>
            <a:ext uri="{FF2B5EF4-FFF2-40B4-BE49-F238E27FC236}">
              <a16:creationId xmlns:a16="http://schemas.microsoft.com/office/drawing/2014/main" id="{00000000-0008-0000-0000-000022000000}"/>
            </a:ext>
          </a:extLst>
        </xdr:cNvPr>
        <xdr:cNvSpPr/>
      </xdr:nvSpPr>
      <xdr:spPr>
        <a:xfrm>
          <a:off x="909717" y="12072692"/>
          <a:ext cx="603700" cy="1759725"/>
        </a:xfrm>
        <a:prstGeom prst="downArrowCallout">
          <a:avLst>
            <a:gd name="adj1" fmla="val 5567"/>
            <a:gd name="adj2" fmla="val 6834"/>
            <a:gd name="adj3" fmla="val 18060"/>
            <a:gd name="adj4" fmla="val 20968"/>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Home</a:t>
          </a:r>
          <a:r>
            <a:rPr kumimoji="1" lang="ja-JP" altLang="en-US" sz="1000"/>
            <a:t>起動</a:t>
          </a:r>
        </a:p>
      </xdr:txBody>
    </xdr:sp>
    <xdr:clientData/>
  </xdr:twoCellAnchor>
  <xdr:twoCellAnchor>
    <xdr:from>
      <xdr:col>4</xdr:col>
      <xdr:colOff>1629386</xdr:colOff>
      <xdr:row>42</xdr:row>
      <xdr:rowOff>145276</xdr:rowOff>
    </xdr:from>
    <xdr:to>
      <xdr:col>4</xdr:col>
      <xdr:colOff>2360084</xdr:colOff>
      <xdr:row>50</xdr:row>
      <xdr:rowOff>2</xdr:rowOff>
    </xdr:to>
    <xdr:sp macro="" textlink="">
      <xdr:nvSpPr>
        <xdr:cNvPr id="35" name="下矢印吹き出し 34">
          <a:extLst>
            <a:ext uri="{FF2B5EF4-FFF2-40B4-BE49-F238E27FC236}">
              <a16:creationId xmlns:a16="http://schemas.microsoft.com/office/drawing/2014/main" id="{00000000-0008-0000-0000-000023000000}"/>
            </a:ext>
          </a:extLst>
        </xdr:cNvPr>
        <xdr:cNvSpPr/>
      </xdr:nvSpPr>
      <xdr:spPr>
        <a:xfrm>
          <a:off x="4381053" y="12072693"/>
          <a:ext cx="730698" cy="1209392"/>
        </a:xfrm>
        <a:prstGeom prst="downArrowCallout">
          <a:avLst>
            <a:gd name="adj1" fmla="val 5567"/>
            <a:gd name="adj2" fmla="val 9731"/>
            <a:gd name="adj3" fmla="val 18060"/>
            <a:gd name="adj4" fmla="val 38449"/>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DUX</a:t>
          </a:r>
          <a:r>
            <a:rPr kumimoji="1" lang="ja-JP" altLang="en-US" sz="1000"/>
            <a:t>起動</a:t>
          </a:r>
        </a:p>
      </xdr:txBody>
    </xdr:sp>
    <xdr:clientData/>
  </xdr:twoCellAnchor>
  <xdr:twoCellAnchor>
    <xdr:from>
      <xdr:col>4</xdr:col>
      <xdr:colOff>3015803</xdr:colOff>
      <xdr:row>42</xdr:row>
      <xdr:rowOff>145275</xdr:rowOff>
    </xdr:from>
    <xdr:to>
      <xdr:col>4</xdr:col>
      <xdr:colOff>3503085</xdr:colOff>
      <xdr:row>48</xdr:row>
      <xdr:rowOff>116417</xdr:rowOff>
    </xdr:to>
    <xdr:sp macro="" textlink="">
      <xdr:nvSpPr>
        <xdr:cNvPr id="37" name="下矢印吹き出し 36">
          <a:extLst>
            <a:ext uri="{FF2B5EF4-FFF2-40B4-BE49-F238E27FC236}">
              <a16:creationId xmlns:a16="http://schemas.microsoft.com/office/drawing/2014/main" id="{00000000-0008-0000-0000-000025000000}"/>
            </a:ext>
          </a:extLst>
        </xdr:cNvPr>
        <xdr:cNvSpPr/>
      </xdr:nvSpPr>
      <xdr:spPr>
        <a:xfrm>
          <a:off x="5767470" y="12072692"/>
          <a:ext cx="487282" cy="987142"/>
        </a:xfrm>
        <a:prstGeom prst="downArrowCallout">
          <a:avLst>
            <a:gd name="adj1" fmla="val 5567"/>
            <a:gd name="adj2" fmla="val 9731"/>
            <a:gd name="adj3" fmla="val 18060"/>
            <a:gd name="adj4" fmla="val 44433"/>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pane</a:t>
          </a:r>
        </a:p>
        <a:p>
          <a:pPr algn="ctr"/>
          <a:r>
            <a:rPr kumimoji="1" lang="ja-JP" altLang="en-US" sz="1000"/>
            <a:t>切替</a:t>
          </a:r>
        </a:p>
      </xdr:txBody>
    </xdr:sp>
    <xdr:clientData/>
  </xdr:twoCellAnchor>
  <xdr:twoCellAnchor>
    <xdr:from>
      <xdr:col>5</xdr:col>
      <xdr:colOff>31302</xdr:colOff>
      <xdr:row>42</xdr:row>
      <xdr:rowOff>145276</xdr:rowOff>
    </xdr:from>
    <xdr:to>
      <xdr:col>5</xdr:col>
      <xdr:colOff>518584</xdr:colOff>
      <xdr:row>48</xdr:row>
      <xdr:rowOff>116418</xdr:rowOff>
    </xdr:to>
    <xdr:sp macro="" textlink="">
      <xdr:nvSpPr>
        <xdr:cNvPr id="38" name="下矢印吹き出し 37">
          <a:extLst>
            <a:ext uri="{FF2B5EF4-FFF2-40B4-BE49-F238E27FC236}">
              <a16:creationId xmlns:a16="http://schemas.microsoft.com/office/drawing/2014/main" id="{00000000-0008-0000-0000-000026000000}"/>
            </a:ext>
          </a:extLst>
        </xdr:cNvPr>
        <xdr:cNvSpPr/>
      </xdr:nvSpPr>
      <xdr:spPr>
        <a:xfrm>
          <a:off x="6688219" y="12072693"/>
          <a:ext cx="487282" cy="987142"/>
        </a:xfrm>
        <a:prstGeom prst="downArrowCallout">
          <a:avLst>
            <a:gd name="adj1" fmla="val 5567"/>
            <a:gd name="adj2" fmla="val 9731"/>
            <a:gd name="adj3" fmla="val 18060"/>
            <a:gd name="adj4" fmla="val 44433"/>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pane</a:t>
          </a:r>
        </a:p>
        <a:p>
          <a:pPr algn="ctr"/>
          <a:r>
            <a:rPr kumimoji="1" lang="ja-JP" altLang="en-US" sz="1000"/>
            <a:t>切替</a:t>
          </a:r>
        </a:p>
      </xdr:txBody>
    </xdr:sp>
    <xdr:clientData/>
  </xdr:twoCellAnchor>
  <xdr:twoCellAnchor>
    <xdr:from>
      <xdr:col>5</xdr:col>
      <xdr:colOff>444054</xdr:colOff>
      <xdr:row>49</xdr:row>
      <xdr:rowOff>155863</xdr:rowOff>
    </xdr:from>
    <xdr:to>
      <xdr:col>5</xdr:col>
      <xdr:colOff>1128054</xdr:colOff>
      <xdr:row>50</xdr:row>
      <xdr:rowOff>166446</xdr:rowOff>
    </xdr:to>
    <xdr:sp macro="" textlink="">
      <xdr:nvSpPr>
        <xdr:cNvPr id="39" name="正方形/長方形 38">
          <a:extLst>
            <a:ext uri="{FF2B5EF4-FFF2-40B4-BE49-F238E27FC236}">
              <a16:creationId xmlns:a16="http://schemas.microsoft.com/office/drawing/2014/main" id="{00000000-0008-0000-0000-000027000000}"/>
            </a:ext>
          </a:extLst>
        </xdr:cNvPr>
        <xdr:cNvSpPr/>
      </xdr:nvSpPr>
      <xdr:spPr>
        <a:xfrm rot="18900000">
          <a:off x="7100971" y="13268613"/>
          <a:ext cx="684000" cy="17991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5</xdr:col>
      <xdr:colOff>698052</xdr:colOff>
      <xdr:row>42</xdr:row>
      <xdr:rowOff>145277</xdr:rowOff>
    </xdr:from>
    <xdr:to>
      <xdr:col>5</xdr:col>
      <xdr:colOff>1185334</xdr:colOff>
      <xdr:row>48</xdr:row>
      <xdr:rowOff>116419</xdr:rowOff>
    </xdr:to>
    <xdr:sp macro="" textlink="">
      <xdr:nvSpPr>
        <xdr:cNvPr id="40" name="下矢印吹き出し 39">
          <a:extLst>
            <a:ext uri="{FF2B5EF4-FFF2-40B4-BE49-F238E27FC236}">
              <a16:creationId xmlns:a16="http://schemas.microsoft.com/office/drawing/2014/main" id="{00000000-0008-0000-0000-000028000000}"/>
            </a:ext>
          </a:extLst>
        </xdr:cNvPr>
        <xdr:cNvSpPr/>
      </xdr:nvSpPr>
      <xdr:spPr>
        <a:xfrm>
          <a:off x="7354969" y="12072694"/>
          <a:ext cx="487282" cy="987142"/>
        </a:xfrm>
        <a:prstGeom prst="downArrowCallout">
          <a:avLst>
            <a:gd name="adj1" fmla="val 5567"/>
            <a:gd name="adj2" fmla="val 9731"/>
            <a:gd name="adj3" fmla="val 18060"/>
            <a:gd name="adj4" fmla="val 44433"/>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en-US" altLang="ja-JP" sz="1000"/>
            <a:t>pane</a:t>
          </a:r>
        </a:p>
        <a:p>
          <a:pPr algn="ctr"/>
          <a:r>
            <a:rPr kumimoji="1" lang="ja-JP" altLang="en-US" sz="1000"/>
            <a:t>切替</a:t>
          </a:r>
        </a:p>
      </xdr:txBody>
    </xdr:sp>
    <xdr:clientData/>
  </xdr:twoCellAnchor>
  <xdr:twoCellAnchor>
    <xdr:from>
      <xdr:col>8</xdr:col>
      <xdr:colOff>168887</xdr:colOff>
      <xdr:row>42</xdr:row>
      <xdr:rowOff>145275</xdr:rowOff>
    </xdr:from>
    <xdr:to>
      <xdr:col>9</xdr:col>
      <xdr:colOff>31751</xdr:colOff>
      <xdr:row>55</xdr:row>
      <xdr:rowOff>116417</xdr:rowOff>
    </xdr:to>
    <xdr:sp macro="" textlink="">
      <xdr:nvSpPr>
        <xdr:cNvPr id="41" name="下矢印吹き出し 40">
          <a:extLst>
            <a:ext uri="{FF2B5EF4-FFF2-40B4-BE49-F238E27FC236}">
              <a16:creationId xmlns:a16="http://schemas.microsoft.com/office/drawing/2014/main" id="{00000000-0008-0000-0000-000029000000}"/>
            </a:ext>
          </a:extLst>
        </xdr:cNvPr>
        <xdr:cNvSpPr/>
      </xdr:nvSpPr>
      <xdr:spPr>
        <a:xfrm>
          <a:off x="13800220" y="12072692"/>
          <a:ext cx="550781" cy="2172475"/>
        </a:xfrm>
        <a:prstGeom prst="downArrowCallout">
          <a:avLst>
            <a:gd name="adj1" fmla="val 5567"/>
            <a:gd name="adj2" fmla="val 6834"/>
            <a:gd name="adj3" fmla="val 18060"/>
            <a:gd name="adj4" fmla="val 16157"/>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電源オフ</a:t>
          </a:r>
        </a:p>
      </xdr:txBody>
    </xdr:sp>
    <xdr:clientData/>
  </xdr:twoCellAnchor>
  <xdr:twoCellAnchor>
    <xdr:from>
      <xdr:col>5</xdr:col>
      <xdr:colOff>3661387</xdr:colOff>
      <xdr:row>48</xdr:row>
      <xdr:rowOff>39447</xdr:rowOff>
    </xdr:from>
    <xdr:to>
      <xdr:col>5</xdr:col>
      <xdr:colOff>4345387</xdr:colOff>
      <xdr:row>49</xdr:row>
      <xdr:rowOff>50030</xdr:rowOff>
    </xdr:to>
    <xdr:sp macro="" textlink="">
      <xdr:nvSpPr>
        <xdr:cNvPr id="42" name="正方形/長方形 41">
          <a:extLst>
            <a:ext uri="{FF2B5EF4-FFF2-40B4-BE49-F238E27FC236}">
              <a16:creationId xmlns:a16="http://schemas.microsoft.com/office/drawing/2014/main" id="{00000000-0008-0000-0000-00002A000000}"/>
            </a:ext>
          </a:extLst>
        </xdr:cNvPr>
        <xdr:cNvSpPr/>
      </xdr:nvSpPr>
      <xdr:spPr>
        <a:xfrm rot="18900000">
          <a:off x="10318304" y="12982864"/>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5</xdr:col>
      <xdr:colOff>3746050</xdr:colOff>
      <xdr:row>42</xdr:row>
      <xdr:rowOff>145275</xdr:rowOff>
    </xdr:from>
    <xdr:to>
      <xdr:col>5</xdr:col>
      <xdr:colOff>4169833</xdr:colOff>
      <xdr:row>47</xdr:row>
      <xdr:rowOff>74084</xdr:rowOff>
    </xdr:to>
    <xdr:sp macro="" textlink="">
      <xdr:nvSpPr>
        <xdr:cNvPr id="43" name="下矢印吹き出し 42">
          <a:extLst>
            <a:ext uri="{FF2B5EF4-FFF2-40B4-BE49-F238E27FC236}">
              <a16:creationId xmlns:a16="http://schemas.microsoft.com/office/drawing/2014/main" id="{00000000-0008-0000-0000-00002B000000}"/>
            </a:ext>
          </a:extLst>
        </xdr:cNvPr>
        <xdr:cNvSpPr/>
      </xdr:nvSpPr>
      <xdr:spPr>
        <a:xfrm>
          <a:off x="10402967" y="12072692"/>
          <a:ext cx="423783" cy="775475"/>
        </a:xfrm>
        <a:prstGeom prst="downArrowCallout">
          <a:avLst>
            <a:gd name="adj1" fmla="val 5567"/>
            <a:gd name="adj2" fmla="val 9731"/>
            <a:gd name="adj3" fmla="val 18060"/>
            <a:gd name="adj4" fmla="val 58081"/>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画面</a:t>
          </a:r>
          <a:endParaRPr kumimoji="1" lang="en-US" altLang="ja-JP" sz="1000"/>
        </a:p>
        <a:p>
          <a:pPr algn="ctr"/>
          <a:r>
            <a:rPr kumimoji="1" lang="ja-JP" altLang="en-US" sz="1000"/>
            <a:t>切替</a:t>
          </a:r>
        </a:p>
      </xdr:txBody>
    </xdr:sp>
    <xdr:clientData/>
  </xdr:twoCellAnchor>
  <xdr:twoCellAnchor>
    <xdr:from>
      <xdr:col>5</xdr:col>
      <xdr:colOff>4275221</xdr:colOff>
      <xdr:row>48</xdr:row>
      <xdr:rowOff>39447</xdr:rowOff>
    </xdr:from>
    <xdr:to>
      <xdr:col>5</xdr:col>
      <xdr:colOff>4959221</xdr:colOff>
      <xdr:row>49</xdr:row>
      <xdr:rowOff>50030</xdr:rowOff>
    </xdr:to>
    <xdr:sp macro="" textlink="">
      <xdr:nvSpPr>
        <xdr:cNvPr id="44" name="正方形/長方形 43">
          <a:extLst>
            <a:ext uri="{FF2B5EF4-FFF2-40B4-BE49-F238E27FC236}">
              <a16:creationId xmlns:a16="http://schemas.microsoft.com/office/drawing/2014/main" id="{00000000-0008-0000-0000-00002C000000}"/>
            </a:ext>
          </a:extLst>
        </xdr:cNvPr>
        <xdr:cNvSpPr/>
      </xdr:nvSpPr>
      <xdr:spPr>
        <a:xfrm rot="18900000">
          <a:off x="10932138" y="12982864"/>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select</a:t>
          </a:r>
          <a:endParaRPr kumimoji="1" lang="ja-JP" altLang="en-US" sz="1000"/>
        </a:p>
      </xdr:txBody>
    </xdr:sp>
    <xdr:clientData/>
  </xdr:twoCellAnchor>
  <xdr:twoCellAnchor>
    <xdr:from>
      <xdr:col>5</xdr:col>
      <xdr:colOff>4359884</xdr:colOff>
      <xdr:row>42</xdr:row>
      <xdr:rowOff>145275</xdr:rowOff>
    </xdr:from>
    <xdr:to>
      <xdr:col>5</xdr:col>
      <xdr:colOff>4783667</xdr:colOff>
      <xdr:row>47</xdr:row>
      <xdr:rowOff>74084</xdr:rowOff>
    </xdr:to>
    <xdr:sp macro="" textlink="">
      <xdr:nvSpPr>
        <xdr:cNvPr id="45" name="下矢印吹き出し 44">
          <a:extLst>
            <a:ext uri="{FF2B5EF4-FFF2-40B4-BE49-F238E27FC236}">
              <a16:creationId xmlns:a16="http://schemas.microsoft.com/office/drawing/2014/main" id="{00000000-0008-0000-0000-00002D000000}"/>
            </a:ext>
          </a:extLst>
        </xdr:cNvPr>
        <xdr:cNvSpPr/>
      </xdr:nvSpPr>
      <xdr:spPr>
        <a:xfrm>
          <a:off x="11016801" y="12072692"/>
          <a:ext cx="423783" cy="775475"/>
        </a:xfrm>
        <a:prstGeom prst="downArrowCallout">
          <a:avLst>
            <a:gd name="adj1" fmla="val 5567"/>
            <a:gd name="adj2" fmla="val 9731"/>
            <a:gd name="adj3" fmla="val 18060"/>
            <a:gd name="adj4" fmla="val 58081"/>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動画</a:t>
          </a:r>
          <a:endParaRPr kumimoji="1" lang="en-US" altLang="ja-JP" sz="1000"/>
        </a:p>
        <a:p>
          <a:pPr algn="ctr"/>
          <a:r>
            <a:rPr kumimoji="1" lang="ja-JP" altLang="en-US" sz="1000"/>
            <a:t>選択</a:t>
          </a:r>
          <a:endParaRPr kumimoji="1" lang="en-US" altLang="ja-JP" sz="1000"/>
        </a:p>
      </xdr:txBody>
    </xdr:sp>
    <xdr:clientData/>
  </xdr:twoCellAnchor>
  <xdr:twoCellAnchor>
    <xdr:from>
      <xdr:col>5</xdr:col>
      <xdr:colOff>4592720</xdr:colOff>
      <xdr:row>48</xdr:row>
      <xdr:rowOff>28863</xdr:rowOff>
    </xdr:from>
    <xdr:to>
      <xdr:col>5</xdr:col>
      <xdr:colOff>5276720</xdr:colOff>
      <xdr:row>49</xdr:row>
      <xdr:rowOff>39446</xdr:rowOff>
    </xdr:to>
    <xdr:sp macro="" textlink="">
      <xdr:nvSpPr>
        <xdr:cNvPr id="46" name="正方形/長方形 45">
          <a:extLst>
            <a:ext uri="{FF2B5EF4-FFF2-40B4-BE49-F238E27FC236}">
              <a16:creationId xmlns:a16="http://schemas.microsoft.com/office/drawing/2014/main" id="{00000000-0008-0000-0000-00002E000000}"/>
            </a:ext>
          </a:extLst>
        </xdr:cNvPr>
        <xdr:cNvSpPr/>
      </xdr:nvSpPr>
      <xdr:spPr>
        <a:xfrm rot="18900000">
          <a:off x="11249637" y="12972280"/>
          <a:ext cx="684000" cy="179916"/>
        </a:xfrm>
        <a:prstGeom prst="rect">
          <a:avLst/>
        </a:prstGeom>
        <a:ln>
          <a:solidFill>
            <a:srgbClr val="FF0000"/>
          </a:solidFill>
        </a:ln>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solidFill>
                <a:srgbClr val="FF0000"/>
              </a:solidFill>
            </a:rPr>
            <a:t>play</a:t>
          </a:r>
          <a:endParaRPr kumimoji="1" lang="ja-JP" altLang="en-US" sz="1000">
            <a:solidFill>
              <a:srgbClr val="FF0000"/>
            </a:solidFill>
          </a:endParaRPr>
        </a:p>
      </xdr:txBody>
    </xdr:sp>
    <xdr:clientData/>
  </xdr:twoCellAnchor>
  <xdr:twoCellAnchor>
    <xdr:from>
      <xdr:col>5</xdr:col>
      <xdr:colOff>4878467</xdr:colOff>
      <xdr:row>42</xdr:row>
      <xdr:rowOff>145275</xdr:rowOff>
    </xdr:from>
    <xdr:to>
      <xdr:col>5</xdr:col>
      <xdr:colOff>5302250</xdr:colOff>
      <xdr:row>47</xdr:row>
      <xdr:rowOff>74084</xdr:rowOff>
    </xdr:to>
    <xdr:sp macro="" textlink="">
      <xdr:nvSpPr>
        <xdr:cNvPr id="47" name="下矢印吹き出し 46">
          <a:extLst>
            <a:ext uri="{FF2B5EF4-FFF2-40B4-BE49-F238E27FC236}">
              <a16:creationId xmlns:a16="http://schemas.microsoft.com/office/drawing/2014/main" id="{00000000-0008-0000-0000-00002F000000}"/>
            </a:ext>
          </a:extLst>
        </xdr:cNvPr>
        <xdr:cNvSpPr/>
      </xdr:nvSpPr>
      <xdr:spPr>
        <a:xfrm>
          <a:off x="11535384" y="12072692"/>
          <a:ext cx="423783" cy="775475"/>
        </a:xfrm>
        <a:prstGeom prst="downArrowCallout">
          <a:avLst>
            <a:gd name="adj1" fmla="val 5567"/>
            <a:gd name="adj2" fmla="val 9731"/>
            <a:gd name="adj3" fmla="val 18060"/>
            <a:gd name="adj4" fmla="val 58081"/>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再生</a:t>
          </a:r>
          <a:endParaRPr kumimoji="1" lang="en-US" altLang="ja-JP" sz="1000"/>
        </a:p>
        <a:p>
          <a:pPr algn="ctr"/>
          <a:r>
            <a:rPr kumimoji="1" lang="ja-JP" altLang="en-US" sz="1000"/>
            <a:t>開始</a:t>
          </a:r>
          <a:endParaRPr kumimoji="1" lang="en-US" altLang="ja-JP" sz="1000"/>
        </a:p>
      </xdr:txBody>
    </xdr:sp>
    <xdr:clientData/>
  </xdr:twoCellAnchor>
  <xdr:twoCellAnchor>
    <xdr:from>
      <xdr:col>6</xdr:col>
      <xdr:colOff>342079</xdr:colOff>
      <xdr:row>51</xdr:row>
      <xdr:rowOff>149736</xdr:rowOff>
    </xdr:from>
    <xdr:to>
      <xdr:col>6</xdr:col>
      <xdr:colOff>1013771</xdr:colOff>
      <xdr:row>52</xdr:row>
      <xdr:rowOff>145196</xdr:rowOff>
    </xdr:to>
    <xdr:sp macro="" textlink="">
      <xdr:nvSpPr>
        <xdr:cNvPr id="48" name="正方形/長方形 47">
          <a:extLst>
            <a:ext uri="{FF2B5EF4-FFF2-40B4-BE49-F238E27FC236}">
              <a16:creationId xmlns:a16="http://schemas.microsoft.com/office/drawing/2014/main" id="{00000000-0008-0000-0000-000030000000}"/>
            </a:ext>
          </a:extLst>
        </xdr:cNvPr>
        <xdr:cNvSpPr/>
      </xdr:nvSpPr>
      <xdr:spPr>
        <a:xfrm rot="18900000">
          <a:off x="11930829" y="18818736"/>
          <a:ext cx="671692" cy="16479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terminate</a:t>
          </a:r>
          <a:endParaRPr kumimoji="1" lang="ja-JP" altLang="en-US" sz="1000"/>
        </a:p>
      </xdr:txBody>
    </xdr:sp>
    <xdr:clientData/>
  </xdr:twoCellAnchor>
  <xdr:twoCellAnchor>
    <xdr:from>
      <xdr:col>3</xdr:col>
      <xdr:colOff>750970</xdr:colOff>
      <xdr:row>59</xdr:row>
      <xdr:rowOff>124108</xdr:rowOff>
    </xdr:from>
    <xdr:to>
      <xdr:col>4</xdr:col>
      <xdr:colOff>571500</xdr:colOff>
      <xdr:row>65</xdr:row>
      <xdr:rowOff>10583</xdr:rowOff>
    </xdr:to>
    <xdr:sp macro="" textlink="">
      <xdr:nvSpPr>
        <xdr:cNvPr id="49" name="上矢印吹き出し 48">
          <a:extLst>
            <a:ext uri="{FF2B5EF4-FFF2-40B4-BE49-F238E27FC236}">
              <a16:creationId xmlns:a16="http://schemas.microsoft.com/office/drawing/2014/main" id="{00000000-0008-0000-0000-000031000000}"/>
            </a:ext>
          </a:extLst>
        </xdr:cNvPr>
        <xdr:cNvSpPr/>
      </xdr:nvSpPr>
      <xdr:spPr>
        <a:xfrm>
          <a:off x="2677137" y="14930191"/>
          <a:ext cx="646030" cy="902475"/>
        </a:xfrm>
        <a:prstGeom prst="upArrowCallout">
          <a:avLst>
            <a:gd name="adj1" fmla="val 4130"/>
            <a:gd name="adj2" fmla="val 23361"/>
            <a:gd name="adj3" fmla="val 21724"/>
            <a:gd name="adj4" fmla="val 49543"/>
          </a:avLst>
        </a:prstGeom>
        <a:ln>
          <a:noFill/>
        </a:ln>
      </xdr:spPr>
      <xdr:style>
        <a:lnRef idx="1">
          <a:schemeClr val="dk1"/>
        </a:lnRef>
        <a:fillRef idx="2">
          <a:schemeClr val="dk1"/>
        </a:fillRef>
        <a:effectRef idx="1">
          <a:schemeClr val="dk1"/>
        </a:effectRef>
        <a:fontRef idx="minor">
          <a:schemeClr val="dk1"/>
        </a:fontRef>
      </xdr:style>
      <xdr:txBody>
        <a:bodyPr vertOverflow="clip" lIns="0" rIns="0" rtlCol="0" anchor="ctr"/>
        <a:lstStyle/>
        <a:p>
          <a:pPr algn="ctr"/>
          <a:r>
            <a:rPr kumimoji="1" lang="ja-JP" altLang="en-US" sz="1000"/>
            <a:t>定期的な</a:t>
          </a:r>
          <a:endParaRPr kumimoji="1" lang="en-US" altLang="ja-JP" sz="1000"/>
        </a:p>
        <a:p>
          <a:pPr algn="ctr"/>
          <a:r>
            <a:rPr kumimoji="1" lang="ja-JP" altLang="en-US" sz="1000"/>
            <a:t>通知</a:t>
          </a:r>
        </a:p>
      </xdr:txBody>
    </xdr:sp>
    <xdr:clientData/>
  </xdr:twoCellAnchor>
  <xdr:twoCellAnchor>
    <xdr:from>
      <xdr:col>5</xdr:col>
      <xdr:colOff>5502888</xdr:colOff>
      <xdr:row>48</xdr:row>
      <xdr:rowOff>39448</xdr:rowOff>
    </xdr:from>
    <xdr:to>
      <xdr:col>6</xdr:col>
      <xdr:colOff>588305</xdr:colOff>
      <xdr:row>49</xdr:row>
      <xdr:rowOff>50031</xdr:rowOff>
    </xdr:to>
    <xdr:sp macro="" textlink="">
      <xdr:nvSpPr>
        <xdr:cNvPr id="50" name="正方形/長方形 49">
          <a:extLst>
            <a:ext uri="{FF2B5EF4-FFF2-40B4-BE49-F238E27FC236}">
              <a16:creationId xmlns:a16="http://schemas.microsoft.com/office/drawing/2014/main" id="{00000000-0008-0000-0000-000032000000}"/>
            </a:ext>
          </a:extLst>
        </xdr:cNvPr>
        <xdr:cNvSpPr/>
      </xdr:nvSpPr>
      <xdr:spPr>
        <a:xfrm rot="18900000">
          <a:off x="11493055" y="16665865"/>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terminate</a:t>
          </a:r>
          <a:endParaRPr kumimoji="1" lang="ja-JP" altLang="en-US" sz="1000"/>
        </a:p>
      </xdr:txBody>
    </xdr:sp>
    <xdr:clientData/>
  </xdr:twoCellAnchor>
  <xdr:twoCellAnchor>
    <xdr:from>
      <xdr:col>5</xdr:col>
      <xdr:colOff>1587055</xdr:colOff>
      <xdr:row>49</xdr:row>
      <xdr:rowOff>155864</xdr:rowOff>
    </xdr:from>
    <xdr:to>
      <xdr:col>5</xdr:col>
      <xdr:colOff>2271055</xdr:colOff>
      <xdr:row>50</xdr:row>
      <xdr:rowOff>166447</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rot="18900000">
          <a:off x="7323222" y="19184697"/>
          <a:ext cx="684000" cy="17991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twoCellAnchor>
    <xdr:from>
      <xdr:col>5</xdr:col>
      <xdr:colOff>5227721</xdr:colOff>
      <xdr:row>48</xdr:row>
      <xdr:rowOff>39448</xdr:rowOff>
    </xdr:from>
    <xdr:to>
      <xdr:col>6</xdr:col>
      <xdr:colOff>313138</xdr:colOff>
      <xdr:row>49</xdr:row>
      <xdr:rowOff>50031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rot="18900000">
          <a:off x="10963888" y="18898948"/>
          <a:ext cx="684000" cy="17991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lIns="0" rIns="0" rtlCol="0" anchor="ctr"/>
        <a:lstStyle/>
        <a:p>
          <a:pPr algn="ctr"/>
          <a:r>
            <a:rPr kumimoji="1" lang="en-US" altLang="ja-JP" sz="1000"/>
            <a:t>transit</a:t>
          </a:r>
          <a:endParaRPr kumimoji="1" lang="ja-JP" altLang="en-US" sz="10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291353</xdr:colOff>
      <xdr:row>2</xdr:row>
      <xdr:rowOff>257737</xdr:rowOff>
    </xdr:from>
    <xdr:ext cx="3597088" cy="1364861"/>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3839265" y="616325"/>
          <a:ext cx="3597088" cy="1364861"/>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・録画に関しては、リコメン機能でも使うログのため</a:t>
          </a:r>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tx1"/>
              </a:solidFill>
              <a:effectLst/>
              <a:latin typeface="+mn-lt"/>
              <a:ea typeface="+mn-ea"/>
              <a:cs typeface="+mn-cs"/>
            </a:rPr>
            <a:t>ログ仕様</a:t>
          </a:r>
          <a:r>
            <a:rPr kumimoji="1" lang="ja-JP" altLang="en-US" sz="1100">
              <a:solidFill>
                <a:schemeClr val="tx1"/>
              </a:solidFill>
              <a:effectLst/>
              <a:latin typeface="+mn-lt"/>
              <a:ea typeface="+mn-ea"/>
              <a:cs typeface="+mn-cs"/>
            </a:rPr>
            <a:t>は</a:t>
          </a:r>
          <a:r>
            <a:rPr kumimoji="1" lang="en-US" altLang="ja-JP" sz="1100">
              <a:solidFill>
                <a:schemeClr val="tx1"/>
              </a:solidFill>
              <a:effectLst/>
              <a:latin typeface="+mn-lt"/>
              <a:ea typeface="+mn-ea"/>
              <a:cs typeface="+mn-cs"/>
            </a:rPr>
            <a:t>CSX</a:t>
          </a:r>
          <a:r>
            <a:rPr kumimoji="1" lang="ja-JP" altLang="en-US" sz="1100">
              <a:solidFill>
                <a:schemeClr val="tx1"/>
              </a:solidFill>
              <a:effectLst/>
              <a:latin typeface="+mn-lt"/>
              <a:ea typeface="+mn-ea"/>
              <a:cs typeface="+mn-cs"/>
            </a:rPr>
            <a:t>の要求仕様が元になる。</a:t>
          </a:r>
          <a:endParaRPr kumimoji="1" lang="en-US" altLang="ja-JP" sz="11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預かり知らぬアプリから勝手に上げられると困るものになります。</a:t>
          </a:r>
          <a:r>
            <a:rPr kumimoji="1" lang="en-US" altLang="ja-JP" sz="1100">
              <a:solidFill>
                <a:schemeClr val="tx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tx1"/>
            </a:solidFill>
            <a:effectLst/>
            <a:latin typeface="+mn-lt"/>
            <a:ea typeface="+mn-ea"/>
            <a:cs typeface="+mn-cs"/>
          </a:endParaRPr>
        </a:p>
        <a:p>
          <a:r>
            <a:rPr kumimoji="1" lang="ja-JP" altLang="en-US" sz="1100"/>
            <a:t>機器ログとして、欲しい情報があるならば、</a:t>
          </a:r>
          <a:endParaRPr kumimoji="1" lang="en-US" altLang="ja-JP" sz="1100"/>
        </a:p>
        <a:p>
          <a:r>
            <a:rPr kumimoji="1" lang="ja-JP" altLang="en-US" sz="1100"/>
            <a:t>上記に追加する形になる</a:t>
          </a:r>
          <a:endParaRPr kumimoji="1" lang="en-US" altLang="ja-JP"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201706</xdr:colOff>
      <xdr:row>4</xdr:row>
      <xdr:rowOff>22412</xdr:rowOff>
    </xdr:from>
    <xdr:ext cx="3597088" cy="459100"/>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13749618" y="862853"/>
          <a:ext cx="3597088" cy="45910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・純正スカイプアプリならば取れないのでは？</a:t>
          </a:r>
          <a:endParaRPr kumimoji="1" lang="en-US" altLang="ja-JP" sz="1100"/>
        </a:p>
        <a:p>
          <a:r>
            <a:rPr kumimoji="1" lang="ja-JP" altLang="en-US" sz="1100"/>
            <a:t>・</a:t>
          </a:r>
          <a:r>
            <a:rPr kumimoji="1" lang="en-US" altLang="ja-JP" sz="1100"/>
            <a:t>SocialViewing</a:t>
          </a:r>
          <a:r>
            <a:rPr kumimoji="1" lang="ja-JP" altLang="en-US" sz="1100"/>
            <a:t>は通話は</a:t>
          </a:r>
          <a:r>
            <a:rPr kumimoji="1" lang="en-US" altLang="ja-JP" sz="1100"/>
            <a:t>Drop</a:t>
          </a:r>
          <a:r>
            <a:rPr kumimoji="1" lang="ja-JP" altLang="en-US" sz="1100"/>
            <a:t>したはず？</a:t>
          </a:r>
          <a:endParaRPr kumimoji="1" lang="en-US" altLang="ja-JP"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33616</xdr:colOff>
      <xdr:row>3</xdr:row>
      <xdr:rowOff>100852</xdr:rowOff>
    </xdr:from>
    <xdr:ext cx="4459941" cy="2981842"/>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3581528" y="750793"/>
          <a:ext cx="4459941" cy="2981842"/>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・有効な分析になるか判断必要</a:t>
          </a:r>
          <a:endParaRPr kumimoji="1" lang="en-US" altLang="ja-JP" sz="1100"/>
        </a:p>
        <a:p>
          <a:r>
            <a:rPr kumimoji="1" lang="en-US" altLang="ja-JP" sz="1100"/>
            <a:t>(notificaton</a:t>
          </a:r>
          <a:r>
            <a:rPr kumimoji="1" lang="ja-JP" altLang="en-US" sz="1100"/>
            <a:t>を出しても</a:t>
          </a:r>
          <a:r>
            <a:rPr kumimoji="1" lang="en-US" altLang="ja-JP" sz="1100"/>
            <a:t>User</a:t>
          </a:r>
          <a:r>
            <a:rPr kumimoji="1" lang="ja-JP" altLang="en-US" sz="1100"/>
            <a:t>に提示されるわけではないようなので、</a:t>
          </a:r>
          <a:r>
            <a:rPr kumimoji="1" lang="en-US" altLang="ja-JP" sz="1100"/>
            <a:t>Google</a:t>
          </a:r>
          <a:r>
            <a:rPr kumimoji="1" lang="ja-JP" altLang="en-US" sz="1100"/>
            <a:t>責務</a:t>
          </a:r>
          <a:r>
            <a:rPr kumimoji="1" lang="en-US" altLang="ja-JP" sz="1100"/>
            <a:t>)</a:t>
          </a:r>
        </a:p>
        <a:p>
          <a:r>
            <a:rPr kumimoji="1" lang="ja-JP" altLang="en-US" sz="1100"/>
            <a:t>・</a:t>
          </a:r>
          <a:r>
            <a:rPr kumimoji="1" lang="en-US" altLang="ja-JP" sz="1100"/>
            <a:t>AndroidTV</a:t>
          </a:r>
          <a:r>
            <a:rPr kumimoji="1" lang="ja-JP" altLang="en-US" sz="1100"/>
            <a:t>の</a:t>
          </a:r>
          <a:r>
            <a:rPr kumimoji="1" lang="en-US" altLang="ja-JP" sz="1100"/>
            <a:t>Notification</a:t>
          </a:r>
          <a:r>
            <a:rPr kumimoji="1" lang="ja-JP" altLang="en-US" sz="1100"/>
            <a:t>のみ想定しているのであれば、</a:t>
          </a:r>
          <a:endParaRPr kumimoji="1" lang="en-US" altLang="ja-JP" sz="1100"/>
        </a:p>
        <a:p>
          <a:r>
            <a:rPr kumimoji="1" lang="en-US" altLang="ja-JP" sz="1100"/>
            <a:t>Contents</a:t>
          </a:r>
          <a:r>
            <a:rPr kumimoji="1" lang="ja-JP" altLang="en-US" sz="1100"/>
            <a:t>の</a:t>
          </a:r>
          <a:r>
            <a:rPr kumimoji="1" lang="en-US" altLang="ja-JP" sz="1100"/>
            <a:t>Type</a:t>
          </a:r>
          <a:r>
            <a:rPr kumimoji="1" lang="ja-JP" altLang="en-US" sz="1100"/>
            <a:t>は明示的に限定した方が良い。</a:t>
          </a:r>
          <a:endParaRPr kumimoji="1" lang="en-US" altLang="ja-JP" sz="1100"/>
        </a:p>
        <a:p>
          <a:endParaRPr kumimoji="1" lang="en-US" altLang="ja-JP" sz="1100"/>
        </a:p>
        <a:p>
          <a:r>
            <a:rPr kumimoji="1" lang="ja-JP" altLang="en-US" sz="1100"/>
            <a:t>・アプリが</a:t>
          </a:r>
          <a:r>
            <a:rPr kumimoji="1" lang="en-US" altLang="ja-JP" sz="1100"/>
            <a:t>notify</a:t>
          </a:r>
          <a:r>
            <a:rPr kumimoji="1" lang="ja-JP" altLang="en-US" sz="1100"/>
            <a:t>しているのであって、</a:t>
          </a:r>
          <a:r>
            <a:rPr kumimoji="1" lang="en-US" altLang="ja-JP" sz="1100"/>
            <a:t>User</a:t>
          </a:r>
          <a:r>
            <a:rPr kumimoji="1" lang="ja-JP" altLang="en-US" sz="1100"/>
            <a:t>が</a:t>
          </a:r>
          <a:r>
            <a:rPr kumimoji="1" lang="en-US" altLang="ja-JP" sz="1100"/>
            <a:t>notify</a:t>
          </a:r>
          <a:r>
            <a:rPr kumimoji="1" lang="ja-JP" altLang="en-US" sz="1100"/>
            <a:t>していないので、他のログと概念が異なる</a:t>
          </a:r>
          <a:endParaRPr kumimoji="1" lang="en-US" altLang="ja-JP" sz="1100"/>
        </a:p>
        <a:p>
          <a:r>
            <a:rPr kumimoji="1" lang="en-US" altLang="ja-JP" sz="1100"/>
            <a:t>(</a:t>
          </a:r>
          <a:r>
            <a:rPr kumimoji="1" lang="ja-JP" altLang="en-US" sz="1100"/>
            <a:t>なので</a:t>
          </a:r>
          <a:r>
            <a:rPr kumimoji="1" lang="en-US" altLang="ja-JP" sz="1100"/>
            <a:t>receive</a:t>
          </a:r>
          <a:r>
            <a:rPr kumimoji="1" lang="ja-JP" altLang="en-US" sz="1100"/>
            <a:t>等にしたいが、</a:t>
          </a:r>
          <a:r>
            <a:rPr kumimoji="1" lang="en-US" altLang="ja-JP" sz="1100"/>
            <a:t>User</a:t>
          </a:r>
          <a:r>
            <a:rPr kumimoji="1" lang="ja-JP" altLang="en-US" sz="1100"/>
            <a:t>には必ずしも提示</a:t>
          </a:r>
          <a:r>
            <a:rPr kumimoji="1" lang="en-US" altLang="ja-JP" sz="1100"/>
            <a:t>(receive)</a:t>
          </a:r>
          <a:r>
            <a:rPr kumimoji="1" lang="ja-JP" altLang="en-US" sz="1100"/>
            <a:t>されない。。</a:t>
          </a:r>
          <a:r>
            <a:rPr kumimoji="1" lang="en-US" altLang="ja-JP" sz="1100"/>
            <a:t>)</a:t>
          </a:r>
        </a:p>
        <a:p>
          <a:endParaRPr kumimoji="1" lang="en-US" altLang="ja-JP" sz="1100"/>
        </a:p>
        <a:p>
          <a:r>
            <a:rPr kumimoji="1" lang="ja-JP" altLang="en-US" sz="1100"/>
            <a:t>・期待している解析が、</a:t>
          </a:r>
          <a:endParaRPr kumimoji="1" lang="en-US" altLang="ja-JP" sz="1100"/>
        </a:p>
        <a:p>
          <a:r>
            <a:rPr kumimoji="1" lang="ja-JP" altLang="en-US" sz="1100"/>
            <a:t>　・特定期間の間、このログが発生したユーザの中での解析</a:t>
          </a:r>
          <a:endParaRPr kumimoji="1" lang="en-US" altLang="ja-JP" sz="1100"/>
        </a:p>
        <a:p>
          <a:r>
            <a:rPr kumimoji="1" lang="ja-JP" altLang="en-US" sz="1100"/>
            <a:t>で良い？</a:t>
          </a:r>
          <a:endParaRPr kumimoji="1" lang="en-US" altLang="ja-JP" sz="1100"/>
        </a:p>
        <a:p>
          <a:endParaRPr kumimoji="1" lang="en-US" altLang="ja-JP" sz="1100"/>
        </a:p>
        <a:p>
          <a:r>
            <a:rPr kumimoji="1" lang="ja-JP" altLang="en-US" sz="1100"/>
            <a:t>　　　</a:t>
          </a:r>
          <a:endParaRPr kumimoji="1" lang="en-US" altLang="ja-JP" sz="1100"/>
        </a:p>
        <a:p>
          <a:endParaRPr kumimoji="1" lang="en-US" altLang="ja-JP"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0</xdr:colOff>
      <xdr:row>9</xdr:row>
      <xdr:rowOff>11205</xdr:rowOff>
    </xdr:from>
    <xdr:to>
      <xdr:col>7</xdr:col>
      <xdr:colOff>922804</xdr:colOff>
      <xdr:row>9</xdr:row>
      <xdr:rowOff>3059206</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1568824" y="1804146"/>
          <a:ext cx="5001745" cy="3048001"/>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100">
              <a:latin typeface="Tahoma" pitchFamily="34" charset="0"/>
              <a:ea typeface="Tahoma" pitchFamily="34" charset="0"/>
              <a:cs typeface="Tahoma" pitchFamily="34" charset="0"/>
            </a:rPr>
            <a:t>"</a:t>
          </a:r>
          <a:r>
            <a:rPr kumimoji="1" lang="en-US" altLang="ja-JP" sz="1100">
              <a:solidFill>
                <a:schemeClr val="accent2"/>
              </a:solidFill>
              <a:latin typeface="Tahoma" pitchFamily="34" charset="0"/>
              <a:ea typeface="Tahoma" pitchFamily="34" charset="0"/>
              <a:cs typeface="Tahoma" pitchFamily="34" charset="0"/>
            </a:rPr>
            <a:t>action</a:t>
          </a:r>
          <a:r>
            <a:rPr kumimoji="1" lang="en-US" altLang="ja-JP" sz="1100">
              <a:latin typeface="Tahoma" pitchFamily="34" charset="0"/>
              <a:ea typeface="Tahoma" pitchFamily="34" charset="0"/>
              <a:cs typeface="Tahoma"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latin typeface="Tahoma" pitchFamily="34" charset="0"/>
              <a:ea typeface="Tahoma" pitchFamily="34" charset="0"/>
              <a:cs typeface="Tahoma" pitchFamily="34" charset="0"/>
            </a:rPr>
            <a:t>	"</a:t>
          </a:r>
          <a:r>
            <a:rPr kumimoji="1" lang="en-US" altLang="ja-JP" sz="1100">
              <a:solidFill>
                <a:schemeClr val="accent2"/>
              </a:solidFill>
              <a:latin typeface="Tahoma" pitchFamily="34" charset="0"/>
              <a:ea typeface="Tahoma" pitchFamily="34" charset="0"/>
              <a:cs typeface="Tahoma" pitchFamily="34" charset="0"/>
            </a:rPr>
            <a:t>typeName</a:t>
          </a:r>
          <a:r>
            <a:rPr kumimoji="1" lang="en-US" altLang="ja-JP" sz="1100">
              <a:solidFill>
                <a:schemeClr val="dk1"/>
              </a:solidFill>
              <a:latin typeface="Tahoma" pitchFamily="34" charset="0"/>
              <a:ea typeface="Tahoma" pitchFamily="34" charset="0"/>
              <a:cs typeface="Tahoma" pitchFamily="34" charset="0"/>
            </a:rPr>
            <a:t>":</a:t>
          </a:r>
          <a:r>
            <a:rPr kumimoji="1" lang="ja-JP" altLang="ja-JP" sz="1100">
              <a:solidFill>
                <a:schemeClr val="dk1"/>
              </a:solidFill>
              <a:latin typeface="Tahoma" pitchFamily="34" charset="0"/>
              <a:ea typeface="+mn-ea"/>
              <a:cs typeface="Tahoma" pitchFamily="34" charset="0"/>
            </a:rPr>
            <a:t> </a:t>
          </a:r>
          <a:r>
            <a:rPr kumimoji="1" lang="en-US" altLang="ja-JP" sz="1100">
              <a:solidFill>
                <a:schemeClr val="dk1"/>
              </a:solidFill>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monitor</a:t>
          </a:r>
          <a:r>
            <a:rPr kumimoji="1" lang="en-US" altLang="ja-JP" sz="1100">
              <a:solidFill>
                <a:schemeClr val="dk1"/>
              </a:solidFill>
              <a:latin typeface="Tahoma" pitchFamily="34" charset="0"/>
              <a:ea typeface="Tahoma" pitchFamily="34" charset="0"/>
              <a:cs typeface="Tahoma" pitchFamily="34" charset="0"/>
            </a:rPr>
            <a:t>",</a:t>
          </a:r>
          <a:endParaRPr lang="ja-JP" altLang="ja-JP">
            <a:latin typeface="Tahoma" pitchFamily="34" charset="0"/>
            <a:cs typeface="Tahoma" pitchFamily="34" charset="0"/>
          </a:endParaRPr>
        </a:p>
        <a:p>
          <a:pPr lvl="0"/>
          <a:r>
            <a:rPr kumimoji="1" lang="en-US" altLang="ja-JP" sz="1100">
              <a:latin typeface="Tahoma" pitchFamily="34" charset="0"/>
              <a:ea typeface="Tahoma" pitchFamily="34" charset="0"/>
              <a:cs typeface="Tahoma" pitchFamily="34" charset="0"/>
            </a:rPr>
            <a:t>	"</a:t>
          </a:r>
          <a:r>
            <a:rPr kumimoji="1" lang="en-US" altLang="ja-JP" sz="1100">
              <a:solidFill>
                <a:schemeClr val="accent2"/>
              </a:solidFill>
              <a:latin typeface="Tahoma" pitchFamily="34" charset="0"/>
              <a:ea typeface="Tahoma" pitchFamily="34" charset="0"/>
              <a:cs typeface="Tahoma" pitchFamily="34" charset="0"/>
            </a:rPr>
            <a:t>id</a:t>
          </a:r>
          <a:r>
            <a:rPr kumimoji="1" lang="en-US" altLang="ja-JP" sz="1100">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1</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a:t>
          </a:r>
          <a:r>
            <a:rPr kumimoji="1" lang="en-US" altLang="ja-JP" sz="1100">
              <a:solidFill>
                <a:schemeClr val="accent2"/>
              </a:solidFill>
              <a:latin typeface="Tahoma" pitchFamily="34" charset="0"/>
              <a:ea typeface="Tahoma" pitchFamily="34" charset="0"/>
              <a:cs typeface="Tahoma" pitchFamily="34" charset="0"/>
            </a:rPr>
            <a:t>contents</a:t>
          </a:r>
          <a:r>
            <a:rPr kumimoji="1" lang="en-US" altLang="ja-JP" sz="1100">
              <a:latin typeface="Tahoma" pitchFamily="34" charset="0"/>
              <a:ea typeface="Tahoma" pitchFamily="34" charset="0"/>
              <a:cs typeface="Tahoma" pitchFamily="34" charset="0"/>
            </a:rPr>
            <a:t>":[</a:t>
          </a:r>
        </a:p>
        <a:p>
          <a:pPr lvl="0"/>
          <a:r>
            <a:rPr kumimoji="1" lang="ja-JP" altLang="en-US" sz="110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en-US" altLang="ja-JP" sz="1100">
              <a:solidFill>
                <a:schemeClr val="accent2"/>
              </a:solidFill>
              <a:latin typeface="Tahoma" pitchFamily="34" charset="0"/>
              <a:ea typeface="Tahoma" pitchFamily="34" charset="0"/>
              <a:cs typeface="Tahoma" pitchFamily="34" charset="0"/>
            </a:rPr>
            <a:t>info</a:t>
          </a:r>
          <a:r>
            <a:rPr kumimoji="1" lang="en-US" altLang="ja-JP" sz="1100">
              <a:latin typeface="Tahoma" pitchFamily="34" charset="0"/>
              <a:ea typeface="Tahoma" pitchFamily="34" charset="0"/>
              <a:cs typeface="Tahoma"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latin typeface="Tahoma" pitchFamily="34" charset="0"/>
              <a:ea typeface="Tahoma" pitchFamily="34" charset="0"/>
              <a:cs typeface="Tahoma" pitchFamily="34" charset="0"/>
            </a:rPr>
            <a:t>	</a:t>
          </a:r>
          <a:r>
            <a:rPr kumimoji="1" lang="ja-JP" altLang="en-US" sz="1100">
              <a:solidFill>
                <a:schemeClr val="dk1"/>
              </a:solidFill>
              <a:latin typeface="Tahoma" pitchFamily="34" charset="0"/>
              <a:ea typeface="Tahoma" pitchFamily="34" charset="0"/>
              <a:cs typeface="Tahoma" pitchFamily="34" charset="0"/>
            </a:rPr>
            <a:t>        </a:t>
          </a:r>
          <a:r>
            <a:rPr kumimoji="1" lang="en-US" altLang="ja-JP" sz="1100">
              <a:solidFill>
                <a:schemeClr val="dk1"/>
              </a:solidFill>
              <a:latin typeface="Tahoma" pitchFamily="34" charset="0"/>
              <a:ea typeface="Tahoma" pitchFamily="34" charset="0"/>
              <a:cs typeface="Tahoma" pitchFamily="34" charset="0"/>
            </a:rPr>
            <a:t>"</a:t>
          </a:r>
          <a:r>
            <a:rPr kumimoji="1" lang="en-US" altLang="ja-JP" sz="1100">
              <a:solidFill>
                <a:schemeClr val="accent2"/>
              </a:solidFill>
              <a:latin typeface="Tahoma" pitchFamily="34" charset="0"/>
              <a:ea typeface="Tahoma" pitchFamily="34" charset="0"/>
              <a:cs typeface="Tahoma" pitchFamily="34" charset="0"/>
            </a:rPr>
            <a:t>typeName</a:t>
          </a:r>
          <a:r>
            <a:rPr kumimoji="1" lang="en-US" altLang="ja-JP" sz="1100">
              <a:solidFill>
                <a:schemeClr val="dk1"/>
              </a:solidFill>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settingInfo</a:t>
          </a:r>
          <a:r>
            <a:rPr kumimoji="1" lang="en-US" altLang="ja-JP" sz="1100">
              <a:solidFill>
                <a:schemeClr val="dk1"/>
              </a:solidFill>
              <a:latin typeface="Tahoma" pitchFamily="34" charset="0"/>
              <a:ea typeface="Tahoma" pitchFamily="34" charset="0"/>
              <a:cs typeface="Tahoma" pitchFamily="34" charset="0"/>
            </a:rPr>
            <a:t>",</a:t>
          </a:r>
          <a:endParaRPr lang="ja-JP" altLang="ja-JP">
            <a:latin typeface="Tahoma" pitchFamily="34" charset="0"/>
            <a:cs typeface="Tahoma" pitchFamily="34" charset="0"/>
          </a:endParaRPr>
        </a:p>
        <a:p>
          <a:pPr lvl="0"/>
          <a:r>
            <a:rPr kumimoji="1" lang="en-US" altLang="ja-JP" sz="1100">
              <a:latin typeface="Tahoma" pitchFamily="34" charset="0"/>
              <a:ea typeface="Tahoma" pitchFamily="34" charset="0"/>
              <a:cs typeface="Tahoma" pitchFamily="34" charset="0"/>
            </a:rPr>
            <a:t>	</a:t>
          </a:r>
          <a:r>
            <a:rPr kumimoji="1" lang="ja-JP" altLang="en-US" sz="1100" baseline="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r>
            <a:rPr kumimoji="1" lang="en-US" altLang="ja-JP" sz="1100">
              <a:solidFill>
                <a:schemeClr val="accent2"/>
              </a:solidFill>
              <a:latin typeface="Tahoma" pitchFamily="34" charset="0"/>
              <a:ea typeface="Tahoma" pitchFamily="34" charset="0"/>
              <a:cs typeface="Tahoma" pitchFamily="34" charset="0"/>
            </a:rPr>
            <a:t>appName</a:t>
          </a:r>
          <a:r>
            <a:rPr kumimoji="1" lang="en-US" altLang="ja-JP" sz="1100">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piture.apk"</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ja-JP" altLang="en-US" sz="110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r>
            <a:rPr kumimoji="1" lang="en-US" altLang="ja-JP" sz="1100">
              <a:solidFill>
                <a:schemeClr val="accent2"/>
              </a:solidFill>
              <a:latin typeface="Tahoma" pitchFamily="34" charset="0"/>
              <a:ea typeface="Tahoma" pitchFamily="34" charset="0"/>
              <a:cs typeface="Tahoma" pitchFamily="34" charset="0"/>
            </a:rPr>
            <a:t>tvSettingInfo</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ja-JP" altLang="en-US" sz="110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en-US" altLang="ja-JP" sz="1100">
              <a:solidFill>
                <a:schemeClr val="accent2"/>
              </a:solidFill>
              <a:latin typeface="Tahoma" pitchFamily="34" charset="0"/>
              <a:ea typeface="Tahoma" pitchFamily="34" charset="0"/>
              <a:cs typeface="Tahoma" pitchFamily="34" charset="0"/>
            </a:rPr>
            <a:t>name</a:t>
          </a:r>
          <a:r>
            <a:rPr kumimoji="1" lang="en-US" altLang="ja-JP" sz="1100">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PictureMode</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en-US" altLang="ja-JP" sz="1100">
              <a:solidFill>
                <a:schemeClr val="accent2"/>
              </a:solidFill>
              <a:latin typeface="Tahoma" pitchFamily="34" charset="0"/>
              <a:ea typeface="Tahoma" pitchFamily="34" charset="0"/>
              <a:cs typeface="Tahoma" pitchFamily="34" charset="0"/>
            </a:rPr>
            <a:t>value</a:t>
          </a:r>
          <a:r>
            <a:rPr kumimoji="1" lang="en-US" altLang="ja-JP" sz="1100">
              <a:latin typeface="Tahoma" pitchFamily="34" charset="0"/>
              <a:ea typeface="Tahoma" pitchFamily="34" charset="0"/>
              <a:cs typeface="Tahoma" pitchFamily="34" charset="0"/>
            </a:rPr>
            <a:t>":"</a:t>
          </a:r>
          <a:r>
            <a:rPr kumimoji="1" lang="en-US" altLang="ja-JP" sz="1100" i="1">
              <a:solidFill>
                <a:srgbClr val="0070C0"/>
              </a:solidFill>
              <a:latin typeface="Tahoma" pitchFamily="34" charset="0"/>
              <a:ea typeface="Tahoma" pitchFamily="34" charset="0"/>
              <a:cs typeface="Tahoma" pitchFamily="34" charset="0"/>
            </a:rPr>
            <a:t>standard</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ja-JP" altLang="en-US" sz="110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ja-JP" altLang="en-US" sz="1100">
              <a:latin typeface="Tahoma" pitchFamily="34" charset="0"/>
              <a:ea typeface="Tahoma" pitchFamily="34" charset="0"/>
              <a:cs typeface="Tahoma" pitchFamily="34" charset="0"/>
            </a:rPr>
            <a:t>         </a:t>
          </a:r>
          <a:r>
            <a:rPr kumimoji="1" lang="en-US" altLang="ja-JP" sz="1100">
              <a:latin typeface="Tahoma" pitchFamily="34" charset="0"/>
              <a:ea typeface="Tahoma" pitchFamily="34" charset="0"/>
              <a:cs typeface="Tahoma" pitchFamily="34" charset="0"/>
            </a:rPr>
            <a:t>]</a:t>
          </a:r>
        </a:p>
        <a:p>
          <a:pPr lvl="0"/>
          <a:r>
            <a:rPr kumimoji="1" lang="en-US" altLang="ja-JP" sz="1100">
              <a:latin typeface="Tahoma" pitchFamily="34" charset="0"/>
              <a:ea typeface="Tahoma" pitchFamily="34" charset="0"/>
              <a:cs typeface="Tahoma" pitchFamily="34" charset="0"/>
            </a:rPr>
            <a:t>	}</a:t>
          </a:r>
          <a:r>
            <a:rPr kumimoji="1" lang="ja-JP" altLang="en-US" sz="1100" baseline="0">
              <a:latin typeface="Tahoma" pitchFamily="34" charset="0"/>
              <a:ea typeface="Tahoma" pitchFamily="34" charset="0"/>
              <a:cs typeface="Tahoma" pitchFamily="34" charset="0"/>
            </a:rPr>
            <a:t>  </a:t>
          </a:r>
          <a:endParaRPr kumimoji="1" lang="en-US" altLang="ja-JP" sz="1100" baseline="0">
            <a:latin typeface="Tahoma" pitchFamily="34" charset="0"/>
            <a:ea typeface="Tahoma" pitchFamily="34" charset="0"/>
            <a:cs typeface="Tahoma" pitchFamily="34" charset="0"/>
          </a:endParaRPr>
        </a:p>
        <a:p>
          <a:pPr lvl="0"/>
          <a:r>
            <a:rPr kumimoji="1" lang="ja-JP" altLang="en-US" sz="1100" baseline="0">
              <a:latin typeface="Tahoma" pitchFamily="34" charset="0"/>
              <a:ea typeface="Tahoma" pitchFamily="34" charset="0"/>
              <a:cs typeface="Tahoma" pitchFamily="34" charset="0"/>
            </a:rPr>
            <a:t>  </a:t>
          </a:r>
          <a:r>
            <a:rPr kumimoji="1" lang="en-US" altLang="ja-JP" sz="1100" baseline="0">
              <a:latin typeface="Tahoma" pitchFamily="34" charset="0"/>
              <a:ea typeface="Tahoma" pitchFamily="34" charset="0"/>
              <a:cs typeface="Tahoma" pitchFamily="34" charset="0"/>
            </a:rPr>
            <a:t>}</a:t>
          </a:r>
        </a:p>
        <a:p>
          <a:pPr lvl="0"/>
          <a:r>
            <a:rPr kumimoji="1" lang="en-US" altLang="ja-JP" sz="1100" baseline="0">
              <a:latin typeface="Tahoma" pitchFamily="34" charset="0"/>
              <a:ea typeface="Tahoma" pitchFamily="34" charset="0"/>
              <a:cs typeface="Tahoma" pitchFamily="34" charset="0"/>
            </a:rPr>
            <a:t>]</a:t>
          </a:r>
          <a:endParaRPr kumimoji="1" lang="en-US" altLang="ja-JP" sz="1100">
            <a:latin typeface="Tahoma" pitchFamily="34" charset="0"/>
            <a:ea typeface="Tahoma" pitchFamily="34" charset="0"/>
            <a:cs typeface="Tahoma"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A0C087-98B1-4D70-B513-2959F27EE370}" name="テーブル1" displayName="テーブル1" ref="B4:H7" totalsRowShown="0" headerRowDxfId="27" dataDxfId="28" tableBorderDxfId="36">
  <autoFilter ref="B4:H7" xr:uid="{6E8DF030-0D51-45DC-A4C3-BE29FD4A89D1}"/>
  <tableColumns count="7">
    <tableColumn id="1" xr3:uid="{8B96AC49-0D63-41FC-8564-8216D746BFA9}" name="TypeID" dataDxfId="35"/>
    <tableColumn id="2" xr3:uid="{07CFE071-E71D-4F8F-A56C-0C6000A30916}" name="Name" dataDxfId="34"/>
    <tableColumn id="3" xr3:uid="{E91F7706-7936-4A58-B469-8B8ED62BBF40}" name="Description" dataDxfId="33"/>
    <tableColumn id="4" xr3:uid="{52955B40-B85E-4DB3-A156-5D7F0749D72D}" name="Version1" dataDxfId="32"/>
    <tableColumn id="5" xr3:uid="{0C96CC50-782A-414B-AD24-AD22F0DFB8B0}" name="Version2" dataDxfId="31"/>
    <tableColumn id="6" xr3:uid="{472F2734-8CC3-44E5-98A9-5083117BED24}" name="Version3" dataDxfId="30"/>
    <tableColumn id="7" xr3:uid="{482C8D65-CF94-4F27-BC80-98FCAB948158}" name="Version4"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Req" displayName="TableAReq" ref="A3:O65" totalsRowShown="0" headerRowDxfId="56" dataDxfId="54" headerRowBorderDxfId="55" tableBorderDxfId="53" totalsRowBorderDxfId="52">
  <autoFilter ref="A3:O65" xr:uid="{00000000-0009-0000-0100-000002000000}"/>
  <tableColumns count="15">
    <tableColumn id="1" xr3:uid="{00000000-0010-0000-0000-000001000000}" name="#" dataDxfId="51"/>
    <tableColumn id="14" xr3:uid="{00000000-0010-0000-0000-00000E000000}" name="Scope" dataDxfId="50"/>
    <tableColumn id="3" xr3:uid="{00000000-0010-0000-0000-000003000000}" name="requirement" dataDxfId="49"/>
    <tableColumn id="12" xr3:uid="{00000000-0010-0000-0000-00000C000000}" name="Priority" dataDxfId="48"/>
    <tableColumn id="10" xr3:uid="{00000000-0010-0000-0000-00000A000000}" name="Cycle" dataDxfId="47"/>
    <tableColumn id="5" xr3:uid="{00000000-0010-0000-0000-000005000000}" name="要件Status" dataDxfId="46"/>
    <tableColumn id="15" xr3:uid="{00000000-0010-0000-0000-00000F000000}" name="FormatStatus" dataDxfId="45"/>
    <tableColumn id="4" xr3:uid="{00000000-0010-0000-0000-000004000000}" name="requirement details" dataDxfId="44"/>
    <tableColumn id="9" xr3:uid="{00000000-0010-0000-0000-000009000000}" name="tracking log" dataDxfId="43"/>
    <tableColumn id="6" xr3:uid="{00000000-0010-0000-0000-000006000000}" name="Memo(logFormat)" dataDxfId="42"/>
    <tableColumn id="13" xr3:uid="{00000000-0010-0000-0000-00000D000000}" name="Memo(分析・集計)" dataDxfId="41"/>
    <tableColumn id="11" xr3:uid="{00000000-0010-0000-0000-00000B000000}" name="LOGREQ" dataDxfId="40"/>
    <tableColumn id="2" xr3:uid="{00000000-0010-0000-0000-000002000000}" name="Target" dataDxfId="39"/>
    <tableColumn id="7" xr3:uid="{00000000-0010-0000-0000-000007000000}" name="Opened" dataDxfId="38"/>
    <tableColumn id="8" xr3:uid="{00000000-0010-0000-0000-000008000000}" name="Closed" dataDxfId="37"/>
  </tableColumns>
  <tableStyleInfo name="TableStyleMedium6" showFirstColumn="1" showLastColumn="0" showRowStripes="0"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ool.sony.biz/tv-jira/browse/LOGREQ-9" TargetMode="External"/><Relationship Id="rId13" Type="http://schemas.openxmlformats.org/officeDocument/2006/relationships/hyperlink" Target="https://www.tool.sony.biz/tv-jira/browse/LOGREQ-43" TargetMode="External"/><Relationship Id="rId18" Type="http://schemas.openxmlformats.org/officeDocument/2006/relationships/hyperlink" Target="https://www.tool.sony.biz/tv-jira/browse/LOGREQ-22" TargetMode="External"/><Relationship Id="rId3" Type="http://schemas.openxmlformats.org/officeDocument/2006/relationships/hyperlink" Target="https://www.tool.sony.biz/tv-jira/browse/LOGREQ-3" TargetMode="External"/><Relationship Id="rId21" Type="http://schemas.openxmlformats.org/officeDocument/2006/relationships/hyperlink" Target="https://www.tool.sony.biz/tv-jira/browse/LOGREQ-29" TargetMode="External"/><Relationship Id="rId7" Type="http://schemas.openxmlformats.org/officeDocument/2006/relationships/hyperlink" Target="https://www.tool.sony.biz/tv-jira/browse/LOGREQ-10" TargetMode="External"/><Relationship Id="rId12" Type="http://schemas.openxmlformats.org/officeDocument/2006/relationships/hyperlink" Target="https://www.tool.sony.biz/tv-jira/browse/LOGREQ-34" TargetMode="External"/><Relationship Id="rId17" Type="http://schemas.openxmlformats.org/officeDocument/2006/relationships/hyperlink" Target="https://www.tool.sony.biz/tv-jira/browse/LOGREQ-14" TargetMode="External"/><Relationship Id="rId25" Type="http://schemas.openxmlformats.org/officeDocument/2006/relationships/table" Target="../tables/table2.xml"/><Relationship Id="rId2" Type="http://schemas.openxmlformats.org/officeDocument/2006/relationships/hyperlink" Target="https://www.tool.sony.biz/tv-jira/browse/LOGREQ-2" TargetMode="External"/><Relationship Id="rId16" Type="http://schemas.openxmlformats.org/officeDocument/2006/relationships/hyperlink" Target="https://www.tool.sony.biz/tv-jira/browse/LOGREQ-12" TargetMode="External"/><Relationship Id="rId20" Type="http://schemas.openxmlformats.org/officeDocument/2006/relationships/hyperlink" Target="https://www.tool.sony.biz/tv-jira/browse/LOGREQ-16" TargetMode="External"/><Relationship Id="rId1" Type="http://schemas.openxmlformats.org/officeDocument/2006/relationships/hyperlink" Target="https://www.tool.sony.biz/tv-jira/browse/LOGREQ-1" TargetMode="External"/><Relationship Id="rId6" Type="http://schemas.openxmlformats.org/officeDocument/2006/relationships/hyperlink" Target="https://www.tool.sony.biz/tv-jira/browse/LOGREQ-7" TargetMode="External"/><Relationship Id="rId11" Type="http://schemas.openxmlformats.org/officeDocument/2006/relationships/hyperlink" Target="https://www.tool.sony.biz/tv-jira/browse/LOGREQ-38" TargetMode="External"/><Relationship Id="rId24" Type="http://schemas.openxmlformats.org/officeDocument/2006/relationships/printerSettings" Target="../printerSettings/printerSettings8.bin"/><Relationship Id="rId5" Type="http://schemas.openxmlformats.org/officeDocument/2006/relationships/hyperlink" Target="https://www.tool.sony.biz/tv-jira/browse/LOGREQ-6" TargetMode="External"/><Relationship Id="rId15" Type="http://schemas.openxmlformats.org/officeDocument/2006/relationships/hyperlink" Target="https://www.tool.sony.biz/tv-jira/browse/LOGREQ-11" TargetMode="External"/><Relationship Id="rId23" Type="http://schemas.openxmlformats.org/officeDocument/2006/relationships/hyperlink" Target="https://www.tool.sony.biz/tv-jira/browse/LOGREQ-33" TargetMode="External"/><Relationship Id="rId10" Type="http://schemas.openxmlformats.org/officeDocument/2006/relationships/hyperlink" Target="https://www.tool.sony.biz/tv-jira/browse/LOGREQ-31" TargetMode="External"/><Relationship Id="rId19" Type="http://schemas.openxmlformats.org/officeDocument/2006/relationships/hyperlink" Target="https://www.tool.sony.biz/tv-jira/browse/LOGREQ-5" TargetMode="External"/><Relationship Id="rId4" Type="http://schemas.openxmlformats.org/officeDocument/2006/relationships/hyperlink" Target="https://www.tool.sony.biz/tv-jira/browse/LOGREQ-5" TargetMode="External"/><Relationship Id="rId9" Type="http://schemas.openxmlformats.org/officeDocument/2006/relationships/hyperlink" Target="https://www.tool.sony.biz/tv-jira/browse/LOGREQ-8" TargetMode="External"/><Relationship Id="rId14" Type="http://schemas.openxmlformats.org/officeDocument/2006/relationships/hyperlink" Target="https://www.tool.sony.biz/tv-jira/browse/LOGREQ-42" TargetMode="External"/><Relationship Id="rId22" Type="http://schemas.openxmlformats.org/officeDocument/2006/relationships/hyperlink" Target="https://www.tool.sony.biz/tv-jira/browse/LOGREQ-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B2:H43"/>
  <sheetViews>
    <sheetView showGridLines="0" topLeftCell="A37" zoomScale="90" zoomScaleNormal="90" workbookViewId="0">
      <selection activeCell="F19" sqref="F19"/>
    </sheetView>
  </sheetViews>
  <sheetFormatPr defaultRowHeight="13.5" x14ac:dyDescent="0.15"/>
  <cols>
    <col min="1" max="1" width="5.75" customWidth="1"/>
    <col min="2" max="2" width="10.5" customWidth="1"/>
    <col min="3" max="3" width="5.75" customWidth="1"/>
    <col min="4" max="4" width="10.875" style="1" customWidth="1"/>
    <col min="5" max="5" width="42.5" style="86" customWidth="1"/>
    <col min="6" max="6" width="73.5" style="86" customWidth="1"/>
    <col min="7" max="7" width="30.5" customWidth="1"/>
  </cols>
  <sheetData>
    <row r="2" spans="2:8" ht="17.25" x14ac:dyDescent="0.15">
      <c r="B2" s="85" t="s">
        <v>134</v>
      </c>
    </row>
    <row r="3" spans="2:8" s="1" customFormat="1" x14ac:dyDescent="0.15">
      <c r="B3" s="82"/>
      <c r="E3" s="86"/>
      <c r="F3" s="86"/>
    </row>
    <row r="4" spans="2:8" x14ac:dyDescent="0.15">
      <c r="B4" s="83">
        <v>42017</v>
      </c>
      <c r="C4" s="84" t="s">
        <v>135</v>
      </c>
      <c r="D4" s="84"/>
      <c r="E4" s="89"/>
      <c r="F4" s="89"/>
      <c r="G4" s="84"/>
      <c r="H4" s="84"/>
    </row>
    <row r="5" spans="2:8" s="98" customFormat="1" x14ac:dyDescent="0.15">
      <c r="B5" s="83">
        <v>42018</v>
      </c>
      <c r="C5" s="84" t="s">
        <v>220</v>
      </c>
      <c r="D5" s="84"/>
      <c r="E5" s="89" t="s">
        <v>221</v>
      </c>
      <c r="F5" s="89"/>
      <c r="G5" s="84"/>
      <c r="H5" s="84"/>
    </row>
    <row r="6" spans="2:8" s="174" customFormat="1" x14ac:dyDescent="0.15">
      <c r="B6" s="83">
        <v>42023</v>
      </c>
      <c r="C6" s="84" t="s">
        <v>426</v>
      </c>
      <c r="D6" s="84"/>
      <c r="E6" s="89"/>
      <c r="F6" s="89"/>
      <c r="G6" s="84"/>
      <c r="H6" s="84"/>
    </row>
    <row r="7" spans="2:8" s="176" customFormat="1" x14ac:dyDescent="0.15">
      <c r="B7" s="83">
        <v>42024</v>
      </c>
      <c r="C7" s="84" t="s">
        <v>588</v>
      </c>
      <c r="D7" s="84"/>
      <c r="E7" s="89"/>
      <c r="F7" s="89"/>
      <c r="G7" s="84"/>
      <c r="H7" s="84"/>
    </row>
    <row r="8" spans="2:8" s="1" customFormat="1" x14ac:dyDescent="0.15">
      <c r="B8" s="87"/>
      <c r="C8" s="88"/>
      <c r="D8" s="88"/>
      <c r="E8" s="90"/>
      <c r="F8" s="90"/>
      <c r="G8" s="88"/>
      <c r="H8" s="88"/>
    </row>
    <row r="9" spans="2:8" x14ac:dyDescent="0.15">
      <c r="B9" s="283" t="s">
        <v>140</v>
      </c>
      <c r="C9" s="283"/>
      <c r="D9" s="97" t="s">
        <v>207</v>
      </c>
      <c r="E9" s="91" t="s">
        <v>139</v>
      </c>
      <c r="F9" s="91" t="s">
        <v>138</v>
      </c>
    </row>
    <row r="10" spans="2:8" s="98" customFormat="1" ht="54" x14ac:dyDescent="0.15">
      <c r="B10" s="277" t="s">
        <v>223</v>
      </c>
      <c r="C10" s="277"/>
      <c r="D10" s="177" t="s">
        <v>420</v>
      </c>
      <c r="E10" s="92" t="s">
        <v>222</v>
      </c>
      <c r="F10" s="92" t="s">
        <v>567</v>
      </c>
    </row>
    <row r="11" spans="2:8" ht="54" x14ac:dyDescent="0.15">
      <c r="B11" s="282" t="s">
        <v>136</v>
      </c>
      <c r="C11" s="282"/>
      <c r="D11" s="102" t="s">
        <v>208</v>
      </c>
      <c r="E11" s="92" t="s">
        <v>137</v>
      </c>
      <c r="F11" s="92" t="s">
        <v>141</v>
      </c>
    </row>
    <row r="12" spans="2:8" ht="27" x14ac:dyDescent="0.15">
      <c r="B12" s="282" t="s">
        <v>136</v>
      </c>
      <c r="C12" s="282"/>
      <c r="D12" s="102" t="s">
        <v>208</v>
      </c>
      <c r="E12" s="92" t="s">
        <v>142</v>
      </c>
      <c r="F12" s="92"/>
    </row>
    <row r="13" spans="2:8" s="98" customFormat="1" ht="40.5" x14ac:dyDescent="0.15">
      <c r="B13" s="282" t="s">
        <v>136</v>
      </c>
      <c r="C13" s="282"/>
      <c r="D13" s="177" t="s">
        <v>420</v>
      </c>
      <c r="E13" s="92" t="s">
        <v>205</v>
      </c>
      <c r="F13" s="178" t="s">
        <v>418</v>
      </c>
      <c r="G13" s="98" t="s">
        <v>215</v>
      </c>
    </row>
    <row r="14" spans="2:8" ht="67.5" x14ac:dyDescent="0.15">
      <c r="B14" s="282" t="s">
        <v>136</v>
      </c>
      <c r="C14" s="282"/>
      <c r="D14" s="177" t="s">
        <v>420</v>
      </c>
      <c r="E14" s="92" t="s">
        <v>147</v>
      </c>
      <c r="F14" s="92" t="s">
        <v>421</v>
      </c>
      <c r="G14" s="174" t="s">
        <v>422</v>
      </c>
    </row>
    <row r="15" spans="2:8" x14ac:dyDescent="0.15">
      <c r="B15" s="279" t="s">
        <v>184</v>
      </c>
      <c r="C15" s="279"/>
      <c r="D15" s="102" t="s">
        <v>208</v>
      </c>
      <c r="E15" s="92" t="s">
        <v>143</v>
      </c>
      <c r="F15" s="92" t="s">
        <v>144</v>
      </c>
    </row>
    <row r="16" spans="2:8" ht="54" x14ac:dyDescent="0.15">
      <c r="B16" s="279" t="s">
        <v>182</v>
      </c>
      <c r="C16" s="279"/>
      <c r="D16" s="102" t="s">
        <v>208</v>
      </c>
      <c r="E16" s="92" t="s">
        <v>145</v>
      </c>
      <c r="F16" s="92" t="s">
        <v>151</v>
      </c>
    </row>
    <row r="17" spans="2:7" s="1" customFormat="1" ht="27" x14ac:dyDescent="0.15">
      <c r="B17" s="279" t="s">
        <v>183</v>
      </c>
      <c r="C17" s="279"/>
      <c r="D17" s="102" t="s">
        <v>208</v>
      </c>
      <c r="E17" s="92" t="s">
        <v>149</v>
      </c>
      <c r="F17" s="92" t="s">
        <v>150</v>
      </c>
    </row>
    <row r="18" spans="2:7" ht="40.5" x14ac:dyDescent="0.15">
      <c r="B18" s="277" t="s">
        <v>52</v>
      </c>
      <c r="C18" s="277"/>
      <c r="D18" s="177" t="s">
        <v>420</v>
      </c>
      <c r="E18" s="92" t="s">
        <v>148</v>
      </c>
      <c r="F18" s="92" t="s">
        <v>423</v>
      </c>
      <c r="G18" s="98"/>
    </row>
    <row r="19" spans="2:7" s="98" customFormat="1" ht="81" x14ac:dyDescent="0.15">
      <c r="B19" s="277" t="s">
        <v>52</v>
      </c>
      <c r="C19" s="277"/>
      <c r="D19" s="175" t="s">
        <v>155</v>
      </c>
      <c r="E19" s="92" t="s">
        <v>206</v>
      </c>
      <c r="F19" s="203" t="s">
        <v>427</v>
      </c>
    </row>
    <row r="20" spans="2:7" ht="40.5" x14ac:dyDescent="0.15">
      <c r="B20" s="277" t="s">
        <v>52</v>
      </c>
      <c r="C20" s="277"/>
      <c r="D20" s="102" t="s">
        <v>208</v>
      </c>
      <c r="E20" s="92" t="s">
        <v>146</v>
      </c>
      <c r="F20" s="92" t="s">
        <v>211</v>
      </c>
    </row>
    <row r="21" spans="2:7" x14ac:dyDescent="0.15">
      <c r="B21" s="279" t="s">
        <v>182</v>
      </c>
      <c r="C21" s="279"/>
      <c r="D21" s="102" t="s">
        <v>208</v>
      </c>
      <c r="E21" s="92" t="s">
        <v>152</v>
      </c>
      <c r="F21" s="103" t="s">
        <v>212</v>
      </c>
    </row>
    <row r="22" spans="2:7" ht="40.5" x14ac:dyDescent="0.15">
      <c r="B22" s="279" t="s">
        <v>200</v>
      </c>
      <c r="C22" s="279"/>
      <c r="D22" s="102" t="s">
        <v>208</v>
      </c>
      <c r="E22" s="92" t="s">
        <v>154</v>
      </c>
      <c r="F22" s="92" t="s">
        <v>209</v>
      </c>
    </row>
    <row r="23" spans="2:7" s="98" customFormat="1" ht="81" x14ac:dyDescent="0.15">
      <c r="B23" s="279" t="s">
        <v>217</v>
      </c>
      <c r="C23" s="279"/>
      <c r="D23" s="102" t="s">
        <v>208</v>
      </c>
      <c r="E23" s="92" t="s">
        <v>218</v>
      </c>
      <c r="F23" s="92" t="s">
        <v>570</v>
      </c>
    </row>
    <row r="24" spans="2:7" ht="40.5" x14ac:dyDescent="0.15">
      <c r="B24" s="279" t="s">
        <v>201</v>
      </c>
      <c r="C24" s="279"/>
      <c r="D24" s="102" t="s">
        <v>208</v>
      </c>
      <c r="E24" s="92" t="s">
        <v>213</v>
      </c>
      <c r="F24" s="92" t="s">
        <v>571</v>
      </c>
    </row>
    <row r="25" spans="2:7" ht="121.5" x14ac:dyDescent="0.15">
      <c r="B25" s="280" t="s">
        <v>219</v>
      </c>
      <c r="C25" s="281"/>
      <c r="D25" s="102" t="s">
        <v>208</v>
      </c>
      <c r="E25" s="92" t="s">
        <v>156</v>
      </c>
      <c r="F25" s="92" t="s">
        <v>210</v>
      </c>
    </row>
    <row r="26" spans="2:7" s="1" customFormat="1" ht="40.5" x14ac:dyDescent="0.15">
      <c r="B26" s="279" t="s">
        <v>202</v>
      </c>
      <c r="C26" s="279"/>
      <c r="D26" s="102" t="s">
        <v>208</v>
      </c>
      <c r="E26" s="92" t="s">
        <v>161</v>
      </c>
      <c r="F26" s="92" t="s">
        <v>569</v>
      </c>
    </row>
    <row r="27" spans="2:7" s="1" customFormat="1" ht="27" x14ac:dyDescent="0.15">
      <c r="B27" s="277" t="s">
        <v>169</v>
      </c>
      <c r="C27" s="277"/>
      <c r="D27" s="102" t="s">
        <v>208</v>
      </c>
      <c r="E27" s="104" t="s">
        <v>214</v>
      </c>
      <c r="F27" s="92" t="s">
        <v>585</v>
      </c>
    </row>
    <row r="28" spans="2:7" ht="108" x14ac:dyDescent="0.15">
      <c r="B28" s="277" t="s">
        <v>99</v>
      </c>
      <c r="C28" s="277"/>
      <c r="D28" s="202" t="s">
        <v>155</v>
      </c>
      <c r="E28" s="92" t="s">
        <v>157</v>
      </c>
      <c r="F28" s="92" t="s">
        <v>424</v>
      </c>
      <c r="G28" s="176" t="s">
        <v>587</v>
      </c>
    </row>
    <row r="29" spans="2:7" x14ac:dyDescent="0.15">
      <c r="B29" s="277" t="s">
        <v>115</v>
      </c>
      <c r="C29" s="277"/>
      <c r="D29" s="102" t="s">
        <v>208</v>
      </c>
      <c r="E29" s="92" t="s">
        <v>158</v>
      </c>
      <c r="F29" s="92" t="s">
        <v>159</v>
      </c>
    </row>
    <row r="30" spans="2:7" x14ac:dyDescent="0.15">
      <c r="B30" s="277" t="s">
        <v>92</v>
      </c>
      <c r="C30" s="277"/>
      <c r="D30" s="102" t="s">
        <v>208</v>
      </c>
      <c r="E30" s="92" t="s">
        <v>158</v>
      </c>
      <c r="F30" s="92" t="s">
        <v>160</v>
      </c>
    </row>
    <row r="31" spans="2:7" ht="25.5" customHeight="1" x14ac:dyDescent="0.15">
      <c r="B31" s="277" t="s">
        <v>75</v>
      </c>
      <c r="C31" s="277"/>
      <c r="D31" s="102" t="s">
        <v>208</v>
      </c>
      <c r="E31" s="92" t="s">
        <v>158</v>
      </c>
      <c r="F31" s="92" t="s">
        <v>162</v>
      </c>
      <c r="G31" s="105" t="s">
        <v>216</v>
      </c>
    </row>
    <row r="32" spans="2:7" s="1" customFormat="1" ht="27" x14ac:dyDescent="0.15">
      <c r="B32" s="277" t="s">
        <v>88</v>
      </c>
      <c r="C32" s="277"/>
      <c r="D32" s="202" t="s">
        <v>155</v>
      </c>
      <c r="E32" s="92" t="s">
        <v>203</v>
      </c>
      <c r="F32" s="92" t="s">
        <v>204</v>
      </c>
    </row>
    <row r="33" spans="2:7" ht="27" x14ac:dyDescent="0.15">
      <c r="B33" s="278" t="s">
        <v>163</v>
      </c>
      <c r="C33" s="278"/>
      <c r="D33" s="202" t="s">
        <v>155</v>
      </c>
      <c r="E33" s="94" t="s">
        <v>164</v>
      </c>
      <c r="F33" s="92" t="s">
        <v>199</v>
      </c>
      <c r="G33" s="176" t="s">
        <v>577</v>
      </c>
    </row>
    <row r="34" spans="2:7" s="1" customFormat="1" x14ac:dyDescent="0.15">
      <c r="B34" s="278" t="s">
        <v>163</v>
      </c>
      <c r="C34" s="278"/>
      <c r="D34" s="202" t="s">
        <v>155</v>
      </c>
      <c r="E34" s="94" t="s">
        <v>173</v>
      </c>
      <c r="F34" s="92" t="s">
        <v>174</v>
      </c>
      <c r="G34" s="176" t="s">
        <v>578</v>
      </c>
    </row>
    <row r="35" spans="2:7" s="1" customFormat="1" x14ac:dyDescent="0.15">
      <c r="B35" s="278" t="s">
        <v>163</v>
      </c>
      <c r="C35" s="278"/>
      <c r="D35" s="202" t="s">
        <v>155</v>
      </c>
      <c r="E35" s="94" t="s">
        <v>196</v>
      </c>
      <c r="F35" s="92" t="s">
        <v>197</v>
      </c>
      <c r="G35" s="176" t="s">
        <v>579</v>
      </c>
    </row>
    <row r="36" spans="2:7" x14ac:dyDescent="0.15">
      <c r="B36" s="279" t="s">
        <v>179</v>
      </c>
      <c r="C36" s="279"/>
      <c r="D36" s="202" t="s">
        <v>155</v>
      </c>
      <c r="E36" s="94" t="s">
        <v>165</v>
      </c>
      <c r="F36" s="92" t="s">
        <v>168</v>
      </c>
      <c r="G36" s="176" t="s">
        <v>580</v>
      </c>
    </row>
    <row r="37" spans="2:7" ht="54" x14ac:dyDescent="0.15">
      <c r="B37" s="279" t="s">
        <v>180</v>
      </c>
      <c r="C37" s="279"/>
      <c r="D37" s="202" t="s">
        <v>155</v>
      </c>
      <c r="E37" s="94" t="s">
        <v>166</v>
      </c>
      <c r="F37" s="92" t="s">
        <v>489</v>
      </c>
      <c r="G37" s="176" t="s">
        <v>581</v>
      </c>
    </row>
    <row r="38" spans="2:7" x14ac:dyDescent="0.15">
      <c r="B38" s="279" t="s">
        <v>181</v>
      </c>
      <c r="C38" s="279"/>
      <c r="D38" s="202" t="s">
        <v>155</v>
      </c>
      <c r="E38" s="94" t="s">
        <v>170</v>
      </c>
      <c r="F38" s="92" t="s">
        <v>198</v>
      </c>
      <c r="G38" s="176" t="s">
        <v>582</v>
      </c>
    </row>
    <row r="39" spans="2:7" ht="27" x14ac:dyDescent="0.15">
      <c r="B39" s="279" t="s">
        <v>181</v>
      </c>
      <c r="C39" s="279"/>
      <c r="D39" s="202" t="s">
        <v>155</v>
      </c>
      <c r="E39" s="94" t="s">
        <v>171</v>
      </c>
      <c r="F39" s="92" t="s">
        <v>172</v>
      </c>
      <c r="G39" s="176" t="s">
        <v>583</v>
      </c>
    </row>
    <row r="40" spans="2:7" s="174" customFormat="1" ht="40.5" x14ac:dyDescent="0.15">
      <c r="B40" s="278" t="s">
        <v>163</v>
      </c>
      <c r="C40" s="278"/>
      <c r="D40" s="102" t="s">
        <v>208</v>
      </c>
      <c r="E40" s="94" t="s">
        <v>425</v>
      </c>
      <c r="F40" s="92" t="s">
        <v>584</v>
      </c>
    </row>
    <row r="41" spans="2:7" x14ac:dyDescent="0.15">
      <c r="B41" s="276"/>
      <c r="C41" s="276"/>
    </row>
    <row r="42" spans="2:7" x14ac:dyDescent="0.15">
      <c r="B42" s="276"/>
      <c r="C42" s="276"/>
    </row>
    <row r="43" spans="2:7" x14ac:dyDescent="0.15">
      <c r="B43" s="276"/>
      <c r="C43" s="276"/>
    </row>
  </sheetData>
  <mergeCells count="35">
    <mergeCell ref="B10:C10"/>
    <mergeCell ref="B9:C9"/>
    <mergeCell ref="B17:C17"/>
    <mergeCell ref="B20:C20"/>
    <mergeCell ref="B21:C21"/>
    <mergeCell ref="B24:C24"/>
    <mergeCell ref="B25:C25"/>
    <mergeCell ref="B28:C28"/>
    <mergeCell ref="B11:C11"/>
    <mergeCell ref="B12:C12"/>
    <mergeCell ref="B14:C14"/>
    <mergeCell ref="B15:C15"/>
    <mergeCell ref="B16:C16"/>
    <mergeCell ref="B18:C18"/>
    <mergeCell ref="B26:C26"/>
    <mergeCell ref="B27:C27"/>
    <mergeCell ref="B13:C13"/>
    <mergeCell ref="B19:C19"/>
    <mergeCell ref="B23:C23"/>
    <mergeCell ref="B22:C22"/>
    <mergeCell ref="B43:C43"/>
    <mergeCell ref="B29:C29"/>
    <mergeCell ref="B30:C30"/>
    <mergeCell ref="B31:C31"/>
    <mergeCell ref="B33:C33"/>
    <mergeCell ref="B36:C36"/>
    <mergeCell ref="B37:C37"/>
    <mergeCell ref="B38:C38"/>
    <mergeCell ref="B39:C39"/>
    <mergeCell ref="B40:C40"/>
    <mergeCell ref="B41:C41"/>
    <mergeCell ref="B42:C42"/>
    <mergeCell ref="B32:C32"/>
    <mergeCell ref="B34:C34"/>
    <mergeCell ref="B35:C35"/>
  </mergeCells>
  <phoneticPr fontId="1"/>
  <hyperlinks>
    <hyperlink ref="B36:C36" location="'#5.2 monitor2'!A1" display="monitor#2" xr:uid="{00000000-0004-0000-0000-000000000000}"/>
    <hyperlink ref="B37:C37" location="'#5.3 monitor3'!A1" display="monitor#3" xr:uid="{00000000-0004-0000-0000-000001000000}"/>
    <hyperlink ref="B38:C38" location="Common!A1" display="(header)" xr:uid="{00000000-0004-0000-0000-000002000000}"/>
    <hyperlink ref="B39:C39" location="Common!A1" display="(header)" xr:uid="{00000000-0004-0000-0000-000003000000}"/>
    <hyperlink ref="B21:C21" location="'#2. transit'!C31" display="transit" xr:uid="{00000000-0004-0000-0000-000004000000}"/>
    <hyperlink ref="B17:C17" location="'#2. transit'!C18" display="transit" xr:uid="{00000000-0004-0000-0000-000005000000}"/>
    <hyperlink ref="B15:C15" location="'#1.1 launch'!J18:J19" display="launch" xr:uid="{00000000-0004-0000-0000-000006000000}"/>
    <hyperlink ref="B16:C16" location="'#2. transit'!C30" display="transit" xr:uid="{00000000-0004-0000-0000-000007000000}"/>
    <hyperlink ref="B22:C22" location="'#3.1 configure'!B3" display="configure" xr:uid="{00000000-0004-0000-0000-000008000000}"/>
    <hyperlink ref="B24:C24" location="'#3.2 deeplink'!C29" display="deeplink" xr:uid="{00000000-0004-0000-0000-000009000000}"/>
    <hyperlink ref="B26:C26" location="'#3.2 deeplink'!C32" display="deeplink" xr:uid="{00000000-0004-0000-0000-00000A000000}"/>
    <hyperlink ref="B23:C23" location="'#5.4 monitor4'!A1" display="monitor#4" xr:uid="{00000000-0004-0000-0000-00000B000000}"/>
    <hyperlink ref="B25:C25" location="'#3.3 play'!A1" display="&quot;play&quot;" xr:uid="{00000000-0004-0000-0000-00000C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2:N31"/>
  <sheetViews>
    <sheetView showGridLines="0" zoomScale="85" zoomScaleNormal="85" workbookViewId="0">
      <selection activeCell="C35" sqref="C35"/>
    </sheetView>
  </sheetViews>
  <sheetFormatPr defaultColWidth="9" defaultRowHeight="14.25" x14ac:dyDescent="0.15"/>
  <cols>
    <col min="1" max="1" width="9" style="67"/>
    <col min="2" max="2" width="21.875" style="67" bestFit="1" customWidth="1"/>
    <col min="3" max="3" width="23.125" style="67" customWidth="1"/>
    <col min="4" max="4" width="9" style="67"/>
    <col min="5" max="5" width="20.875" style="67" customWidth="1"/>
    <col min="6" max="6" width="16.75" style="67" bestFit="1" customWidth="1"/>
    <col min="7" max="7" width="18.125" style="67" bestFit="1" customWidth="1"/>
    <col min="8" max="8" width="28.625" style="67" bestFit="1" customWidth="1"/>
    <col min="9" max="9" width="10" style="270" bestFit="1" customWidth="1"/>
    <col min="10" max="10" width="24.625" style="272" bestFit="1" customWidth="1"/>
    <col min="11" max="11" width="24.625" style="270" bestFit="1" customWidth="1"/>
    <col min="12" max="12" width="24.625" style="67" bestFit="1" customWidth="1"/>
    <col min="13" max="13" width="24.625" style="272" bestFit="1" customWidth="1"/>
    <col min="14" max="14" width="9" style="272"/>
    <col min="15" max="16384" width="9" style="273"/>
  </cols>
  <sheetData>
    <row r="2" spans="2:13" ht="18.75" x14ac:dyDescent="0.15">
      <c r="B2" s="340" t="s">
        <v>18</v>
      </c>
      <c r="C2" s="318"/>
      <c r="D2" s="318"/>
      <c r="E2" s="318"/>
      <c r="F2" s="318"/>
      <c r="G2" s="318"/>
      <c r="H2" s="318"/>
      <c r="I2" s="318"/>
      <c r="J2" s="318"/>
      <c r="K2" s="318"/>
      <c r="L2" s="318"/>
      <c r="M2" s="318"/>
    </row>
    <row r="3" spans="2:13" x14ac:dyDescent="0.15">
      <c r="B3" s="323" t="s">
        <v>754</v>
      </c>
      <c r="C3" s="336">
        <v>3000</v>
      </c>
      <c r="D3" s="338"/>
      <c r="E3" s="338"/>
      <c r="F3" s="338"/>
      <c r="G3" s="338"/>
      <c r="H3" s="338"/>
      <c r="I3" s="338"/>
      <c r="J3" s="338"/>
      <c r="K3" s="338"/>
      <c r="L3" s="338"/>
      <c r="M3" s="339"/>
    </row>
    <row r="4" spans="2:13" x14ac:dyDescent="0.15">
      <c r="B4" s="323" t="s">
        <v>752</v>
      </c>
      <c r="C4" s="336" t="s">
        <v>744</v>
      </c>
      <c r="D4" s="338"/>
      <c r="E4" s="338"/>
      <c r="F4" s="338"/>
      <c r="G4" s="338"/>
      <c r="H4" s="338"/>
      <c r="I4" s="338"/>
      <c r="J4" s="338"/>
      <c r="K4" s="338"/>
      <c r="L4" s="338"/>
      <c r="M4" s="339"/>
    </row>
    <row r="5" spans="2:13" x14ac:dyDescent="0.15">
      <c r="B5" s="323" t="s">
        <v>11</v>
      </c>
      <c r="C5" s="337" t="s">
        <v>745</v>
      </c>
      <c r="D5" s="338"/>
      <c r="E5" s="338"/>
      <c r="F5" s="338"/>
      <c r="G5" s="338"/>
      <c r="H5" s="338"/>
      <c r="I5" s="338"/>
      <c r="J5" s="338"/>
      <c r="K5" s="338"/>
      <c r="L5" s="338"/>
      <c r="M5" s="339"/>
    </row>
    <row r="6" spans="2:13" x14ac:dyDescent="0.15">
      <c r="B6" s="323" t="s">
        <v>755</v>
      </c>
      <c r="C6" s="337" t="s">
        <v>756</v>
      </c>
      <c r="D6" s="338"/>
      <c r="E6" s="338"/>
      <c r="F6" s="338"/>
      <c r="G6" s="338"/>
      <c r="H6" s="338"/>
      <c r="I6" s="338"/>
      <c r="J6" s="338"/>
      <c r="K6" s="338"/>
      <c r="L6" s="338"/>
      <c r="M6" s="339"/>
    </row>
    <row r="7" spans="2:13" x14ac:dyDescent="0.15">
      <c r="B7" s="323" t="s">
        <v>25</v>
      </c>
      <c r="C7" s="337" t="s">
        <v>757</v>
      </c>
      <c r="D7" s="338"/>
      <c r="E7" s="338"/>
      <c r="F7" s="338"/>
      <c r="G7" s="338"/>
      <c r="H7" s="338"/>
      <c r="I7" s="338"/>
      <c r="J7" s="338"/>
      <c r="K7" s="338"/>
      <c r="L7" s="338"/>
      <c r="M7" s="339"/>
    </row>
    <row r="8" spans="2:13" x14ac:dyDescent="0.15">
      <c r="B8" s="323" t="s">
        <v>22</v>
      </c>
      <c r="C8" s="337" t="s">
        <v>758</v>
      </c>
      <c r="D8" s="338"/>
      <c r="E8" s="338"/>
      <c r="F8" s="338"/>
      <c r="G8" s="338"/>
      <c r="H8" s="338"/>
      <c r="I8" s="338"/>
      <c r="J8" s="338"/>
      <c r="K8" s="338"/>
      <c r="L8" s="338"/>
      <c r="M8" s="339"/>
    </row>
    <row r="9" spans="2:13" x14ac:dyDescent="0.15">
      <c r="B9" s="323" t="s">
        <v>759</v>
      </c>
      <c r="C9" s="336">
        <v>4</v>
      </c>
      <c r="D9" s="338"/>
      <c r="E9" s="338"/>
      <c r="F9" s="338"/>
      <c r="G9" s="338"/>
      <c r="H9" s="338"/>
      <c r="I9" s="338"/>
      <c r="J9" s="338"/>
      <c r="K9" s="338"/>
      <c r="L9" s="338"/>
      <c r="M9" s="339"/>
    </row>
    <row r="10" spans="2:13" ht="18.75" x14ac:dyDescent="0.15">
      <c r="B10" s="322"/>
      <c r="C10"/>
      <c r="D10"/>
      <c r="E10"/>
      <c r="F10"/>
      <c r="G10"/>
      <c r="H10"/>
      <c r="I10"/>
      <c r="J10"/>
      <c r="K10"/>
      <c r="L10"/>
      <c r="M10"/>
    </row>
    <row r="11" spans="2:13" ht="18.75" x14ac:dyDescent="0.15">
      <c r="B11" s="322" t="s">
        <v>760</v>
      </c>
      <c r="C11"/>
      <c r="D11"/>
      <c r="E11"/>
      <c r="F11"/>
      <c r="G11"/>
      <c r="H11"/>
      <c r="I11"/>
      <c r="J11"/>
      <c r="K11"/>
      <c r="L11"/>
      <c r="M11"/>
    </row>
    <row r="12" spans="2:13" x14ac:dyDescent="0.15">
      <c r="B12" s="323" t="s">
        <v>795</v>
      </c>
      <c r="C12" s="323" t="s">
        <v>761</v>
      </c>
      <c r="D12" s="323" t="s">
        <v>24</v>
      </c>
      <c r="E12" s="323" t="s">
        <v>762</v>
      </c>
      <c r="F12" s="323" t="s">
        <v>763</v>
      </c>
      <c r="G12" s="323" t="s">
        <v>764</v>
      </c>
      <c r="H12" s="323" t="s">
        <v>11</v>
      </c>
      <c r="I12" s="323" t="s">
        <v>25</v>
      </c>
      <c r="J12" s="323" t="s">
        <v>794</v>
      </c>
      <c r="K12" s="323" t="s">
        <v>741</v>
      </c>
      <c r="L12" s="323" t="s">
        <v>742</v>
      </c>
      <c r="M12" s="323" t="s">
        <v>743</v>
      </c>
    </row>
    <row r="13" spans="2:13" x14ac:dyDescent="0.15">
      <c r="B13" s="324" t="s">
        <v>58</v>
      </c>
      <c r="C13" s="324" t="s">
        <v>765</v>
      </c>
      <c r="D13" s="324" t="s">
        <v>5</v>
      </c>
      <c r="E13" s="317" t="s">
        <v>766</v>
      </c>
      <c r="F13" s="325" t="s">
        <v>739</v>
      </c>
      <c r="G13" s="324" t="s">
        <v>768</v>
      </c>
      <c r="H13" s="324" t="s">
        <v>769</v>
      </c>
      <c r="I13" s="326" t="s">
        <v>770</v>
      </c>
      <c r="J13" s="324" t="s">
        <v>746</v>
      </c>
      <c r="K13" s="324" t="s">
        <v>746</v>
      </c>
      <c r="L13" s="324" t="s">
        <v>746</v>
      </c>
      <c r="M13" s="324" t="s">
        <v>746</v>
      </c>
    </row>
    <row r="14" spans="2:13" x14ac:dyDescent="0.15">
      <c r="B14" s="324"/>
      <c r="C14" s="324"/>
      <c r="D14" s="324"/>
      <c r="E14" s="317" t="s">
        <v>767</v>
      </c>
      <c r="F14" s="325"/>
      <c r="G14" s="324"/>
      <c r="H14" s="324"/>
      <c r="I14" s="326"/>
      <c r="J14" s="324"/>
      <c r="K14" s="324"/>
      <c r="L14" s="324"/>
      <c r="M14" s="324"/>
    </row>
    <row r="15" spans="2:13" x14ac:dyDescent="0.15">
      <c r="B15" s="327"/>
      <c r="C15" s="327"/>
      <c r="D15" s="327"/>
      <c r="E15" s="327"/>
      <c r="F15" s="328" t="s">
        <v>770</v>
      </c>
      <c r="G15" s="327"/>
      <c r="H15" s="327"/>
      <c r="I15" s="327"/>
      <c r="J15" s="327" t="s">
        <v>746</v>
      </c>
      <c r="K15" s="327" t="s">
        <v>746</v>
      </c>
      <c r="L15" s="327" t="s">
        <v>746</v>
      </c>
      <c r="M15" s="327" t="s">
        <v>746</v>
      </c>
    </row>
    <row r="16" spans="2:13" x14ac:dyDescent="0.15">
      <c r="B16" s="327"/>
      <c r="C16" s="327"/>
      <c r="D16" s="327"/>
      <c r="E16" s="327"/>
      <c r="F16" s="328" t="s">
        <v>771</v>
      </c>
      <c r="G16" s="327"/>
      <c r="H16" s="327"/>
      <c r="I16" s="327"/>
      <c r="J16" s="327" t="s">
        <v>746</v>
      </c>
      <c r="K16" s="327" t="s">
        <v>746</v>
      </c>
      <c r="L16" s="327" t="s">
        <v>746</v>
      </c>
      <c r="M16" s="327" t="s">
        <v>746</v>
      </c>
    </row>
    <row r="17" spans="2:13" x14ac:dyDescent="0.15">
      <c r="B17" s="327"/>
      <c r="C17" s="327"/>
      <c r="D17" s="327"/>
      <c r="E17" s="327"/>
      <c r="F17" s="328" t="s">
        <v>772</v>
      </c>
      <c r="G17" s="327"/>
      <c r="H17" s="327"/>
      <c r="I17" s="327"/>
      <c r="J17" s="327"/>
      <c r="K17" s="327" t="s">
        <v>746</v>
      </c>
      <c r="L17" s="327" t="s">
        <v>746</v>
      </c>
      <c r="M17" s="327" t="s">
        <v>746</v>
      </c>
    </row>
    <row r="18" spans="2:13" x14ac:dyDescent="0.15">
      <c r="B18" s="327"/>
      <c r="C18" s="327"/>
      <c r="D18" s="327"/>
      <c r="E18" s="327"/>
      <c r="F18" s="328" t="s">
        <v>773</v>
      </c>
      <c r="G18" s="327"/>
      <c r="H18" s="327"/>
      <c r="I18" s="327"/>
      <c r="J18" s="327"/>
      <c r="K18" s="327"/>
      <c r="L18" s="327" t="s">
        <v>746</v>
      </c>
      <c r="M18" s="327" t="s">
        <v>746</v>
      </c>
    </row>
    <row r="19" spans="2:13" x14ac:dyDescent="0.15">
      <c r="B19" s="327"/>
      <c r="C19" s="327"/>
      <c r="D19" s="327"/>
      <c r="E19" s="327"/>
      <c r="F19" s="328" t="s">
        <v>774</v>
      </c>
      <c r="G19" s="327"/>
      <c r="H19" s="327"/>
      <c r="I19" s="327"/>
      <c r="J19" s="327"/>
      <c r="K19" s="327"/>
      <c r="L19" s="327" t="s">
        <v>746</v>
      </c>
      <c r="M19" s="327" t="s">
        <v>746</v>
      </c>
    </row>
    <row r="20" spans="2:13" x14ac:dyDescent="0.15">
      <c r="B20" s="327"/>
      <c r="C20" s="327"/>
      <c r="D20" s="327"/>
      <c r="E20" s="327"/>
      <c r="F20" s="328" t="s">
        <v>775</v>
      </c>
      <c r="G20" s="327"/>
      <c r="H20" s="327"/>
      <c r="I20" s="327"/>
      <c r="J20" s="327"/>
      <c r="K20" s="327"/>
      <c r="L20" s="327" t="s">
        <v>746</v>
      </c>
      <c r="M20" s="327" t="s">
        <v>746</v>
      </c>
    </row>
    <row r="21" spans="2:13" x14ac:dyDescent="0.15">
      <c r="B21" s="327"/>
      <c r="C21" s="327"/>
      <c r="D21" s="327"/>
      <c r="E21" s="327"/>
      <c r="F21" s="328" t="s">
        <v>776</v>
      </c>
      <c r="G21" s="327"/>
      <c r="H21" s="327"/>
      <c r="I21" s="327"/>
      <c r="J21" s="327"/>
      <c r="K21" s="327"/>
      <c r="L21" s="327" t="s">
        <v>746</v>
      </c>
      <c r="M21" s="327" t="s">
        <v>746</v>
      </c>
    </row>
    <row r="22" spans="2:13" x14ac:dyDescent="0.15">
      <c r="B22" s="324" t="s">
        <v>58</v>
      </c>
      <c r="C22" s="324" t="s">
        <v>777</v>
      </c>
      <c r="D22" s="324" t="s">
        <v>778</v>
      </c>
      <c r="E22" s="317" t="s">
        <v>779</v>
      </c>
      <c r="F22" s="325"/>
      <c r="G22" s="324" t="s">
        <v>768</v>
      </c>
      <c r="H22" s="324"/>
      <c r="I22" s="326">
        <v>2</v>
      </c>
      <c r="J22" s="324" t="s">
        <v>746</v>
      </c>
      <c r="K22" s="324" t="s">
        <v>746</v>
      </c>
      <c r="L22" s="324" t="s">
        <v>746</v>
      </c>
      <c r="M22" s="324" t="s">
        <v>746</v>
      </c>
    </row>
    <row r="23" spans="2:13" x14ac:dyDescent="0.15">
      <c r="B23" s="324"/>
      <c r="C23" s="324"/>
      <c r="D23" s="324"/>
      <c r="E23" s="317" t="s">
        <v>780</v>
      </c>
      <c r="F23" s="325"/>
      <c r="G23" s="324"/>
      <c r="H23" s="324"/>
      <c r="I23" s="326"/>
      <c r="J23" s="324"/>
      <c r="K23" s="324"/>
      <c r="L23" s="324"/>
      <c r="M23" s="324"/>
    </row>
    <row r="24" spans="2:13" x14ac:dyDescent="0.15">
      <c r="B24" s="324" t="s">
        <v>58</v>
      </c>
      <c r="C24" s="324" t="s">
        <v>781</v>
      </c>
      <c r="D24" s="324" t="s">
        <v>782</v>
      </c>
      <c r="E24" s="317" t="s">
        <v>766</v>
      </c>
      <c r="F24" s="329"/>
      <c r="G24" s="324" t="s">
        <v>768</v>
      </c>
      <c r="H24" s="324" t="s">
        <v>784</v>
      </c>
      <c r="I24" s="326"/>
      <c r="J24" s="324" t="s">
        <v>746</v>
      </c>
      <c r="K24" s="324" t="s">
        <v>746</v>
      </c>
      <c r="L24" s="324" t="s">
        <v>746</v>
      </c>
      <c r="M24" s="324" t="s">
        <v>746</v>
      </c>
    </row>
    <row r="25" spans="2:13" x14ac:dyDescent="0.15">
      <c r="B25" s="324"/>
      <c r="C25" s="324"/>
      <c r="D25" s="324"/>
      <c r="E25" s="317" t="s">
        <v>783</v>
      </c>
      <c r="F25" s="329"/>
      <c r="G25" s="324"/>
      <c r="H25" s="324"/>
      <c r="I25" s="326"/>
      <c r="J25" s="324"/>
      <c r="K25" s="324"/>
      <c r="L25" s="324"/>
      <c r="M25" s="324"/>
    </row>
    <row r="26" spans="2:13" ht="51" x14ac:dyDescent="0.15">
      <c r="B26" s="330" t="s">
        <v>785</v>
      </c>
      <c r="C26" s="330" t="s">
        <v>786</v>
      </c>
      <c r="D26" s="330" t="s">
        <v>787</v>
      </c>
      <c r="E26" s="330"/>
      <c r="F26" s="331"/>
      <c r="G26" s="330" t="s">
        <v>768</v>
      </c>
      <c r="H26" s="330" t="s">
        <v>788</v>
      </c>
      <c r="I26" s="332">
        <v>3</v>
      </c>
      <c r="J26" s="330" t="s">
        <v>746</v>
      </c>
      <c r="K26" s="330" t="s">
        <v>746</v>
      </c>
      <c r="L26" s="330" t="s">
        <v>746</v>
      </c>
      <c r="M26" s="330" t="s">
        <v>746</v>
      </c>
    </row>
    <row r="27" spans="2:13" x14ac:dyDescent="0.15">
      <c r="B27" s="333" t="s">
        <v>785</v>
      </c>
      <c r="C27" s="333" t="s">
        <v>789</v>
      </c>
      <c r="D27" s="333" t="s">
        <v>787</v>
      </c>
      <c r="E27" s="330" t="s">
        <v>779</v>
      </c>
      <c r="F27" s="334"/>
      <c r="G27" s="333" t="s">
        <v>768</v>
      </c>
      <c r="H27" s="333"/>
      <c r="I27" s="335">
        <v>6</v>
      </c>
      <c r="J27" s="333" t="s">
        <v>746</v>
      </c>
      <c r="K27" s="333" t="s">
        <v>746</v>
      </c>
      <c r="L27" s="333" t="s">
        <v>746</v>
      </c>
      <c r="M27" s="333" t="s">
        <v>746</v>
      </c>
    </row>
    <row r="28" spans="2:13" x14ac:dyDescent="0.15">
      <c r="B28" s="333"/>
      <c r="C28" s="333"/>
      <c r="D28" s="333"/>
      <c r="E28" s="330" t="s">
        <v>780</v>
      </c>
      <c r="F28" s="334"/>
      <c r="G28" s="333"/>
      <c r="H28" s="333"/>
      <c r="I28" s="335"/>
      <c r="J28" s="333"/>
      <c r="K28" s="333"/>
      <c r="L28" s="333"/>
      <c r="M28" s="333"/>
    </row>
    <row r="29" spans="2:13" x14ac:dyDescent="0.15">
      <c r="B29" s="330" t="s">
        <v>785</v>
      </c>
      <c r="C29" s="330" t="s">
        <v>790</v>
      </c>
      <c r="D29" s="330" t="s">
        <v>5</v>
      </c>
      <c r="E29" s="330"/>
      <c r="F29" s="331" t="s">
        <v>739</v>
      </c>
      <c r="G29" s="330" t="s">
        <v>768</v>
      </c>
      <c r="H29" s="330"/>
      <c r="I29" s="332"/>
      <c r="J29" s="330"/>
      <c r="K29" s="330" t="s">
        <v>746</v>
      </c>
      <c r="L29" s="330" t="s">
        <v>746</v>
      </c>
      <c r="M29" s="330" t="s">
        <v>746</v>
      </c>
    </row>
    <row r="30" spans="2:13" ht="114.75" x14ac:dyDescent="0.15">
      <c r="B30" s="327"/>
      <c r="C30" s="327"/>
      <c r="D30" s="327"/>
      <c r="E30" s="327"/>
      <c r="F30" s="328" t="s">
        <v>791</v>
      </c>
      <c r="G30" s="327"/>
      <c r="H30" s="327" t="s">
        <v>792</v>
      </c>
      <c r="I30" s="327"/>
      <c r="J30" s="327"/>
      <c r="K30" s="327"/>
      <c r="L30" s="327" t="s">
        <v>746</v>
      </c>
      <c r="M30" s="327" t="s">
        <v>746</v>
      </c>
    </row>
    <row r="31" spans="2:13" x14ac:dyDescent="0.15">
      <c r="B31" s="327"/>
      <c r="C31" s="327"/>
      <c r="D31" s="327"/>
      <c r="E31" s="327"/>
      <c r="F31" s="328" t="s">
        <v>793</v>
      </c>
      <c r="G31" s="327"/>
      <c r="H31" s="327"/>
      <c r="I31" s="327"/>
      <c r="J31" s="327"/>
      <c r="K31" s="327"/>
      <c r="L31" s="327" t="s">
        <v>746</v>
      </c>
      <c r="M31" s="327" t="s">
        <v>746</v>
      </c>
    </row>
  </sheetData>
  <mergeCells count="44">
    <mergeCell ref="M27:M28"/>
    <mergeCell ref="H27:H28"/>
    <mergeCell ref="I27:I28"/>
    <mergeCell ref="J27:J28"/>
    <mergeCell ref="K27:K28"/>
    <mergeCell ref="L27:L28"/>
    <mergeCell ref="B27:B28"/>
    <mergeCell ref="C27:C28"/>
    <mergeCell ref="D27:D28"/>
    <mergeCell ref="F27:F28"/>
    <mergeCell ref="G27:G28"/>
    <mergeCell ref="M22:M23"/>
    <mergeCell ref="B24:B25"/>
    <mergeCell ref="C24:C25"/>
    <mergeCell ref="D24:D25"/>
    <mergeCell ref="F24:F25"/>
    <mergeCell ref="G24:G25"/>
    <mergeCell ref="H24:H25"/>
    <mergeCell ref="I24:I25"/>
    <mergeCell ref="J24:J25"/>
    <mergeCell ref="K24:K25"/>
    <mergeCell ref="L24:L25"/>
    <mergeCell ref="M24:M25"/>
    <mergeCell ref="H22:H23"/>
    <mergeCell ref="I22:I23"/>
    <mergeCell ref="J22:J23"/>
    <mergeCell ref="K22:K23"/>
    <mergeCell ref="L22:L23"/>
    <mergeCell ref="B22:B23"/>
    <mergeCell ref="C22:C23"/>
    <mergeCell ref="D22:D23"/>
    <mergeCell ref="F22:F23"/>
    <mergeCell ref="G22:G23"/>
    <mergeCell ref="B13:B14"/>
    <mergeCell ref="C13:C14"/>
    <mergeCell ref="D13:D14"/>
    <mergeCell ref="F13:F14"/>
    <mergeCell ref="G13:G14"/>
    <mergeCell ref="H13:H14"/>
    <mergeCell ref="I13:I14"/>
    <mergeCell ref="J13:J14"/>
    <mergeCell ref="K13:K14"/>
    <mergeCell ref="L13:L14"/>
    <mergeCell ref="M13:M14"/>
  </mergeCell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2:N31"/>
  <sheetViews>
    <sheetView showGridLines="0" zoomScale="85" zoomScaleNormal="85" workbookViewId="0">
      <selection activeCell="B22" sqref="B22:B23"/>
    </sheetView>
  </sheetViews>
  <sheetFormatPr defaultColWidth="9" defaultRowHeight="14.25" x14ac:dyDescent="0.15"/>
  <cols>
    <col min="1" max="1" width="9" style="272"/>
    <col min="2" max="2" width="21.875" style="272" bestFit="1" customWidth="1"/>
    <col min="3" max="3" width="23.125" style="272" customWidth="1"/>
    <col min="4" max="4" width="9" style="272"/>
    <col min="5" max="5" width="20.875" style="272" customWidth="1"/>
    <col min="6" max="6" width="16.75" style="272" bestFit="1" customWidth="1"/>
    <col min="7" max="7" width="18.125" style="272" bestFit="1" customWidth="1"/>
    <col min="8" max="8" width="28.625" style="272" bestFit="1" customWidth="1"/>
    <col min="9" max="9" width="10" style="274" bestFit="1" customWidth="1"/>
    <col min="10" max="10" width="24.625" style="272" bestFit="1" customWidth="1"/>
    <col min="11" max="11" width="24.625" style="274" bestFit="1" customWidth="1"/>
    <col min="12" max="13" width="24.625" style="272" bestFit="1" customWidth="1"/>
    <col min="14" max="14" width="9" style="272"/>
    <col min="15" max="16384" width="9" style="273"/>
  </cols>
  <sheetData>
    <row r="2" spans="2:13" ht="18.75" x14ac:dyDescent="0.15">
      <c r="B2" s="340" t="s">
        <v>18</v>
      </c>
      <c r="C2" s="318"/>
      <c r="D2" s="318"/>
      <c r="E2" s="318"/>
      <c r="F2" s="318"/>
      <c r="G2" s="318"/>
      <c r="H2" s="318"/>
      <c r="I2" s="318"/>
      <c r="J2" s="318"/>
      <c r="K2" s="318"/>
      <c r="L2" s="318"/>
      <c r="M2" s="318"/>
    </row>
    <row r="3" spans="2:13" x14ac:dyDescent="0.15">
      <c r="B3" s="323" t="s">
        <v>754</v>
      </c>
      <c r="C3" s="336">
        <v>3000</v>
      </c>
      <c r="D3" s="338"/>
      <c r="E3" s="338"/>
      <c r="F3" s="338"/>
      <c r="G3" s="338"/>
      <c r="H3" s="338"/>
      <c r="I3" s="338"/>
      <c r="J3" s="338"/>
      <c r="K3" s="338"/>
      <c r="L3" s="338"/>
      <c r="M3" s="339"/>
    </row>
    <row r="4" spans="2:13" x14ac:dyDescent="0.15">
      <c r="B4" s="323" t="s">
        <v>752</v>
      </c>
      <c r="C4" s="336" t="s">
        <v>796</v>
      </c>
      <c r="D4" s="338"/>
      <c r="E4" s="338"/>
      <c r="F4" s="338"/>
      <c r="G4" s="338"/>
      <c r="H4" s="338"/>
      <c r="I4" s="338"/>
      <c r="J4" s="338"/>
      <c r="K4" s="338"/>
      <c r="L4" s="338"/>
      <c r="M4" s="339"/>
    </row>
    <row r="5" spans="2:13" x14ac:dyDescent="0.15">
      <c r="B5" s="323" t="s">
        <v>11</v>
      </c>
      <c r="C5" s="341" t="s">
        <v>797</v>
      </c>
      <c r="D5" s="338"/>
      <c r="E5" s="338"/>
      <c r="F5" s="338"/>
      <c r="G5" s="338"/>
      <c r="H5" s="338"/>
      <c r="I5" s="338"/>
      <c r="J5" s="338"/>
      <c r="K5" s="338"/>
      <c r="L5" s="338"/>
      <c r="M5" s="339"/>
    </row>
    <row r="6" spans="2:13" x14ac:dyDescent="0.15">
      <c r="B6" s="323" t="s">
        <v>755</v>
      </c>
      <c r="C6" s="337"/>
      <c r="D6" s="338"/>
      <c r="E6" s="338"/>
      <c r="F6" s="338"/>
      <c r="G6" s="338"/>
      <c r="H6" s="338"/>
      <c r="I6" s="338"/>
      <c r="J6" s="338"/>
      <c r="K6" s="338"/>
      <c r="L6" s="338"/>
      <c r="M6" s="339"/>
    </row>
    <row r="7" spans="2:13" x14ac:dyDescent="0.15">
      <c r="B7" s="323" t="s">
        <v>25</v>
      </c>
      <c r="C7" s="337"/>
      <c r="D7" s="338"/>
      <c r="E7" s="338"/>
      <c r="F7" s="338"/>
      <c r="G7" s="338"/>
      <c r="H7" s="338"/>
      <c r="I7" s="338"/>
      <c r="J7" s="338"/>
      <c r="K7" s="338"/>
      <c r="L7" s="338"/>
      <c r="M7" s="339"/>
    </row>
    <row r="8" spans="2:13" x14ac:dyDescent="0.15">
      <c r="B8" s="323" t="s">
        <v>22</v>
      </c>
      <c r="C8" s="337"/>
      <c r="D8" s="338"/>
      <c r="E8" s="338"/>
      <c r="F8" s="338"/>
      <c r="G8" s="338"/>
      <c r="H8" s="338"/>
      <c r="I8" s="338"/>
      <c r="J8" s="338"/>
      <c r="K8" s="338"/>
      <c r="L8" s="338"/>
      <c r="M8" s="339"/>
    </row>
    <row r="9" spans="2:13" x14ac:dyDescent="0.15">
      <c r="B9" s="323" t="s">
        <v>759</v>
      </c>
      <c r="C9" s="336">
        <v>4</v>
      </c>
      <c r="D9" s="338"/>
      <c r="E9" s="338"/>
      <c r="F9" s="338"/>
      <c r="G9" s="338"/>
      <c r="H9" s="338"/>
      <c r="I9" s="338"/>
      <c r="J9" s="338"/>
      <c r="K9" s="338"/>
      <c r="L9" s="338"/>
      <c r="M9" s="339"/>
    </row>
    <row r="10" spans="2:13" ht="18.75" x14ac:dyDescent="0.15">
      <c r="B10" s="322"/>
      <c r="C10" s="275"/>
      <c r="D10" s="275"/>
      <c r="E10" s="275"/>
      <c r="F10" s="275"/>
      <c r="G10" s="275"/>
      <c r="H10" s="275"/>
      <c r="I10" s="275"/>
      <c r="J10" s="275"/>
      <c r="K10" s="275"/>
      <c r="L10" s="275"/>
      <c r="M10" s="275"/>
    </row>
    <row r="11" spans="2:13" ht="18.75" x14ac:dyDescent="0.15">
      <c r="B11" s="322" t="s">
        <v>760</v>
      </c>
      <c r="C11" s="275"/>
      <c r="D11" s="275"/>
      <c r="E11" s="275"/>
      <c r="F11" s="275"/>
      <c r="G11" s="275"/>
      <c r="H11" s="275"/>
      <c r="I11" s="275"/>
      <c r="J11" s="275"/>
      <c r="K11" s="275"/>
      <c r="L11" s="275"/>
      <c r="M11" s="275"/>
    </row>
    <row r="12" spans="2:13" x14ac:dyDescent="0.15">
      <c r="B12" s="323" t="s">
        <v>795</v>
      </c>
      <c r="C12" s="323" t="s">
        <v>761</v>
      </c>
      <c r="D12" s="323" t="s">
        <v>24</v>
      </c>
      <c r="E12" s="323" t="s">
        <v>762</v>
      </c>
      <c r="F12" s="323" t="s">
        <v>763</v>
      </c>
      <c r="G12" s="323" t="s">
        <v>764</v>
      </c>
      <c r="H12" s="323" t="s">
        <v>11</v>
      </c>
      <c r="I12" s="323" t="s">
        <v>25</v>
      </c>
      <c r="J12" s="323" t="s">
        <v>794</v>
      </c>
      <c r="K12" s="323" t="s">
        <v>741</v>
      </c>
      <c r="L12" s="323" t="s">
        <v>742</v>
      </c>
      <c r="M12" s="323" t="s">
        <v>743</v>
      </c>
    </row>
    <row r="13" spans="2:13" x14ac:dyDescent="0.15">
      <c r="B13" s="324" t="s">
        <v>58</v>
      </c>
      <c r="C13" s="324" t="s">
        <v>765</v>
      </c>
      <c r="D13" s="324" t="s">
        <v>5</v>
      </c>
      <c r="E13" s="317" t="s">
        <v>766</v>
      </c>
      <c r="F13" s="325" t="s">
        <v>739</v>
      </c>
      <c r="G13" s="324" t="s">
        <v>768</v>
      </c>
      <c r="H13" s="324" t="s">
        <v>769</v>
      </c>
      <c r="I13" s="326" t="s">
        <v>770</v>
      </c>
      <c r="J13" s="324" t="s">
        <v>746</v>
      </c>
      <c r="K13" s="324" t="s">
        <v>746</v>
      </c>
      <c r="L13" s="324" t="s">
        <v>746</v>
      </c>
      <c r="M13" s="324" t="s">
        <v>746</v>
      </c>
    </row>
    <row r="14" spans="2:13" x14ac:dyDescent="0.15">
      <c r="B14" s="324"/>
      <c r="C14" s="324"/>
      <c r="D14" s="324"/>
      <c r="E14" s="317" t="s">
        <v>767</v>
      </c>
      <c r="F14" s="325"/>
      <c r="G14" s="324"/>
      <c r="H14" s="324"/>
      <c r="I14" s="326"/>
      <c r="J14" s="324"/>
      <c r="K14" s="324"/>
      <c r="L14" s="324"/>
      <c r="M14" s="324"/>
    </row>
    <row r="15" spans="2:13" x14ac:dyDescent="0.15">
      <c r="B15" s="327"/>
      <c r="C15" s="327"/>
      <c r="D15" s="327"/>
      <c r="E15" s="327"/>
      <c r="F15" s="328" t="s">
        <v>770</v>
      </c>
      <c r="G15" s="327"/>
      <c r="H15" s="327"/>
      <c r="I15" s="327"/>
      <c r="J15" s="327" t="s">
        <v>746</v>
      </c>
      <c r="K15" s="327" t="s">
        <v>746</v>
      </c>
      <c r="L15" s="327" t="s">
        <v>746</v>
      </c>
      <c r="M15" s="327" t="s">
        <v>746</v>
      </c>
    </row>
    <row r="16" spans="2:13" x14ac:dyDescent="0.15">
      <c r="B16" s="327"/>
      <c r="C16" s="327"/>
      <c r="D16" s="327"/>
      <c r="E16" s="327"/>
      <c r="F16" s="328" t="s">
        <v>771</v>
      </c>
      <c r="G16" s="327"/>
      <c r="H16" s="327"/>
      <c r="I16" s="327"/>
      <c r="J16" s="327" t="s">
        <v>746</v>
      </c>
      <c r="K16" s="327" t="s">
        <v>746</v>
      </c>
      <c r="L16" s="327" t="s">
        <v>746</v>
      </c>
      <c r="M16" s="327" t="s">
        <v>746</v>
      </c>
    </row>
    <row r="17" spans="2:13" x14ac:dyDescent="0.15">
      <c r="B17" s="327"/>
      <c r="C17" s="327"/>
      <c r="D17" s="327"/>
      <c r="E17" s="327"/>
      <c r="F17" s="328" t="s">
        <v>772</v>
      </c>
      <c r="G17" s="327"/>
      <c r="H17" s="327"/>
      <c r="I17" s="327"/>
      <c r="J17" s="327"/>
      <c r="K17" s="327" t="s">
        <v>746</v>
      </c>
      <c r="L17" s="327" t="s">
        <v>746</v>
      </c>
      <c r="M17" s="327" t="s">
        <v>746</v>
      </c>
    </row>
    <row r="18" spans="2:13" x14ac:dyDescent="0.15">
      <c r="B18" s="327"/>
      <c r="C18" s="327"/>
      <c r="D18" s="327"/>
      <c r="E18" s="327"/>
      <c r="F18" s="328" t="s">
        <v>773</v>
      </c>
      <c r="G18" s="327"/>
      <c r="H18" s="327"/>
      <c r="I18" s="327"/>
      <c r="J18" s="327"/>
      <c r="K18" s="327"/>
      <c r="L18" s="327" t="s">
        <v>746</v>
      </c>
      <c r="M18" s="327" t="s">
        <v>746</v>
      </c>
    </row>
    <row r="19" spans="2:13" x14ac:dyDescent="0.15">
      <c r="B19" s="327"/>
      <c r="C19" s="327"/>
      <c r="D19" s="327"/>
      <c r="E19" s="327"/>
      <c r="F19" s="328" t="s">
        <v>774</v>
      </c>
      <c r="G19" s="327"/>
      <c r="H19" s="327"/>
      <c r="I19" s="327"/>
      <c r="J19" s="327"/>
      <c r="K19" s="327"/>
      <c r="L19" s="327" t="s">
        <v>746</v>
      </c>
      <c r="M19" s="327" t="s">
        <v>746</v>
      </c>
    </row>
    <row r="20" spans="2:13" x14ac:dyDescent="0.15">
      <c r="B20" s="327"/>
      <c r="C20" s="327"/>
      <c r="D20" s="327"/>
      <c r="E20" s="327"/>
      <c r="F20" s="328" t="s">
        <v>775</v>
      </c>
      <c r="G20" s="327"/>
      <c r="H20" s="327"/>
      <c r="I20" s="327"/>
      <c r="J20" s="327"/>
      <c r="K20" s="327"/>
      <c r="L20" s="327" t="s">
        <v>746</v>
      </c>
      <c r="M20" s="327" t="s">
        <v>746</v>
      </c>
    </row>
    <row r="21" spans="2:13" x14ac:dyDescent="0.15">
      <c r="B21" s="327"/>
      <c r="C21" s="327"/>
      <c r="D21" s="327"/>
      <c r="E21" s="327"/>
      <c r="F21" s="328" t="s">
        <v>776</v>
      </c>
      <c r="G21" s="327"/>
      <c r="H21" s="327"/>
      <c r="I21" s="327"/>
      <c r="J21" s="327"/>
      <c r="K21" s="327"/>
      <c r="L21" s="327" t="s">
        <v>746</v>
      </c>
      <c r="M21" s="327" t="s">
        <v>746</v>
      </c>
    </row>
    <row r="22" spans="2:13" x14ac:dyDescent="0.15">
      <c r="B22" s="324" t="s">
        <v>58</v>
      </c>
      <c r="C22" s="324" t="s">
        <v>777</v>
      </c>
      <c r="D22" s="324" t="s">
        <v>778</v>
      </c>
      <c r="E22" s="317" t="s">
        <v>779</v>
      </c>
      <c r="F22" s="325"/>
      <c r="G22" s="324" t="s">
        <v>768</v>
      </c>
      <c r="H22" s="324"/>
      <c r="I22" s="326">
        <v>2</v>
      </c>
      <c r="J22" s="324" t="s">
        <v>746</v>
      </c>
      <c r="K22" s="324" t="s">
        <v>746</v>
      </c>
      <c r="L22" s="324" t="s">
        <v>746</v>
      </c>
      <c r="M22" s="324" t="s">
        <v>746</v>
      </c>
    </row>
    <row r="23" spans="2:13" x14ac:dyDescent="0.15">
      <c r="B23" s="324"/>
      <c r="C23" s="324"/>
      <c r="D23" s="324"/>
      <c r="E23" s="317" t="s">
        <v>780</v>
      </c>
      <c r="F23" s="325"/>
      <c r="G23" s="324"/>
      <c r="H23" s="324"/>
      <c r="I23" s="326"/>
      <c r="J23" s="324"/>
      <c r="K23" s="324"/>
      <c r="L23" s="324"/>
      <c r="M23" s="324"/>
    </row>
    <row r="24" spans="2:13" x14ac:dyDescent="0.15">
      <c r="B24" s="324" t="s">
        <v>58</v>
      </c>
      <c r="C24" s="324" t="s">
        <v>781</v>
      </c>
      <c r="D24" s="324" t="s">
        <v>782</v>
      </c>
      <c r="E24" s="317" t="s">
        <v>766</v>
      </c>
      <c r="F24" s="329"/>
      <c r="G24" s="324" t="s">
        <v>768</v>
      </c>
      <c r="H24" s="324" t="s">
        <v>784</v>
      </c>
      <c r="I24" s="326"/>
      <c r="J24" s="324" t="s">
        <v>746</v>
      </c>
      <c r="K24" s="324" t="s">
        <v>746</v>
      </c>
      <c r="L24" s="324" t="s">
        <v>746</v>
      </c>
      <c r="M24" s="324" t="s">
        <v>746</v>
      </c>
    </row>
    <row r="25" spans="2:13" x14ac:dyDescent="0.15">
      <c r="B25" s="324"/>
      <c r="C25" s="324"/>
      <c r="D25" s="324"/>
      <c r="E25" s="317" t="s">
        <v>783</v>
      </c>
      <c r="F25" s="329"/>
      <c r="G25" s="324"/>
      <c r="H25" s="324"/>
      <c r="I25" s="326"/>
      <c r="J25" s="324"/>
      <c r="K25" s="324"/>
      <c r="L25" s="324"/>
      <c r="M25" s="324"/>
    </row>
    <row r="26" spans="2:13" ht="38.25" x14ac:dyDescent="0.15">
      <c r="B26" s="330" t="s">
        <v>785</v>
      </c>
      <c r="C26" s="330" t="s">
        <v>786</v>
      </c>
      <c r="D26" s="330" t="s">
        <v>787</v>
      </c>
      <c r="E26" s="330"/>
      <c r="F26" s="331"/>
      <c r="G26" s="330" t="s">
        <v>768</v>
      </c>
      <c r="H26" s="330" t="s">
        <v>788</v>
      </c>
      <c r="I26" s="332">
        <v>3</v>
      </c>
      <c r="J26" s="330" t="s">
        <v>746</v>
      </c>
      <c r="K26" s="330" t="s">
        <v>746</v>
      </c>
      <c r="L26" s="330" t="s">
        <v>746</v>
      </c>
      <c r="M26" s="330" t="s">
        <v>746</v>
      </c>
    </row>
    <row r="27" spans="2:13" x14ac:dyDescent="0.15">
      <c r="B27" s="333" t="s">
        <v>785</v>
      </c>
      <c r="C27" s="333" t="s">
        <v>789</v>
      </c>
      <c r="D27" s="333" t="s">
        <v>787</v>
      </c>
      <c r="E27" s="330" t="s">
        <v>779</v>
      </c>
      <c r="F27" s="334"/>
      <c r="G27" s="333" t="s">
        <v>768</v>
      </c>
      <c r="H27" s="333"/>
      <c r="I27" s="335">
        <v>6</v>
      </c>
      <c r="J27" s="333" t="s">
        <v>746</v>
      </c>
      <c r="K27" s="333" t="s">
        <v>746</v>
      </c>
      <c r="L27" s="333" t="s">
        <v>746</v>
      </c>
      <c r="M27" s="333" t="s">
        <v>746</v>
      </c>
    </row>
    <row r="28" spans="2:13" x14ac:dyDescent="0.15">
      <c r="B28" s="333"/>
      <c r="C28" s="333"/>
      <c r="D28" s="333"/>
      <c r="E28" s="330" t="s">
        <v>780</v>
      </c>
      <c r="F28" s="334"/>
      <c r="G28" s="333"/>
      <c r="H28" s="333"/>
      <c r="I28" s="335"/>
      <c r="J28" s="333"/>
      <c r="K28" s="333"/>
      <c r="L28" s="333"/>
      <c r="M28" s="333"/>
    </row>
    <row r="29" spans="2:13" x14ac:dyDescent="0.15">
      <c r="B29" s="330" t="s">
        <v>785</v>
      </c>
      <c r="C29" s="330" t="s">
        <v>790</v>
      </c>
      <c r="D29" s="330" t="s">
        <v>5</v>
      </c>
      <c r="E29" s="330"/>
      <c r="F29" s="331" t="s">
        <v>739</v>
      </c>
      <c r="G29" s="330" t="s">
        <v>768</v>
      </c>
      <c r="H29" s="330"/>
      <c r="I29" s="332"/>
      <c r="J29" s="330"/>
      <c r="K29" s="330" t="s">
        <v>746</v>
      </c>
      <c r="L29" s="330" t="s">
        <v>746</v>
      </c>
      <c r="M29" s="330" t="s">
        <v>746</v>
      </c>
    </row>
    <row r="30" spans="2:13" ht="63.75" x14ac:dyDescent="0.15">
      <c r="B30" s="327"/>
      <c r="C30" s="327"/>
      <c r="D30" s="327"/>
      <c r="E30" s="327"/>
      <c r="F30" s="328" t="s">
        <v>791</v>
      </c>
      <c r="G30" s="327"/>
      <c r="H30" s="327" t="s">
        <v>792</v>
      </c>
      <c r="I30" s="327"/>
      <c r="J30" s="327"/>
      <c r="K30" s="327"/>
      <c r="L30" s="327" t="s">
        <v>746</v>
      </c>
      <c r="M30" s="327" t="s">
        <v>746</v>
      </c>
    </row>
    <row r="31" spans="2:13" x14ac:dyDescent="0.15">
      <c r="B31" s="327"/>
      <c r="C31" s="327"/>
      <c r="D31" s="327"/>
      <c r="E31" s="327"/>
      <c r="F31" s="328" t="s">
        <v>793</v>
      </c>
      <c r="G31" s="327"/>
      <c r="H31" s="327"/>
      <c r="I31" s="327"/>
      <c r="J31" s="327"/>
      <c r="K31" s="327"/>
      <c r="L31" s="327" t="s">
        <v>746</v>
      </c>
      <c r="M31" s="327" t="s">
        <v>746</v>
      </c>
    </row>
  </sheetData>
  <mergeCells count="44">
    <mergeCell ref="M24:M25"/>
    <mergeCell ref="B27:B28"/>
    <mergeCell ref="C27:C28"/>
    <mergeCell ref="D27:D28"/>
    <mergeCell ref="F27:F28"/>
    <mergeCell ref="G27:G28"/>
    <mergeCell ref="H27:H28"/>
    <mergeCell ref="I27:I28"/>
    <mergeCell ref="J27:J28"/>
    <mergeCell ref="K27:K28"/>
    <mergeCell ref="L27:L28"/>
    <mergeCell ref="M27:M28"/>
    <mergeCell ref="H24:H25"/>
    <mergeCell ref="I24:I25"/>
    <mergeCell ref="J24:J25"/>
    <mergeCell ref="K24:K25"/>
    <mergeCell ref="L24:L25"/>
    <mergeCell ref="B24:B25"/>
    <mergeCell ref="C24:C25"/>
    <mergeCell ref="D24:D25"/>
    <mergeCell ref="F24:F25"/>
    <mergeCell ref="G24:G25"/>
    <mergeCell ref="M13:M14"/>
    <mergeCell ref="B22:B23"/>
    <mergeCell ref="C22:C23"/>
    <mergeCell ref="D22:D23"/>
    <mergeCell ref="F22:F23"/>
    <mergeCell ref="G22:G23"/>
    <mergeCell ref="H22:H23"/>
    <mergeCell ref="I22:I23"/>
    <mergeCell ref="J22:J23"/>
    <mergeCell ref="K22:K23"/>
    <mergeCell ref="L22:L23"/>
    <mergeCell ref="M22:M23"/>
    <mergeCell ref="H13:H14"/>
    <mergeCell ref="I13:I14"/>
    <mergeCell ref="J13:J14"/>
    <mergeCell ref="K13:K14"/>
    <mergeCell ref="L13:L14"/>
    <mergeCell ref="B13:B14"/>
    <mergeCell ref="C13:C14"/>
    <mergeCell ref="D13:D14"/>
    <mergeCell ref="F13:F14"/>
    <mergeCell ref="G13:G14"/>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2:N31"/>
  <sheetViews>
    <sheetView showGridLines="0" zoomScale="85" zoomScaleNormal="85" workbookViewId="0">
      <selection activeCell="C6" sqref="C6:C8"/>
    </sheetView>
  </sheetViews>
  <sheetFormatPr defaultColWidth="9" defaultRowHeight="14.25" x14ac:dyDescent="0.15"/>
  <cols>
    <col min="1" max="1" width="9" style="272"/>
    <col min="2" max="2" width="21.875" style="272" bestFit="1" customWidth="1"/>
    <col min="3" max="3" width="23.125" style="272" customWidth="1"/>
    <col min="4" max="4" width="9" style="272"/>
    <col min="5" max="5" width="20.875" style="272" customWidth="1"/>
    <col min="6" max="6" width="16.75" style="272" bestFit="1" customWidth="1"/>
    <col min="7" max="7" width="18.125" style="272" bestFit="1" customWidth="1"/>
    <col min="8" max="8" width="28.625" style="272" bestFit="1" customWidth="1"/>
    <col min="9" max="9" width="10" style="274" bestFit="1" customWidth="1"/>
    <col min="10" max="10" width="24.625" style="272" bestFit="1" customWidth="1"/>
    <col min="11" max="11" width="24.625" style="274" bestFit="1" customWidth="1"/>
    <col min="12" max="13" width="24.625" style="272" bestFit="1" customWidth="1"/>
    <col min="14" max="14" width="9" style="272"/>
    <col min="15" max="16384" width="9" style="273"/>
  </cols>
  <sheetData>
    <row r="2" spans="2:13" ht="18.75" x14ac:dyDescent="0.15">
      <c r="B2" s="340" t="s">
        <v>18</v>
      </c>
      <c r="C2" s="318"/>
      <c r="D2" s="318"/>
      <c r="E2" s="318"/>
      <c r="F2" s="318"/>
      <c r="G2" s="318"/>
      <c r="H2" s="318"/>
      <c r="I2" s="318"/>
      <c r="J2" s="318"/>
      <c r="K2" s="318"/>
      <c r="L2" s="318"/>
      <c r="M2" s="318"/>
    </row>
    <row r="3" spans="2:13" x14ac:dyDescent="0.15">
      <c r="B3" s="323" t="s">
        <v>754</v>
      </c>
      <c r="C3" s="336">
        <v>3002</v>
      </c>
      <c r="D3" s="338"/>
      <c r="E3" s="338"/>
      <c r="F3" s="338"/>
      <c r="G3" s="338"/>
      <c r="H3" s="338"/>
      <c r="I3" s="338"/>
      <c r="J3" s="338"/>
      <c r="K3" s="338"/>
      <c r="L3" s="338"/>
      <c r="M3" s="339"/>
    </row>
    <row r="4" spans="2:13" x14ac:dyDescent="0.15">
      <c r="B4" s="323" t="s">
        <v>752</v>
      </c>
      <c r="C4" s="336" t="s">
        <v>798</v>
      </c>
      <c r="D4" s="338"/>
      <c r="E4" s="338"/>
      <c r="F4" s="338"/>
      <c r="G4" s="338"/>
      <c r="H4" s="338"/>
      <c r="I4" s="338"/>
      <c r="J4" s="338"/>
      <c r="K4" s="338"/>
      <c r="L4" s="338"/>
      <c r="M4" s="339"/>
    </row>
    <row r="5" spans="2:13" ht="16.5" x14ac:dyDescent="0.15">
      <c r="B5" s="323" t="s">
        <v>11</v>
      </c>
      <c r="C5" s="342" t="s">
        <v>799</v>
      </c>
      <c r="D5" s="338"/>
      <c r="E5" s="338"/>
      <c r="F5" s="338"/>
      <c r="G5" s="338"/>
      <c r="H5" s="338"/>
      <c r="I5" s="338"/>
      <c r="J5" s="338"/>
      <c r="K5" s="338"/>
      <c r="L5" s="338"/>
      <c r="M5" s="339"/>
    </row>
    <row r="6" spans="2:13" x14ac:dyDescent="0.15">
      <c r="B6" s="323" t="s">
        <v>755</v>
      </c>
      <c r="C6" s="337"/>
      <c r="D6" s="338"/>
      <c r="E6" s="338"/>
      <c r="F6" s="338"/>
      <c r="G6" s="338"/>
      <c r="H6" s="338"/>
      <c r="I6" s="338"/>
      <c r="J6" s="338"/>
      <c r="K6" s="338"/>
      <c r="L6" s="338"/>
      <c r="M6" s="339"/>
    </row>
    <row r="7" spans="2:13" x14ac:dyDescent="0.15">
      <c r="B7" s="323" t="s">
        <v>25</v>
      </c>
      <c r="C7" s="337"/>
      <c r="D7" s="338"/>
      <c r="E7" s="338"/>
      <c r="F7" s="338"/>
      <c r="G7" s="338"/>
      <c r="H7" s="338"/>
      <c r="I7" s="338"/>
      <c r="J7" s="338"/>
      <c r="K7" s="338"/>
      <c r="L7" s="338"/>
      <c r="M7" s="339"/>
    </row>
    <row r="8" spans="2:13" x14ac:dyDescent="0.15">
      <c r="B8" s="323" t="s">
        <v>22</v>
      </c>
      <c r="C8" s="337"/>
      <c r="D8" s="338"/>
      <c r="E8" s="338"/>
      <c r="F8" s="338"/>
      <c r="G8" s="338"/>
      <c r="H8" s="338"/>
      <c r="I8" s="338"/>
      <c r="J8" s="338"/>
      <c r="K8" s="338"/>
      <c r="L8" s="338"/>
      <c r="M8" s="339"/>
    </row>
    <row r="9" spans="2:13" x14ac:dyDescent="0.15">
      <c r="B9" s="323" t="s">
        <v>759</v>
      </c>
      <c r="C9" s="336">
        <v>4</v>
      </c>
      <c r="D9" s="338"/>
      <c r="E9" s="338"/>
      <c r="F9" s="338"/>
      <c r="G9" s="338"/>
      <c r="H9" s="338"/>
      <c r="I9" s="338"/>
      <c r="J9" s="338"/>
      <c r="K9" s="338"/>
      <c r="L9" s="338"/>
      <c r="M9" s="339"/>
    </row>
    <row r="10" spans="2:13" ht="18.75" x14ac:dyDescent="0.15">
      <c r="B10" s="322"/>
      <c r="C10" s="275"/>
      <c r="D10" s="275"/>
      <c r="E10" s="275"/>
      <c r="F10" s="275"/>
      <c r="G10" s="275"/>
      <c r="H10" s="275"/>
      <c r="I10" s="275"/>
      <c r="J10" s="275"/>
      <c r="K10" s="275"/>
      <c r="L10" s="275"/>
      <c r="M10" s="275"/>
    </row>
    <row r="11" spans="2:13" ht="18.75" x14ac:dyDescent="0.15">
      <c r="B11" s="322" t="s">
        <v>760</v>
      </c>
      <c r="C11" s="275"/>
      <c r="D11" s="275"/>
      <c r="E11" s="275"/>
      <c r="F11" s="275"/>
      <c r="G11" s="275"/>
      <c r="H11" s="275"/>
      <c r="I11" s="275"/>
      <c r="J11" s="275"/>
      <c r="K11" s="275"/>
      <c r="L11" s="275"/>
      <c r="M11" s="275"/>
    </row>
    <row r="12" spans="2:13" x14ac:dyDescent="0.15">
      <c r="B12" s="323" t="s">
        <v>795</v>
      </c>
      <c r="C12" s="323" t="s">
        <v>761</v>
      </c>
      <c r="D12" s="323" t="s">
        <v>24</v>
      </c>
      <c r="E12" s="323" t="s">
        <v>762</v>
      </c>
      <c r="F12" s="323" t="s">
        <v>763</v>
      </c>
      <c r="G12" s="323" t="s">
        <v>764</v>
      </c>
      <c r="H12" s="323" t="s">
        <v>11</v>
      </c>
      <c r="I12" s="323" t="s">
        <v>25</v>
      </c>
      <c r="J12" s="323" t="s">
        <v>794</v>
      </c>
      <c r="K12" s="323" t="s">
        <v>741</v>
      </c>
      <c r="L12" s="323" t="s">
        <v>742</v>
      </c>
      <c r="M12" s="323" t="s">
        <v>743</v>
      </c>
    </row>
    <row r="13" spans="2:13" x14ac:dyDescent="0.15">
      <c r="B13" s="324" t="s">
        <v>58</v>
      </c>
      <c r="C13" s="324" t="s">
        <v>765</v>
      </c>
      <c r="D13" s="324" t="s">
        <v>5</v>
      </c>
      <c r="E13" s="317" t="s">
        <v>766</v>
      </c>
      <c r="F13" s="325" t="s">
        <v>739</v>
      </c>
      <c r="G13" s="324" t="s">
        <v>768</v>
      </c>
      <c r="H13" s="324" t="s">
        <v>769</v>
      </c>
      <c r="I13" s="326" t="s">
        <v>770</v>
      </c>
      <c r="J13" s="324" t="s">
        <v>746</v>
      </c>
      <c r="K13" s="324" t="s">
        <v>746</v>
      </c>
      <c r="L13" s="324" t="s">
        <v>746</v>
      </c>
      <c r="M13" s="324" t="s">
        <v>746</v>
      </c>
    </row>
    <row r="14" spans="2:13" x14ac:dyDescent="0.15">
      <c r="B14" s="324"/>
      <c r="C14" s="324"/>
      <c r="D14" s="324"/>
      <c r="E14" s="317" t="s">
        <v>767</v>
      </c>
      <c r="F14" s="325"/>
      <c r="G14" s="324"/>
      <c r="H14" s="324"/>
      <c r="I14" s="326"/>
      <c r="J14" s="324"/>
      <c r="K14" s="324"/>
      <c r="L14" s="324"/>
      <c r="M14" s="324"/>
    </row>
    <row r="15" spans="2:13" x14ac:dyDescent="0.15">
      <c r="B15" s="327"/>
      <c r="C15" s="327"/>
      <c r="D15" s="327"/>
      <c r="E15" s="327"/>
      <c r="F15" s="328" t="s">
        <v>770</v>
      </c>
      <c r="G15" s="327"/>
      <c r="H15" s="327"/>
      <c r="I15" s="327"/>
      <c r="J15" s="327" t="s">
        <v>746</v>
      </c>
      <c r="K15" s="327" t="s">
        <v>746</v>
      </c>
      <c r="L15" s="327" t="s">
        <v>746</v>
      </c>
      <c r="M15" s="327" t="s">
        <v>746</v>
      </c>
    </row>
    <row r="16" spans="2:13" x14ac:dyDescent="0.15">
      <c r="B16" s="327"/>
      <c r="C16" s="327"/>
      <c r="D16" s="327"/>
      <c r="E16" s="327"/>
      <c r="F16" s="328" t="s">
        <v>771</v>
      </c>
      <c r="G16" s="327"/>
      <c r="H16" s="327"/>
      <c r="I16" s="327"/>
      <c r="J16" s="327" t="s">
        <v>746</v>
      </c>
      <c r="K16" s="327" t="s">
        <v>746</v>
      </c>
      <c r="L16" s="327" t="s">
        <v>746</v>
      </c>
      <c r="M16" s="327" t="s">
        <v>746</v>
      </c>
    </row>
    <row r="17" spans="2:13" x14ac:dyDescent="0.15">
      <c r="B17" s="327"/>
      <c r="C17" s="327"/>
      <c r="D17" s="327"/>
      <c r="E17" s="327"/>
      <c r="F17" s="328" t="s">
        <v>772</v>
      </c>
      <c r="G17" s="327"/>
      <c r="H17" s="327"/>
      <c r="I17" s="327"/>
      <c r="J17" s="327"/>
      <c r="K17" s="327" t="s">
        <v>746</v>
      </c>
      <c r="L17" s="327" t="s">
        <v>746</v>
      </c>
      <c r="M17" s="327" t="s">
        <v>746</v>
      </c>
    </row>
    <row r="18" spans="2:13" x14ac:dyDescent="0.15">
      <c r="B18" s="327"/>
      <c r="C18" s="327"/>
      <c r="D18" s="327"/>
      <c r="E18" s="327"/>
      <c r="F18" s="328" t="s">
        <v>773</v>
      </c>
      <c r="G18" s="327"/>
      <c r="H18" s="327"/>
      <c r="I18" s="327"/>
      <c r="J18" s="327"/>
      <c r="K18" s="327"/>
      <c r="L18" s="327" t="s">
        <v>746</v>
      </c>
      <c r="M18" s="327" t="s">
        <v>746</v>
      </c>
    </row>
    <row r="19" spans="2:13" x14ac:dyDescent="0.15">
      <c r="B19" s="327"/>
      <c r="C19" s="327"/>
      <c r="D19" s="327"/>
      <c r="E19" s="327"/>
      <c r="F19" s="328" t="s">
        <v>774</v>
      </c>
      <c r="G19" s="327"/>
      <c r="H19" s="327"/>
      <c r="I19" s="327"/>
      <c r="J19" s="327"/>
      <c r="K19" s="327"/>
      <c r="L19" s="327" t="s">
        <v>746</v>
      </c>
      <c r="M19" s="327" t="s">
        <v>746</v>
      </c>
    </row>
    <row r="20" spans="2:13" x14ac:dyDescent="0.15">
      <c r="B20" s="327"/>
      <c r="C20" s="327"/>
      <c r="D20" s="327"/>
      <c r="E20" s="327"/>
      <c r="F20" s="328" t="s">
        <v>775</v>
      </c>
      <c r="G20" s="327"/>
      <c r="H20" s="327"/>
      <c r="I20" s="327"/>
      <c r="J20" s="327"/>
      <c r="K20" s="327"/>
      <c r="L20" s="327" t="s">
        <v>746</v>
      </c>
      <c r="M20" s="327" t="s">
        <v>746</v>
      </c>
    </row>
    <row r="21" spans="2:13" x14ac:dyDescent="0.15">
      <c r="B21" s="327"/>
      <c r="C21" s="327"/>
      <c r="D21" s="327"/>
      <c r="E21" s="327"/>
      <c r="F21" s="328" t="s">
        <v>776</v>
      </c>
      <c r="G21" s="327"/>
      <c r="H21" s="327"/>
      <c r="I21" s="327"/>
      <c r="J21" s="327"/>
      <c r="K21" s="327"/>
      <c r="L21" s="327" t="s">
        <v>746</v>
      </c>
      <c r="M21" s="327" t="s">
        <v>746</v>
      </c>
    </row>
    <row r="22" spans="2:13" x14ac:dyDescent="0.15">
      <c r="B22" s="324" t="s">
        <v>58</v>
      </c>
      <c r="C22" s="324" t="s">
        <v>777</v>
      </c>
      <c r="D22" s="324" t="s">
        <v>778</v>
      </c>
      <c r="E22" s="317" t="s">
        <v>779</v>
      </c>
      <c r="F22" s="325"/>
      <c r="G22" s="324" t="s">
        <v>768</v>
      </c>
      <c r="H22" s="324"/>
      <c r="I22" s="326">
        <v>2</v>
      </c>
      <c r="J22" s="324" t="s">
        <v>746</v>
      </c>
      <c r="K22" s="324" t="s">
        <v>746</v>
      </c>
      <c r="L22" s="324" t="s">
        <v>746</v>
      </c>
      <c r="M22" s="324" t="s">
        <v>746</v>
      </c>
    </row>
    <row r="23" spans="2:13" x14ac:dyDescent="0.15">
      <c r="B23" s="324"/>
      <c r="C23" s="324"/>
      <c r="D23" s="324"/>
      <c r="E23" s="317" t="s">
        <v>780</v>
      </c>
      <c r="F23" s="325"/>
      <c r="G23" s="324"/>
      <c r="H23" s="324"/>
      <c r="I23" s="326"/>
      <c r="J23" s="324"/>
      <c r="K23" s="324"/>
      <c r="L23" s="324"/>
      <c r="M23" s="324"/>
    </row>
    <row r="24" spans="2:13" x14ac:dyDescent="0.15">
      <c r="B24" s="324" t="s">
        <v>58</v>
      </c>
      <c r="C24" s="324" t="s">
        <v>781</v>
      </c>
      <c r="D24" s="324" t="s">
        <v>782</v>
      </c>
      <c r="E24" s="317" t="s">
        <v>766</v>
      </c>
      <c r="F24" s="329"/>
      <c r="G24" s="324" t="s">
        <v>768</v>
      </c>
      <c r="H24" s="324" t="s">
        <v>784</v>
      </c>
      <c r="I24" s="326"/>
      <c r="J24" s="324" t="s">
        <v>746</v>
      </c>
      <c r="K24" s="324" t="s">
        <v>746</v>
      </c>
      <c r="L24" s="324" t="s">
        <v>746</v>
      </c>
      <c r="M24" s="324" t="s">
        <v>746</v>
      </c>
    </row>
    <row r="25" spans="2:13" x14ac:dyDescent="0.15">
      <c r="B25" s="324"/>
      <c r="C25" s="324"/>
      <c r="D25" s="324"/>
      <c r="E25" s="317" t="s">
        <v>783</v>
      </c>
      <c r="F25" s="329"/>
      <c r="G25" s="324"/>
      <c r="H25" s="324"/>
      <c r="I25" s="326"/>
      <c r="J25" s="324"/>
      <c r="K25" s="324"/>
      <c r="L25" s="324"/>
      <c r="M25" s="324"/>
    </row>
    <row r="26" spans="2:13" ht="38.25" x14ac:dyDescent="0.15">
      <c r="B26" s="330" t="s">
        <v>785</v>
      </c>
      <c r="C26" s="330" t="s">
        <v>786</v>
      </c>
      <c r="D26" s="330" t="s">
        <v>787</v>
      </c>
      <c r="E26" s="330"/>
      <c r="F26" s="331"/>
      <c r="G26" s="330" t="s">
        <v>768</v>
      </c>
      <c r="H26" s="330" t="s">
        <v>788</v>
      </c>
      <c r="I26" s="332">
        <v>3</v>
      </c>
      <c r="J26" s="330" t="s">
        <v>746</v>
      </c>
      <c r="K26" s="330" t="s">
        <v>746</v>
      </c>
      <c r="L26" s="330" t="s">
        <v>746</v>
      </c>
      <c r="M26" s="330" t="s">
        <v>746</v>
      </c>
    </row>
    <row r="27" spans="2:13" x14ac:dyDescent="0.15">
      <c r="B27" s="333" t="s">
        <v>785</v>
      </c>
      <c r="C27" s="333" t="s">
        <v>789</v>
      </c>
      <c r="D27" s="333" t="s">
        <v>787</v>
      </c>
      <c r="E27" s="330" t="s">
        <v>779</v>
      </c>
      <c r="F27" s="334"/>
      <c r="G27" s="333" t="s">
        <v>768</v>
      </c>
      <c r="H27" s="333"/>
      <c r="I27" s="335">
        <v>6</v>
      </c>
      <c r="J27" s="333" t="s">
        <v>746</v>
      </c>
      <c r="K27" s="333" t="s">
        <v>746</v>
      </c>
      <c r="L27" s="333" t="s">
        <v>746</v>
      </c>
      <c r="M27" s="333" t="s">
        <v>746</v>
      </c>
    </row>
    <row r="28" spans="2:13" x14ac:dyDescent="0.15">
      <c r="B28" s="333"/>
      <c r="C28" s="333"/>
      <c r="D28" s="333"/>
      <c r="E28" s="330" t="s">
        <v>780</v>
      </c>
      <c r="F28" s="334"/>
      <c r="G28" s="333"/>
      <c r="H28" s="333"/>
      <c r="I28" s="335"/>
      <c r="J28" s="333"/>
      <c r="K28" s="333"/>
      <c r="L28" s="333"/>
      <c r="M28" s="333"/>
    </row>
    <row r="29" spans="2:13" x14ac:dyDescent="0.15">
      <c r="B29" s="330" t="s">
        <v>785</v>
      </c>
      <c r="C29" s="330" t="s">
        <v>790</v>
      </c>
      <c r="D29" s="330" t="s">
        <v>5</v>
      </c>
      <c r="E29" s="330"/>
      <c r="F29" s="331" t="s">
        <v>739</v>
      </c>
      <c r="G29" s="330" t="s">
        <v>768</v>
      </c>
      <c r="H29" s="330"/>
      <c r="I29" s="332"/>
      <c r="J29" s="330"/>
      <c r="K29" s="330" t="s">
        <v>746</v>
      </c>
      <c r="L29" s="330" t="s">
        <v>746</v>
      </c>
      <c r="M29" s="330" t="s">
        <v>746</v>
      </c>
    </row>
    <row r="30" spans="2:13" ht="63.75" x14ac:dyDescent="0.15">
      <c r="B30" s="327"/>
      <c r="C30" s="327"/>
      <c r="D30" s="327"/>
      <c r="E30" s="327"/>
      <c r="F30" s="328" t="s">
        <v>791</v>
      </c>
      <c r="G30" s="327"/>
      <c r="H30" s="327" t="s">
        <v>792</v>
      </c>
      <c r="I30" s="327"/>
      <c r="J30" s="327"/>
      <c r="K30" s="327"/>
      <c r="L30" s="327" t="s">
        <v>746</v>
      </c>
      <c r="M30" s="327" t="s">
        <v>746</v>
      </c>
    </row>
    <row r="31" spans="2:13" x14ac:dyDescent="0.15">
      <c r="B31" s="327"/>
      <c r="C31" s="327"/>
      <c r="D31" s="327"/>
      <c r="E31" s="327"/>
      <c r="F31" s="328" t="s">
        <v>793</v>
      </c>
      <c r="G31" s="327"/>
      <c r="H31" s="327"/>
      <c r="I31" s="327"/>
      <c r="J31" s="327"/>
      <c r="K31" s="327"/>
      <c r="L31" s="327" t="s">
        <v>746</v>
      </c>
      <c r="M31" s="327" t="s">
        <v>746</v>
      </c>
    </row>
  </sheetData>
  <mergeCells count="44">
    <mergeCell ref="M24:M25"/>
    <mergeCell ref="B27:B28"/>
    <mergeCell ref="C27:C28"/>
    <mergeCell ref="D27:D28"/>
    <mergeCell ref="F27:F28"/>
    <mergeCell ref="G27:G28"/>
    <mergeCell ref="H27:H28"/>
    <mergeCell ref="I27:I28"/>
    <mergeCell ref="J27:J28"/>
    <mergeCell ref="K27:K28"/>
    <mergeCell ref="L27:L28"/>
    <mergeCell ref="M27:M28"/>
    <mergeCell ref="H24:H25"/>
    <mergeCell ref="I24:I25"/>
    <mergeCell ref="J24:J25"/>
    <mergeCell ref="K24:K25"/>
    <mergeCell ref="L24:L25"/>
    <mergeCell ref="B24:B25"/>
    <mergeCell ref="C24:C25"/>
    <mergeCell ref="D24:D25"/>
    <mergeCell ref="F24:F25"/>
    <mergeCell ref="G24:G25"/>
    <mergeCell ref="M13:M14"/>
    <mergeCell ref="B22:B23"/>
    <mergeCell ref="C22:C23"/>
    <mergeCell ref="D22:D23"/>
    <mergeCell ref="F22:F23"/>
    <mergeCell ref="G22:G23"/>
    <mergeCell ref="H22:H23"/>
    <mergeCell ref="I22:I23"/>
    <mergeCell ref="J22:J23"/>
    <mergeCell ref="K22:K23"/>
    <mergeCell ref="L22:L23"/>
    <mergeCell ref="M22:M23"/>
    <mergeCell ref="H13:H14"/>
    <mergeCell ref="I13:I14"/>
    <mergeCell ref="J13:J14"/>
    <mergeCell ref="K13:K14"/>
    <mergeCell ref="L13:L14"/>
    <mergeCell ref="B13:B14"/>
    <mergeCell ref="C13:C14"/>
    <mergeCell ref="D13:D14"/>
    <mergeCell ref="F13:F14"/>
    <mergeCell ref="G13:G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8" tint="0.39997558519241921"/>
    <outlinePr summaryBelow="0"/>
  </sheetPr>
  <dimension ref="A2:O7"/>
  <sheetViews>
    <sheetView showGridLines="0" tabSelected="1" zoomScaleNormal="100" workbookViewId="0">
      <pane xSplit="3" topLeftCell="D1" activePane="topRight" state="frozen"/>
      <selection pane="topRight" activeCell="B3" sqref="B3"/>
    </sheetView>
  </sheetViews>
  <sheetFormatPr defaultColWidth="9" defaultRowHeight="14.25" x14ac:dyDescent="0.15"/>
  <cols>
    <col min="1" max="1" width="4.5" style="274" customWidth="1"/>
    <col min="2" max="2" width="19.125" style="271" bestFit="1" customWidth="1"/>
    <col min="3" max="3" width="15.5" style="271" bestFit="1" customWidth="1"/>
    <col min="4" max="4" width="39.5" style="271" bestFit="1" customWidth="1"/>
    <col min="5" max="7" width="10.75" style="271" customWidth="1"/>
    <col min="8" max="8" width="10.75" style="272" customWidth="1"/>
    <col min="9" max="9" width="20.5" style="274" bestFit="1" customWidth="1"/>
    <col min="10" max="10" width="17.125" style="272" customWidth="1"/>
    <col min="11" max="11" width="9" style="274" bestFit="1" customWidth="1"/>
    <col min="12" max="12" width="11.75" style="274" customWidth="1"/>
    <col min="13" max="13" width="11.875" style="274" bestFit="1" customWidth="1"/>
    <col min="14" max="14" width="16.375" style="272" bestFit="1" customWidth="1"/>
    <col min="15" max="15" width="9" style="274"/>
    <col min="16" max="16384" width="9" style="272"/>
  </cols>
  <sheetData>
    <row r="2" spans="2:8" x14ac:dyDescent="0.15">
      <c r="B2" s="316" t="s">
        <v>800</v>
      </c>
      <c r="C2"/>
      <c r="D2"/>
      <c r="E2"/>
      <c r="F2"/>
      <c r="G2"/>
      <c r="H2"/>
    </row>
    <row r="3" spans="2:8" x14ac:dyDescent="0.15">
      <c r="B3" s="315"/>
      <c r="C3"/>
      <c r="D3"/>
      <c r="E3"/>
      <c r="F3"/>
      <c r="G3"/>
      <c r="H3"/>
    </row>
    <row r="4" spans="2:8" x14ac:dyDescent="0.15">
      <c r="B4" s="321" t="s">
        <v>751</v>
      </c>
      <c r="C4" s="321" t="s">
        <v>753</v>
      </c>
      <c r="D4" s="321" t="s">
        <v>11</v>
      </c>
      <c r="E4" s="321" t="s">
        <v>740</v>
      </c>
      <c r="F4" s="321" t="s">
        <v>741</v>
      </c>
      <c r="G4" s="321" t="s">
        <v>742</v>
      </c>
      <c r="H4" s="321" t="s">
        <v>743</v>
      </c>
    </row>
    <row r="5" spans="2:8" ht="38.25" x14ac:dyDescent="0.15">
      <c r="B5" s="319">
        <v>3000</v>
      </c>
      <c r="C5" s="319" t="s">
        <v>744</v>
      </c>
      <c r="D5" s="319" t="s">
        <v>745</v>
      </c>
      <c r="E5" s="319" t="s">
        <v>746</v>
      </c>
      <c r="F5" s="319" t="s">
        <v>746</v>
      </c>
      <c r="G5" s="319" t="s">
        <v>746</v>
      </c>
      <c r="H5" s="319" t="s">
        <v>746</v>
      </c>
    </row>
    <row r="6" spans="2:8" ht="25.5" x14ac:dyDescent="0.15">
      <c r="B6" s="319">
        <v>3001</v>
      </c>
      <c r="C6" s="319" t="s">
        <v>747</v>
      </c>
      <c r="D6" s="319" t="s">
        <v>748</v>
      </c>
      <c r="E6" s="319" t="s">
        <v>746</v>
      </c>
      <c r="F6" s="319" t="s">
        <v>746</v>
      </c>
      <c r="G6" s="319" t="s">
        <v>746</v>
      </c>
      <c r="H6" s="319" t="s">
        <v>746</v>
      </c>
    </row>
    <row r="7" spans="2:8" ht="127.5" x14ac:dyDescent="0.15">
      <c r="B7" s="320">
        <v>3002</v>
      </c>
      <c r="C7" s="320" t="s">
        <v>749</v>
      </c>
      <c r="D7" s="320" t="s">
        <v>750</v>
      </c>
      <c r="E7" s="320" t="s">
        <v>746</v>
      </c>
      <c r="F7" s="320" t="s">
        <v>746</v>
      </c>
      <c r="G7" s="320" t="s">
        <v>746</v>
      </c>
      <c r="H7" s="320" t="s">
        <v>746</v>
      </c>
    </row>
  </sheetData>
  <phoneticPr fontId="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1" tint="0.14999847407452621"/>
  </sheetPr>
  <dimension ref="A1:T43"/>
  <sheetViews>
    <sheetView showGridLines="0" zoomScale="85" zoomScaleNormal="85" workbookViewId="0">
      <selection activeCell="I32" sqref="I32"/>
    </sheetView>
  </sheetViews>
  <sheetFormatPr defaultColWidth="9" defaultRowHeight="14.25" x14ac:dyDescent="0.15"/>
  <cols>
    <col min="1" max="1" width="2.5" style="67" customWidth="1"/>
    <col min="2" max="2" width="4.625" style="67" customWidth="1"/>
    <col min="3" max="3" width="16.875" style="67" customWidth="1"/>
    <col min="4" max="4" width="10.125" style="67" customWidth="1"/>
    <col min="5" max="6" width="10.375" style="67" customWidth="1"/>
    <col min="7" max="7" width="36.125" style="67" customWidth="1"/>
    <col min="8" max="8" width="17.75" style="67" customWidth="1"/>
    <col min="9" max="9" width="8.5" style="67" customWidth="1"/>
    <col min="10" max="10" width="15.25" style="67" customWidth="1"/>
    <col min="11" max="11" width="32.75" style="67" customWidth="1"/>
    <col min="12" max="12" width="8.25" style="67" customWidth="1"/>
    <col min="13" max="13" width="4" style="67" customWidth="1"/>
    <col min="14" max="20" width="9" style="47"/>
    <col min="21" max="16384" width="9" style="67"/>
  </cols>
  <sheetData>
    <row r="1" spans="1:13" x14ac:dyDescent="0.15">
      <c r="B1" s="62"/>
      <c r="C1" s="62"/>
      <c r="D1" s="52"/>
      <c r="E1" s="52"/>
      <c r="F1" s="52"/>
      <c r="G1" s="52"/>
      <c r="H1" s="52"/>
      <c r="I1" s="52"/>
      <c r="J1" s="52"/>
      <c r="K1" s="52"/>
      <c r="L1" s="52"/>
    </row>
    <row r="2" spans="1:13" x14ac:dyDescent="0.15">
      <c r="B2" s="62" t="s">
        <v>114</v>
      </c>
      <c r="C2" s="70" t="s">
        <v>100</v>
      </c>
      <c r="D2" s="52"/>
      <c r="E2" s="52"/>
      <c r="F2" s="52"/>
      <c r="G2" s="52"/>
      <c r="H2" s="52"/>
      <c r="I2" s="52"/>
      <c r="J2" s="52"/>
      <c r="K2" s="52"/>
      <c r="L2" s="52"/>
    </row>
    <row r="3" spans="1:13" ht="23.25" thickBot="1" x14ac:dyDescent="0.2">
      <c r="B3" s="95" t="s">
        <v>99</v>
      </c>
      <c r="C3" s="68"/>
      <c r="D3" s="58"/>
      <c r="E3" s="58"/>
      <c r="F3" s="58"/>
      <c r="G3" s="58"/>
      <c r="H3" s="58"/>
      <c r="I3" s="58"/>
      <c r="J3" s="58"/>
      <c r="K3" s="96" t="s">
        <v>153</v>
      </c>
      <c r="L3" s="58"/>
    </row>
    <row r="4" spans="1:13" ht="15" thickTop="1" x14ac:dyDescent="0.15"/>
    <row r="5" spans="1:13" ht="18.75" thickBot="1" x14ac:dyDescent="0.2">
      <c r="B5" s="55" t="s">
        <v>18</v>
      </c>
      <c r="C5" s="55"/>
      <c r="D5" s="53"/>
      <c r="E5" s="53"/>
      <c r="F5" s="53"/>
      <c r="G5" s="53"/>
      <c r="H5" s="53"/>
      <c r="I5" s="53"/>
      <c r="J5" s="53"/>
      <c r="K5" s="53"/>
      <c r="L5" s="52"/>
    </row>
    <row r="6" spans="1:13" ht="14.25" customHeight="1" x14ac:dyDescent="0.15">
      <c r="B6" s="289" t="s">
        <v>11</v>
      </c>
      <c r="C6" s="289"/>
      <c r="D6" s="290" t="s">
        <v>103</v>
      </c>
      <c r="E6" s="290"/>
      <c r="F6" s="290"/>
      <c r="G6" s="290"/>
      <c r="H6" s="290"/>
      <c r="I6" s="290"/>
      <c r="J6" s="290"/>
      <c r="K6" s="290"/>
      <c r="L6" s="290"/>
    </row>
    <row r="7" spans="1:13" ht="14.25" customHeight="1" x14ac:dyDescent="0.15">
      <c r="B7" s="284" t="s">
        <v>19</v>
      </c>
      <c r="C7" s="284"/>
      <c r="D7" s="285" t="s">
        <v>9</v>
      </c>
      <c r="E7" s="285"/>
      <c r="F7" s="285"/>
      <c r="G7" s="285"/>
      <c r="H7" s="285"/>
      <c r="I7" s="285"/>
      <c r="J7" s="285"/>
      <c r="K7" s="285"/>
      <c r="L7" s="285"/>
    </row>
    <row r="8" spans="1:13" ht="14.25" customHeight="1" x14ac:dyDescent="0.15">
      <c r="B8" s="284" t="s">
        <v>20</v>
      </c>
      <c r="C8" s="284"/>
      <c r="D8" s="291" t="s">
        <v>102</v>
      </c>
      <c r="E8" s="291"/>
      <c r="F8" s="291"/>
      <c r="G8" s="291"/>
      <c r="H8" s="291"/>
      <c r="I8" s="291"/>
      <c r="J8" s="291"/>
      <c r="K8" s="291"/>
      <c r="L8" s="291"/>
    </row>
    <row r="9" spans="1:13" ht="14.25" customHeight="1" x14ac:dyDescent="0.15">
      <c r="B9" s="284" t="s">
        <v>21</v>
      </c>
      <c r="C9" s="284"/>
      <c r="D9" s="285" t="s">
        <v>101</v>
      </c>
      <c r="E9" s="285"/>
      <c r="F9" s="285"/>
      <c r="G9" s="285"/>
      <c r="H9" s="285"/>
      <c r="I9" s="285"/>
      <c r="J9" s="285"/>
      <c r="K9" s="285"/>
      <c r="L9" s="285"/>
    </row>
    <row r="10" spans="1:13" ht="30" customHeight="1" thickBot="1" x14ac:dyDescent="0.2">
      <c r="B10" s="286" t="s">
        <v>22</v>
      </c>
      <c r="C10" s="286"/>
      <c r="D10" s="287" t="s">
        <v>53</v>
      </c>
      <c r="E10" s="288"/>
      <c r="F10" s="288"/>
      <c r="G10" s="288"/>
      <c r="H10" s="288"/>
      <c r="I10" s="288"/>
      <c r="J10" s="288"/>
      <c r="K10" s="288"/>
      <c r="L10" s="288"/>
    </row>
    <row r="12" spans="1:13" ht="18" x14ac:dyDescent="0.15">
      <c r="B12" s="56" t="s">
        <v>26</v>
      </c>
      <c r="C12" s="56"/>
    </row>
    <row r="13" spans="1:13" ht="28.5" x14ac:dyDescent="0.15">
      <c r="B13" s="8" t="s">
        <v>44</v>
      </c>
      <c r="C13" s="8" t="s">
        <v>42</v>
      </c>
      <c r="D13" s="8" t="s">
        <v>24</v>
      </c>
      <c r="E13" s="9" t="s">
        <v>39</v>
      </c>
      <c r="F13" s="9" t="s">
        <v>37</v>
      </c>
      <c r="G13" s="8" t="s">
        <v>15</v>
      </c>
      <c r="H13" s="8" t="s">
        <v>25</v>
      </c>
      <c r="I13" s="10" t="s">
        <v>47</v>
      </c>
      <c r="J13" s="8" t="s">
        <v>1</v>
      </c>
      <c r="K13" s="8" t="s">
        <v>32</v>
      </c>
      <c r="L13" s="9" t="s">
        <v>49</v>
      </c>
    </row>
    <row r="14" spans="1:13" x14ac:dyDescent="0.15">
      <c r="B14" s="42">
        <v>1</v>
      </c>
      <c r="C14" s="42" t="s">
        <v>29</v>
      </c>
      <c r="D14" s="45" t="s">
        <v>28</v>
      </c>
      <c r="E14" s="42" t="s">
        <v>4</v>
      </c>
      <c r="F14" s="42" t="s">
        <v>4</v>
      </c>
      <c r="G14" s="17" t="s">
        <v>41</v>
      </c>
      <c r="H14" s="17"/>
      <c r="I14" s="41">
        <v>1</v>
      </c>
      <c r="J14" s="14" t="s">
        <v>132</v>
      </c>
      <c r="K14" s="28"/>
      <c r="L14" s="29"/>
    </row>
    <row r="15" spans="1:13" s="47" customFormat="1" ht="14.25" customHeight="1" x14ac:dyDescent="0.15">
      <c r="A15" s="67"/>
      <c r="B15" s="61">
        <v>2</v>
      </c>
      <c r="C15" s="61" t="s">
        <v>93</v>
      </c>
      <c r="D15" s="43" t="s">
        <v>5</v>
      </c>
      <c r="E15" s="61" t="s">
        <v>4</v>
      </c>
      <c r="F15" s="61" t="s">
        <v>72</v>
      </c>
      <c r="G15" s="78"/>
      <c r="H15" s="37"/>
      <c r="I15" s="40">
        <v>1</v>
      </c>
      <c r="J15" s="64" t="s">
        <v>94</v>
      </c>
      <c r="K15" s="66"/>
      <c r="L15" s="65">
        <v>1</v>
      </c>
      <c r="M15" s="67"/>
    </row>
    <row r="16" spans="1:13" s="47" customFormat="1" ht="14.25" customHeight="1" x14ac:dyDescent="0.15">
      <c r="A16" s="67"/>
      <c r="B16" s="69"/>
      <c r="C16" s="69"/>
      <c r="D16" s="44"/>
      <c r="E16" s="69"/>
      <c r="F16" s="69"/>
      <c r="G16" s="79"/>
      <c r="H16" s="38"/>
      <c r="I16" s="71"/>
      <c r="J16" s="64" t="s">
        <v>10</v>
      </c>
      <c r="K16" s="66"/>
      <c r="L16" s="65">
        <v>1</v>
      </c>
      <c r="M16" s="67"/>
    </row>
    <row r="17" spans="1:13" s="47" customFormat="1" ht="14.25" customHeight="1" x14ac:dyDescent="0.15">
      <c r="A17" s="67"/>
      <c r="B17" s="69"/>
      <c r="C17" s="69"/>
      <c r="D17" s="44"/>
      <c r="E17" s="69"/>
      <c r="F17" s="69"/>
      <c r="G17" s="79"/>
      <c r="H17" s="38"/>
      <c r="I17" s="71"/>
      <c r="J17" s="64" t="s">
        <v>95</v>
      </c>
      <c r="K17" s="66"/>
      <c r="L17" s="65">
        <v>1</v>
      </c>
      <c r="M17" s="67"/>
    </row>
    <row r="18" spans="1:13" s="47" customFormat="1" ht="14.25" customHeight="1" x14ac:dyDescent="0.15">
      <c r="A18" s="67"/>
      <c r="B18" s="42"/>
      <c r="C18" s="42"/>
      <c r="D18" s="45"/>
      <c r="E18" s="42"/>
      <c r="F18" s="42"/>
      <c r="G18" s="80"/>
      <c r="H18" s="39"/>
      <c r="I18" s="41"/>
      <c r="J18" s="64" t="s">
        <v>73</v>
      </c>
      <c r="K18" s="66"/>
      <c r="L18" s="65">
        <v>1</v>
      </c>
      <c r="M18" s="67"/>
    </row>
    <row r="19" spans="1:13" s="47" customFormat="1" ht="14.25" customHeight="1" x14ac:dyDescent="0.15">
      <c r="A19" s="67"/>
      <c r="B19" s="69">
        <v>3</v>
      </c>
      <c r="C19" s="69" t="s">
        <v>96</v>
      </c>
      <c r="D19" s="44" t="s">
        <v>89</v>
      </c>
      <c r="E19" s="69" t="s">
        <v>72</v>
      </c>
      <c r="F19" s="69" t="s">
        <v>72</v>
      </c>
      <c r="G19" s="79"/>
      <c r="H19" s="38"/>
      <c r="I19" s="71">
        <v>1</v>
      </c>
      <c r="J19" s="64" t="s">
        <v>97</v>
      </c>
      <c r="K19" s="66"/>
      <c r="L19" s="65">
        <v>1</v>
      </c>
      <c r="M19" s="67"/>
    </row>
    <row r="20" spans="1:13" s="47" customFormat="1" ht="14.25" customHeight="1" x14ac:dyDescent="0.15">
      <c r="A20" s="67"/>
      <c r="B20" s="69"/>
      <c r="C20" s="69"/>
      <c r="D20" s="44"/>
      <c r="E20" s="69"/>
      <c r="F20" s="69"/>
      <c r="G20" s="79"/>
      <c r="H20" s="38"/>
      <c r="I20" s="71"/>
      <c r="J20" s="64" t="s">
        <v>98</v>
      </c>
      <c r="K20" s="66"/>
      <c r="L20" s="65">
        <v>1</v>
      </c>
      <c r="M20" s="67"/>
    </row>
    <row r="21" spans="1:13" s="47" customFormat="1" ht="14.25" customHeight="1" x14ac:dyDescent="0.15">
      <c r="A21" s="67"/>
      <c r="B21" s="42"/>
      <c r="C21" s="42"/>
      <c r="D21" s="45"/>
      <c r="E21" s="42"/>
      <c r="F21" s="42"/>
      <c r="G21" s="80"/>
      <c r="H21" s="39"/>
      <c r="I21" s="41"/>
      <c r="J21" s="64" t="s">
        <v>73</v>
      </c>
      <c r="K21" s="66"/>
      <c r="L21" s="65">
        <v>1</v>
      </c>
      <c r="M21" s="67"/>
    </row>
    <row r="22" spans="1:13" x14ac:dyDescent="0.15">
      <c r="B22" s="69"/>
      <c r="C22" s="69"/>
      <c r="D22" s="44"/>
      <c r="G22" s="46"/>
      <c r="H22" s="38"/>
      <c r="I22" s="71"/>
      <c r="J22" s="32"/>
      <c r="K22" s="54"/>
      <c r="L22" s="33"/>
    </row>
    <row r="23" spans="1:13" x14ac:dyDescent="0.15">
      <c r="G23" s="4"/>
      <c r="H23" s="4"/>
      <c r="I23" s="4"/>
      <c r="J23" s="4"/>
      <c r="K23" s="4"/>
      <c r="M23" s="7"/>
    </row>
    <row r="24" spans="1:13" ht="18" x14ac:dyDescent="0.15">
      <c r="B24" s="57" t="s">
        <v>27</v>
      </c>
      <c r="C24" s="57"/>
      <c r="D24" s="60"/>
      <c r="L24" s="6"/>
    </row>
    <row r="25" spans="1:13" ht="28.5" x14ac:dyDescent="0.15">
      <c r="B25" s="11" t="s">
        <v>45</v>
      </c>
      <c r="C25" s="11" t="s">
        <v>42</v>
      </c>
      <c r="D25" s="11" t="s">
        <v>24</v>
      </c>
      <c r="E25" s="13" t="s">
        <v>38</v>
      </c>
      <c r="F25" s="13" t="s">
        <v>30</v>
      </c>
      <c r="G25" s="11" t="s">
        <v>11</v>
      </c>
      <c r="H25" s="11" t="s">
        <v>25</v>
      </c>
      <c r="I25" s="13" t="s">
        <v>46</v>
      </c>
      <c r="J25" s="13" t="s">
        <v>1</v>
      </c>
      <c r="K25" s="13" t="s">
        <v>31</v>
      </c>
      <c r="L25" s="12" t="s">
        <v>48</v>
      </c>
    </row>
    <row r="26" spans="1:13" x14ac:dyDescent="0.15">
      <c r="B26" s="42">
        <v>1</v>
      </c>
      <c r="C26" s="42" t="s">
        <v>54</v>
      </c>
      <c r="D26" s="45" t="s">
        <v>5</v>
      </c>
      <c r="E26" s="42" t="s">
        <v>4</v>
      </c>
      <c r="F26" s="42" t="s">
        <v>55</v>
      </c>
      <c r="G26" s="17"/>
      <c r="H26" s="39"/>
      <c r="I26" s="39"/>
      <c r="J26" s="14" t="s">
        <v>128</v>
      </c>
      <c r="K26" s="39"/>
      <c r="L26" s="41"/>
    </row>
    <row r="27" spans="1:13" x14ac:dyDescent="0.15">
      <c r="B27" s="18">
        <v>2</v>
      </c>
      <c r="C27" s="18" t="s">
        <v>69</v>
      </c>
      <c r="D27" s="23" t="s">
        <v>5</v>
      </c>
      <c r="E27" s="18" t="s">
        <v>4</v>
      </c>
      <c r="F27" s="18" t="s">
        <v>72</v>
      </c>
      <c r="G27" s="19"/>
      <c r="H27" s="30" t="s">
        <v>107</v>
      </c>
      <c r="I27" s="30"/>
      <c r="J27" s="49"/>
      <c r="K27" s="50"/>
      <c r="L27" s="51"/>
    </row>
    <row r="28" spans="1:13" x14ac:dyDescent="0.15">
      <c r="B28" s="18">
        <v>3</v>
      </c>
      <c r="C28" s="18" t="s">
        <v>70</v>
      </c>
      <c r="D28" s="23" t="s">
        <v>5</v>
      </c>
      <c r="E28" s="18" t="s">
        <v>4</v>
      </c>
      <c r="F28" s="18" t="s">
        <v>72</v>
      </c>
      <c r="G28" s="19" t="s">
        <v>113</v>
      </c>
      <c r="H28" s="30"/>
      <c r="I28" s="30"/>
      <c r="J28" s="50"/>
      <c r="K28" s="50"/>
      <c r="L28" s="51"/>
    </row>
    <row r="29" spans="1:13" x14ac:dyDescent="0.15">
      <c r="B29" s="18">
        <v>4</v>
      </c>
      <c r="C29" s="18" t="s">
        <v>71</v>
      </c>
      <c r="D29" s="23" t="s">
        <v>2</v>
      </c>
      <c r="E29" s="18" t="s">
        <v>72</v>
      </c>
      <c r="F29" s="18" t="s">
        <v>72</v>
      </c>
      <c r="G29" s="20"/>
      <c r="H29" s="30">
        <v>1038</v>
      </c>
      <c r="I29" s="30"/>
      <c r="J29" s="50"/>
      <c r="K29" s="50"/>
      <c r="L29" s="51"/>
    </row>
    <row r="30" spans="1:13" x14ac:dyDescent="0.15">
      <c r="B30" s="18">
        <v>5</v>
      </c>
      <c r="C30" s="18" t="s">
        <v>104</v>
      </c>
      <c r="D30" s="23" t="s">
        <v>105</v>
      </c>
      <c r="E30" s="18" t="s">
        <v>12</v>
      </c>
      <c r="F30" s="18" t="s">
        <v>74</v>
      </c>
      <c r="G30" s="19" t="s">
        <v>108</v>
      </c>
      <c r="H30" s="30"/>
      <c r="I30" s="30"/>
      <c r="J30" s="50"/>
      <c r="K30" s="50"/>
      <c r="L30" s="51"/>
    </row>
    <row r="31" spans="1:13" x14ac:dyDescent="0.15">
      <c r="B31" s="61">
        <v>6</v>
      </c>
      <c r="C31" s="61" t="s">
        <v>106</v>
      </c>
      <c r="D31" s="43" t="s">
        <v>13</v>
      </c>
      <c r="E31" s="61" t="s">
        <v>72</v>
      </c>
      <c r="F31" s="61" t="s">
        <v>72</v>
      </c>
      <c r="G31" s="15" t="s">
        <v>109</v>
      </c>
      <c r="H31" s="37"/>
      <c r="I31" s="37"/>
      <c r="J31" s="14" t="s">
        <v>98</v>
      </c>
      <c r="K31" s="30"/>
      <c r="L31" s="21"/>
    </row>
    <row r="32" spans="1:13" x14ac:dyDescent="0.15">
      <c r="B32" s="69"/>
      <c r="C32" s="69"/>
      <c r="D32" s="44"/>
      <c r="E32" s="69"/>
      <c r="F32" s="69"/>
      <c r="G32" s="46" t="s">
        <v>112</v>
      </c>
      <c r="H32" s="38"/>
      <c r="I32" s="38"/>
      <c r="J32" s="22" t="s">
        <v>111</v>
      </c>
      <c r="K32" s="30"/>
      <c r="L32" s="21"/>
    </row>
    <row r="33" spans="2:12" x14ac:dyDescent="0.15">
      <c r="B33" s="69"/>
      <c r="C33" s="69"/>
      <c r="D33" s="44"/>
      <c r="E33" s="69"/>
      <c r="F33" s="69"/>
      <c r="G33" s="16"/>
      <c r="H33" s="38"/>
      <c r="I33" s="38"/>
      <c r="J33" s="22" t="s">
        <v>110</v>
      </c>
      <c r="K33" s="30"/>
      <c r="L33" s="21"/>
    </row>
    <row r="34" spans="2:12" x14ac:dyDescent="0.15">
      <c r="B34" s="42"/>
      <c r="C34" s="42"/>
      <c r="D34" s="45"/>
      <c r="E34" s="42"/>
      <c r="F34" s="42"/>
      <c r="G34" s="17"/>
      <c r="H34" s="17"/>
      <c r="I34" s="17"/>
      <c r="J34" s="22" t="s">
        <v>73</v>
      </c>
      <c r="K34" s="20"/>
      <c r="L34" s="21"/>
    </row>
    <row r="35" spans="2:12" x14ac:dyDescent="0.15">
      <c r="L35" s="6"/>
    </row>
    <row r="36" spans="2:12" ht="18" x14ac:dyDescent="0.15">
      <c r="B36" s="59" t="s">
        <v>36</v>
      </c>
      <c r="C36" s="59"/>
      <c r="D36" s="72" t="s">
        <v>126</v>
      </c>
      <c r="L36" s="6"/>
    </row>
    <row r="37" spans="2:12" ht="28.5" x14ac:dyDescent="0.15">
      <c r="B37" s="34" t="s">
        <v>43</v>
      </c>
      <c r="C37" s="34" t="s">
        <v>23</v>
      </c>
      <c r="D37" s="34" t="s">
        <v>24</v>
      </c>
      <c r="E37" s="35" t="s">
        <v>38</v>
      </c>
      <c r="F37" s="35" t="s">
        <v>30</v>
      </c>
      <c r="G37" s="34" t="s">
        <v>11</v>
      </c>
      <c r="H37" s="34" t="s">
        <v>25</v>
      </c>
      <c r="I37" s="35" t="s">
        <v>46</v>
      </c>
      <c r="J37" s="35" t="s">
        <v>1</v>
      </c>
      <c r="K37" s="35" t="s">
        <v>31</v>
      </c>
      <c r="L37" s="36" t="s">
        <v>48</v>
      </c>
    </row>
    <row r="38" spans="2:12" x14ac:dyDescent="0.15">
      <c r="D38" s="24"/>
      <c r="G38" s="4"/>
      <c r="H38" s="5"/>
      <c r="I38" s="5"/>
      <c r="J38" s="5"/>
      <c r="K38" s="5"/>
      <c r="L38" s="6"/>
    </row>
    <row r="39" spans="2:12" x14ac:dyDescent="0.15">
      <c r="D39" s="24"/>
      <c r="G39" s="4"/>
      <c r="H39" s="5"/>
      <c r="I39" s="5"/>
      <c r="J39" s="5"/>
      <c r="K39" s="5"/>
      <c r="L39" s="6"/>
    </row>
    <row r="40" spans="2:12" x14ac:dyDescent="0.15">
      <c r="B40" s="69"/>
      <c r="C40" s="69"/>
      <c r="D40" s="44"/>
      <c r="E40" s="69"/>
      <c r="F40" s="69"/>
      <c r="G40" s="16"/>
      <c r="H40" s="5"/>
      <c r="I40" s="5"/>
      <c r="J40" s="5"/>
      <c r="K40" s="5"/>
      <c r="L40" s="71"/>
    </row>
    <row r="41" spans="2:12" x14ac:dyDescent="0.15">
      <c r="B41" s="69"/>
      <c r="C41" s="69"/>
      <c r="D41" s="44"/>
      <c r="E41" s="69"/>
      <c r="F41" s="69"/>
      <c r="G41" s="16"/>
      <c r="H41" s="38"/>
      <c r="I41" s="38"/>
      <c r="J41" s="38"/>
      <c r="K41" s="38"/>
      <c r="L41" s="71"/>
    </row>
    <row r="42" spans="2:12" x14ac:dyDescent="0.15">
      <c r="D42" s="24"/>
      <c r="L42" s="6"/>
    </row>
    <row r="43" spans="2:12" x14ac:dyDescent="0.15">
      <c r="L43" s="6"/>
    </row>
  </sheetData>
  <mergeCells count="10">
    <mergeCell ref="B9:C9"/>
    <mergeCell ref="D9:L9"/>
    <mergeCell ref="B10:C10"/>
    <mergeCell ref="D10:L10"/>
    <mergeCell ref="B6:C6"/>
    <mergeCell ref="D6:L6"/>
    <mergeCell ref="B7:C7"/>
    <mergeCell ref="D7:L7"/>
    <mergeCell ref="B8:C8"/>
    <mergeCell ref="D8:L8"/>
  </mergeCells>
  <phoneticPr fontId="1"/>
  <conditionalFormatting sqref="E13:F44">
    <cfRule type="cellIs" dxfId="26" priority="5" operator="equal">
      <formula>"Mandatory"</formula>
    </cfRule>
  </conditionalFormatting>
  <conditionalFormatting sqref="B24:D24">
    <cfRule type="expression" dxfId="25" priority="3">
      <formula>$D24="N/A"</formula>
    </cfRule>
  </conditionalFormatting>
  <conditionalFormatting sqref="B36:D36">
    <cfRule type="expression" dxfId="24" priority="1">
      <formula>$D36="N/A"</formula>
    </cfRule>
  </conditionalFormatting>
  <dataValidations count="2">
    <dataValidation type="list" allowBlank="1" showInputMessage="1" showErrorMessage="1" sqref="D38:D41 D14:D23 D26:D33" xr:uid="{00000000-0002-0000-0300-000000000000}">
      <formula1>ListDataType</formula1>
    </dataValidation>
    <dataValidation type="list" allowBlank="1" showInputMessage="1" showErrorMessage="1" sqref="E38:F41 E14:F23 E26:F33" xr:uid="{00000000-0002-0000-0300-000001000000}">
      <formula1>ListRequired</formula1>
    </dataValidation>
  </dataValidations>
  <pageMargins left="0.7" right="0.7" top="0.75" bottom="0.75" header="0.3" footer="0.3"/>
  <pageSetup paperSize="9" scale="75"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1" tint="0.14999847407452621"/>
  </sheetPr>
  <dimension ref="A1:T35"/>
  <sheetViews>
    <sheetView showGridLines="0" zoomScale="85" zoomScaleNormal="85" workbookViewId="0">
      <selection activeCell="I32" sqref="I32"/>
    </sheetView>
  </sheetViews>
  <sheetFormatPr defaultColWidth="9" defaultRowHeight="14.25" x14ac:dyDescent="0.15"/>
  <cols>
    <col min="1" max="1" width="2.5" style="67" customWidth="1"/>
    <col min="2" max="2" width="4.625" style="67" customWidth="1"/>
    <col min="3" max="3" width="16.875" style="67" customWidth="1"/>
    <col min="4" max="4" width="10.125" style="67" customWidth="1"/>
    <col min="5" max="6" width="10.375" style="67" customWidth="1"/>
    <col min="7" max="7" width="36.125" style="67" customWidth="1"/>
    <col min="8" max="8" width="17.75" style="67" customWidth="1"/>
    <col min="9" max="9" width="8.5" style="67" customWidth="1"/>
    <col min="10" max="10" width="15.25" style="67" customWidth="1"/>
    <col min="11" max="11" width="32.75" style="67" customWidth="1"/>
    <col min="12" max="12" width="8.25" style="67" customWidth="1"/>
    <col min="13" max="13" width="4" style="67" customWidth="1"/>
    <col min="14" max="20" width="9" style="47"/>
    <col min="21" max="16384" width="9" style="67"/>
  </cols>
  <sheetData>
    <row r="1" spans="1:13" x14ac:dyDescent="0.15">
      <c r="B1" s="62"/>
      <c r="C1" s="62"/>
      <c r="D1" s="52"/>
      <c r="E1" s="52"/>
      <c r="F1" s="52"/>
      <c r="G1" s="52"/>
      <c r="H1" s="52"/>
      <c r="I1" s="52"/>
      <c r="J1" s="52"/>
      <c r="K1" s="52"/>
      <c r="L1" s="52"/>
    </row>
    <row r="2" spans="1:13" x14ac:dyDescent="0.15">
      <c r="B2" s="62" t="s">
        <v>116</v>
      </c>
      <c r="C2" s="70" t="s">
        <v>117</v>
      </c>
      <c r="D2" s="52"/>
      <c r="E2" s="52"/>
      <c r="F2" s="52"/>
      <c r="G2" s="52"/>
      <c r="H2" s="52"/>
      <c r="I2" s="52"/>
      <c r="J2" s="52"/>
      <c r="K2" s="52"/>
      <c r="L2" s="52"/>
    </row>
    <row r="3" spans="1:13" ht="23.25" thickBot="1" x14ac:dyDescent="0.2">
      <c r="B3" s="95" t="s">
        <v>175</v>
      </c>
      <c r="C3" s="68"/>
      <c r="D3" s="58"/>
      <c r="E3" s="58"/>
      <c r="F3" s="58"/>
      <c r="G3" s="58"/>
      <c r="H3" s="58"/>
      <c r="I3" s="58"/>
      <c r="J3" s="58"/>
      <c r="K3" s="96" t="s">
        <v>153</v>
      </c>
      <c r="L3" s="58"/>
    </row>
    <row r="4" spans="1:13" ht="15" thickTop="1" x14ac:dyDescent="0.15"/>
    <row r="5" spans="1:13" ht="18.75" thickBot="1" x14ac:dyDescent="0.2">
      <c r="B5" s="55" t="s">
        <v>18</v>
      </c>
      <c r="C5" s="55"/>
      <c r="D5" s="53"/>
      <c r="E5" s="53"/>
      <c r="F5" s="53"/>
      <c r="G5" s="53"/>
      <c r="H5" s="53"/>
      <c r="I5" s="53"/>
      <c r="J5" s="53"/>
      <c r="K5" s="53"/>
      <c r="L5" s="52"/>
    </row>
    <row r="6" spans="1:13" ht="14.25" customHeight="1" x14ac:dyDescent="0.15">
      <c r="B6" s="289" t="s">
        <v>11</v>
      </c>
      <c r="C6" s="289"/>
      <c r="D6" s="290" t="s">
        <v>118</v>
      </c>
      <c r="E6" s="290"/>
      <c r="F6" s="290"/>
      <c r="G6" s="290"/>
      <c r="H6" s="290"/>
      <c r="I6" s="290"/>
      <c r="J6" s="290"/>
      <c r="K6" s="290"/>
      <c r="L6" s="290"/>
    </row>
    <row r="7" spans="1:13" ht="14.25" customHeight="1" x14ac:dyDescent="0.15">
      <c r="B7" s="284" t="s">
        <v>19</v>
      </c>
      <c r="C7" s="284"/>
      <c r="D7" s="285" t="s">
        <v>9</v>
      </c>
      <c r="E7" s="285"/>
      <c r="F7" s="285"/>
      <c r="G7" s="285"/>
      <c r="H7" s="285"/>
      <c r="I7" s="285"/>
      <c r="J7" s="285"/>
      <c r="K7" s="285"/>
      <c r="L7" s="285"/>
    </row>
    <row r="8" spans="1:13" ht="14.25" customHeight="1" x14ac:dyDescent="0.15">
      <c r="B8" s="284" t="s">
        <v>20</v>
      </c>
      <c r="C8" s="284"/>
      <c r="D8" s="291" t="s">
        <v>119</v>
      </c>
      <c r="E8" s="291"/>
      <c r="F8" s="291"/>
      <c r="G8" s="291"/>
      <c r="H8" s="291"/>
      <c r="I8" s="291"/>
      <c r="J8" s="291"/>
      <c r="K8" s="291"/>
      <c r="L8" s="291"/>
    </row>
    <row r="9" spans="1:13" ht="14.25" customHeight="1" x14ac:dyDescent="0.15">
      <c r="B9" s="284" t="s">
        <v>21</v>
      </c>
      <c r="C9" s="284"/>
      <c r="D9" s="285" t="s">
        <v>120</v>
      </c>
      <c r="E9" s="285"/>
      <c r="F9" s="285"/>
      <c r="G9" s="285"/>
      <c r="H9" s="285"/>
      <c r="I9" s="285"/>
      <c r="J9" s="285"/>
      <c r="K9" s="285"/>
      <c r="L9" s="285"/>
    </row>
    <row r="10" spans="1:13" ht="30" customHeight="1" thickBot="1" x14ac:dyDescent="0.2">
      <c r="B10" s="286" t="s">
        <v>22</v>
      </c>
      <c r="C10" s="286"/>
      <c r="D10" s="287" t="s">
        <v>127</v>
      </c>
      <c r="E10" s="288"/>
      <c r="F10" s="288"/>
      <c r="G10" s="288"/>
      <c r="H10" s="288"/>
      <c r="I10" s="288"/>
      <c r="J10" s="288"/>
      <c r="K10" s="288"/>
      <c r="L10" s="288"/>
    </row>
    <row r="12" spans="1:13" ht="18" x14ac:dyDescent="0.15">
      <c r="B12" s="56" t="s">
        <v>17</v>
      </c>
      <c r="C12" s="56"/>
    </row>
    <row r="13" spans="1:13" ht="28.5" x14ac:dyDescent="0.15">
      <c r="B13" s="8" t="s">
        <v>16</v>
      </c>
      <c r="C13" s="8" t="s">
        <v>42</v>
      </c>
      <c r="D13" s="8" t="s">
        <v>24</v>
      </c>
      <c r="E13" s="9" t="s">
        <v>39</v>
      </c>
      <c r="F13" s="9" t="s">
        <v>37</v>
      </c>
      <c r="G13" s="8" t="s">
        <v>15</v>
      </c>
      <c r="H13" s="8" t="s">
        <v>25</v>
      </c>
      <c r="I13" s="10" t="s">
        <v>47</v>
      </c>
      <c r="J13" s="8" t="s">
        <v>1</v>
      </c>
      <c r="K13" s="8" t="s">
        <v>32</v>
      </c>
      <c r="L13" s="9" t="s">
        <v>49</v>
      </c>
    </row>
    <row r="14" spans="1:13" x14ac:dyDescent="0.15">
      <c r="B14" s="42">
        <v>1</v>
      </c>
      <c r="C14" s="42" t="s">
        <v>29</v>
      </c>
      <c r="D14" s="45" t="s">
        <v>28</v>
      </c>
      <c r="E14" s="42" t="s">
        <v>4</v>
      </c>
      <c r="F14" s="42" t="s">
        <v>4</v>
      </c>
      <c r="G14" s="17" t="s">
        <v>41</v>
      </c>
      <c r="H14" s="17"/>
      <c r="I14" s="41">
        <v>1</v>
      </c>
      <c r="J14" s="14" t="s">
        <v>131</v>
      </c>
      <c r="K14" s="28"/>
      <c r="L14" s="29"/>
    </row>
    <row r="15" spans="1:13" s="47" customFormat="1" ht="14.25" customHeight="1" x14ac:dyDescent="0.15">
      <c r="A15" s="67"/>
      <c r="B15" s="61">
        <v>2</v>
      </c>
      <c r="C15" s="61" t="s">
        <v>56</v>
      </c>
      <c r="D15" s="43" t="s">
        <v>5</v>
      </c>
      <c r="E15" s="61" t="s">
        <v>4</v>
      </c>
      <c r="F15" s="61" t="s">
        <v>72</v>
      </c>
      <c r="G15" s="78"/>
      <c r="H15" s="37"/>
      <c r="I15" s="40">
        <v>1</v>
      </c>
      <c r="J15" s="64" t="s">
        <v>122</v>
      </c>
      <c r="K15" s="66"/>
      <c r="L15" s="65">
        <v>1</v>
      </c>
      <c r="M15" s="67"/>
    </row>
    <row r="16" spans="1:13" s="47" customFormat="1" ht="14.25" customHeight="1" x14ac:dyDescent="0.15">
      <c r="A16" s="67"/>
      <c r="B16" s="69"/>
      <c r="C16" s="69"/>
      <c r="D16" s="44"/>
      <c r="E16" s="69"/>
      <c r="F16" s="69"/>
      <c r="G16" s="79"/>
      <c r="H16" s="38"/>
      <c r="I16" s="71"/>
      <c r="J16" s="64" t="s">
        <v>121</v>
      </c>
      <c r="K16" s="66"/>
      <c r="L16" s="65">
        <v>1</v>
      </c>
      <c r="M16" s="67"/>
    </row>
    <row r="17" spans="1:13" s="47" customFormat="1" ht="14.25" customHeight="1" x14ac:dyDescent="0.15">
      <c r="A17" s="67"/>
      <c r="B17" s="69"/>
      <c r="C17" s="69"/>
      <c r="D17" s="44"/>
      <c r="E17" s="69"/>
      <c r="F17" s="69"/>
      <c r="G17" s="79"/>
      <c r="H17" s="38"/>
      <c r="I17" s="71"/>
      <c r="J17" s="64" t="s">
        <v>133</v>
      </c>
      <c r="K17" s="66"/>
      <c r="L17" s="65">
        <v>1</v>
      </c>
      <c r="M17" s="67"/>
    </row>
    <row r="18" spans="1:13" s="47" customFormat="1" ht="14.25" customHeight="1" x14ac:dyDescent="0.15">
      <c r="A18" s="67"/>
      <c r="B18" s="42"/>
      <c r="C18" s="42"/>
      <c r="D18" s="45"/>
      <c r="E18" s="42"/>
      <c r="F18" s="42"/>
      <c r="G18" s="80"/>
      <c r="H18" s="39"/>
      <c r="I18" s="41"/>
      <c r="J18" s="64" t="s">
        <v>73</v>
      </c>
      <c r="K18" s="66"/>
      <c r="L18" s="65">
        <v>1</v>
      </c>
      <c r="M18" s="67"/>
    </row>
    <row r="19" spans="1:13" s="47" customFormat="1" x14ac:dyDescent="0.15">
      <c r="A19" s="67"/>
      <c r="B19" s="18">
        <v>3</v>
      </c>
      <c r="C19" s="18" t="s">
        <v>123</v>
      </c>
      <c r="D19" s="23" t="s">
        <v>124</v>
      </c>
      <c r="E19" s="18"/>
      <c r="F19" s="18"/>
      <c r="G19" s="19" t="s">
        <v>125</v>
      </c>
      <c r="H19" s="30"/>
      <c r="I19" s="21"/>
      <c r="J19" s="64"/>
      <c r="K19" s="81"/>
      <c r="L19" s="65"/>
      <c r="M19" s="67"/>
    </row>
    <row r="20" spans="1:13" s="47" customFormat="1" x14ac:dyDescent="0.15">
      <c r="A20" s="67"/>
      <c r="B20" s="67"/>
      <c r="C20" s="67"/>
      <c r="D20" s="67"/>
      <c r="E20" s="67"/>
      <c r="F20" s="67"/>
      <c r="G20" s="4"/>
      <c r="H20" s="4"/>
      <c r="I20" s="4"/>
      <c r="J20" s="4"/>
      <c r="K20" s="4"/>
      <c r="L20" s="67"/>
      <c r="M20" s="7"/>
    </row>
    <row r="21" spans="1:13" s="47" customFormat="1" ht="18" x14ac:dyDescent="0.15">
      <c r="A21" s="67"/>
      <c r="B21" s="57" t="s">
        <v>7</v>
      </c>
      <c r="C21" s="57"/>
      <c r="D21" s="60"/>
      <c r="E21" s="67"/>
      <c r="F21" s="67"/>
      <c r="G21" s="67"/>
      <c r="H21" s="67"/>
      <c r="I21" s="67"/>
      <c r="J21" s="67"/>
      <c r="K21" s="67"/>
      <c r="L21" s="6"/>
      <c r="M21" s="67"/>
    </row>
    <row r="22" spans="1:13" s="47" customFormat="1" ht="28.5" x14ac:dyDescent="0.15">
      <c r="A22" s="67"/>
      <c r="B22" s="11" t="s">
        <v>16</v>
      </c>
      <c r="C22" s="11" t="s">
        <v>42</v>
      </c>
      <c r="D22" s="11" t="s">
        <v>24</v>
      </c>
      <c r="E22" s="13" t="s">
        <v>38</v>
      </c>
      <c r="F22" s="13" t="s">
        <v>30</v>
      </c>
      <c r="G22" s="11" t="s">
        <v>11</v>
      </c>
      <c r="H22" s="11" t="s">
        <v>25</v>
      </c>
      <c r="I22" s="13" t="s">
        <v>46</v>
      </c>
      <c r="J22" s="13" t="s">
        <v>1</v>
      </c>
      <c r="K22" s="13" t="s">
        <v>31</v>
      </c>
      <c r="L22" s="12" t="s">
        <v>48</v>
      </c>
      <c r="M22" s="67"/>
    </row>
    <row r="23" spans="1:13" s="47" customFormat="1" x14ac:dyDescent="0.15">
      <c r="A23" s="67"/>
      <c r="B23" s="42">
        <v>1</v>
      </c>
      <c r="C23" s="42" t="s">
        <v>54</v>
      </c>
      <c r="D23" s="45" t="s">
        <v>5</v>
      </c>
      <c r="E23" s="42" t="s">
        <v>4</v>
      </c>
      <c r="F23" s="42" t="s">
        <v>55</v>
      </c>
      <c r="G23" s="17"/>
      <c r="H23" s="39"/>
      <c r="I23" s="39"/>
      <c r="J23" s="14" t="s">
        <v>129</v>
      </c>
      <c r="K23" s="39"/>
      <c r="L23" s="41"/>
      <c r="M23" s="67"/>
    </row>
    <row r="24" spans="1:13" s="47" customFormat="1" x14ac:dyDescent="0.15">
      <c r="A24" s="67"/>
      <c r="B24" s="18">
        <v>2</v>
      </c>
      <c r="C24" s="18" t="s">
        <v>69</v>
      </c>
      <c r="D24" s="23" t="s">
        <v>5</v>
      </c>
      <c r="E24" s="18" t="s">
        <v>4</v>
      </c>
      <c r="F24" s="18" t="s">
        <v>72</v>
      </c>
      <c r="G24" s="19"/>
      <c r="H24" s="30"/>
      <c r="I24" s="30"/>
      <c r="J24" s="49"/>
      <c r="K24" s="50"/>
      <c r="L24" s="51"/>
      <c r="M24" s="67"/>
    </row>
    <row r="25" spans="1:13" s="47" customFormat="1" x14ac:dyDescent="0.15">
      <c r="A25" s="67"/>
      <c r="B25" s="18"/>
      <c r="C25" s="18"/>
      <c r="D25" s="23"/>
      <c r="E25" s="18"/>
      <c r="F25" s="18"/>
      <c r="G25" s="19"/>
      <c r="H25" s="30"/>
      <c r="I25" s="30"/>
      <c r="J25" s="30"/>
      <c r="K25" s="30"/>
      <c r="L25" s="21"/>
      <c r="M25" s="67"/>
    </row>
    <row r="26" spans="1:13" s="47" customFormat="1" x14ac:dyDescent="0.15">
      <c r="A26" s="67"/>
      <c r="B26" s="18"/>
      <c r="C26" s="18"/>
      <c r="D26" s="23"/>
      <c r="E26" s="18"/>
      <c r="F26" s="18"/>
      <c r="G26" s="20"/>
      <c r="H26" s="30"/>
      <c r="I26" s="30"/>
      <c r="J26" s="30"/>
      <c r="K26" s="30"/>
      <c r="L26" s="21"/>
      <c r="M26" s="67"/>
    </row>
    <row r="27" spans="1:13" x14ac:dyDescent="0.15">
      <c r="L27" s="6"/>
    </row>
    <row r="28" spans="1:13" ht="18" x14ac:dyDescent="0.15">
      <c r="B28" s="59" t="s">
        <v>36</v>
      </c>
      <c r="C28" s="59"/>
      <c r="D28" s="72" t="s">
        <v>126</v>
      </c>
      <c r="L28" s="6"/>
    </row>
    <row r="29" spans="1:13" ht="28.5" x14ac:dyDescent="0.15">
      <c r="B29" s="34" t="s">
        <v>43</v>
      </c>
      <c r="C29" s="34" t="s">
        <v>23</v>
      </c>
      <c r="D29" s="34" t="s">
        <v>24</v>
      </c>
      <c r="E29" s="35" t="s">
        <v>38</v>
      </c>
      <c r="F29" s="35" t="s">
        <v>30</v>
      </c>
      <c r="G29" s="34" t="s">
        <v>11</v>
      </c>
      <c r="H29" s="34" t="s">
        <v>25</v>
      </c>
      <c r="I29" s="35" t="s">
        <v>46</v>
      </c>
      <c r="J29" s="35" t="s">
        <v>1</v>
      </c>
      <c r="K29" s="35" t="s">
        <v>31</v>
      </c>
      <c r="L29" s="36" t="s">
        <v>48</v>
      </c>
    </row>
    <row r="30" spans="1:13" x14ac:dyDescent="0.15">
      <c r="D30" s="24"/>
      <c r="G30" s="4"/>
      <c r="H30" s="5"/>
      <c r="I30" s="5"/>
      <c r="J30" s="5"/>
      <c r="K30" s="5"/>
      <c r="L30" s="6"/>
    </row>
    <row r="31" spans="1:13" x14ac:dyDescent="0.15">
      <c r="D31" s="24"/>
      <c r="G31" s="4"/>
      <c r="H31" s="5"/>
      <c r="I31" s="5"/>
      <c r="J31" s="5"/>
      <c r="K31" s="5"/>
      <c r="L31" s="6"/>
    </row>
    <row r="32" spans="1:13" x14ac:dyDescent="0.15">
      <c r="B32" s="69"/>
      <c r="C32" s="69"/>
      <c r="D32" s="44"/>
      <c r="E32" s="69"/>
      <c r="F32" s="69"/>
      <c r="G32" s="16"/>
      <c r="H32" s="5"/>
      <c r="I32" s="5"/>
      <c r="J32" s="5"/>
      <c r="K32" s="5"/>
      <c r="L32" s="71"/>
    </row>
    <row r="33" spans="2:12" x14ac:dyDescent="0.15">
      <c r="B33" s="69"/>
      <c r="C33" s="69"/>
      <c r="D33" s="44"/>
      <c r="E33" s="69"/>
      <c r="F33" s="69"/>
      <c r="G33" s="16"/>
      <c r="H33" s="38"/>
      <c r="I33" s="38"/>
      <c r="J33" s="38"/>
      <c r="K33" s="38"/>
      <c r="L33" s="71"/>
    </row>
    <row r="34" spans="2:12" x14ac:dyDescent="0.15">
      <c r="D34" s="24"/>
      <c r="L34" s="6"/>
    </row>
    <row r="35" spans="2:12" x14ac:dyDescent="0.15">
      <c r="L35" s="6"/>
    </row>
  </sheetData>
  <mergeCells count="10">
    <mergeCell ref="B9:C9"/>
    <mergeCell ref="D9:L9"/>
    <mergeCell ref="B10:C10"/>
    <mergeCell ref="D10:L10"/>
    <mergeCell ref="B6:C6"/>
    <mergeCell ref="D6:L6"/>
    <mergeCell ref="B7:C7"/>
    <mergeCell ref="D7:L7"/>
    <mergeCell ref="B8:C8"/>
    <mergeCell ref="D8:L8"/>
  </mergeCells>
  <phoneticPr fontId="1"/>
  <conditionalFormatting sqref="E13:F36">
    <cfRule type="cellIs" dxfId="23" priority="5" operator="equal">
      <formula>"Mandatory"</formula>
    </cfRule>
  </conditionalFormatting>
  <conditionalFormatting sqref="B21:D21">
    <cfRule type="expression" dxfId="22" priority="3">
      <formula>$D21="N/A"</formula>
    </cfRule>
  </conditionalFormatting>
  <conditionalFormatting sqref="B28:D28">
    <cfRule type="expression" dxfId="21" priority="1">
      <formula>$D28="N/A"</formula>
    </cfRule>
  </conditionalFormatting>
  <dataValidations count="2">
    <dataValidation type="list" allowBlank="1" showInputMessage="1" showErrorMessage="1" sqref="E30:F33 E23:F26 E14:F20" xr:uid="{00000000-0002-0000-0400-000000000000}">
      <formula1>ListRequired</formula1>
    </dataValidation>
    <dataValidation type="list" allowBlank="1" showInputMessage="1" showErrorMessage="1" sqref="D30:D33 D23:D26 D14:D20" xr:uid="{00000000-0002-0000-0400-000001000000}">
      <formula1>ListDataType</formula1>
    </dataValidation>
  </dataValidations>
  <pageMargins left="0.7" right="0.7" top="0.75" bottom="0.75" header="0.3" footer="0.3"/>
  <pageSetup paperSize="9" scale="75"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1" tint="0.14999847407452621"/>
  </sheetPr>
  <dimension ref="A1:T31"/>
  <sheetViews>
    <sheetView showGridLines="0" zoomScale="85" zoomScaleNormal="85" workbookViewId="0">
      <selection activeCell="I32" sqref="I32"/>
    </sheetView>
  </sheetViews>
  <sheetFormatPr defaultColWidth="9" defaultRowHeight="14.25" x14ac:dyDescent="0.15"/>
  <cols>
    <col min="1" max="1" width="2.5" style="67" customWidth="1"/>
    <col min="2" max="2" width="4.625" style="67" customWidth="1"/>
    <col min="3" max="3" width="16.875" style="67" customWidth="1"/>
    <col min="4" max="4" width="10.125" style="67" customWidth="1"/>
    <col min="5" max="6" width="10.375" style="67" customWidth="1"/>
    <col min="7" max="7" width="36.125" style="67" customWidth="1"/>
    <col min="8" max="8" width="17.75" style="67" customWidth="1"/>
    <col min="9" max="9" width="8.5" style="67" customWidth="1"/>
    <col min="10" max="10" width="15.25" style="67" customWidth="1"/>
    <col min="11" max="11" width="32.75" style="67" customWidth="1"/>
    <col min="12" max="12" width="8.25" style="67" customWidth="1"/>
    <col min="13" max="13" width="4" style="67" customWidth="1"/>
    <col min="14" max="20" width="9" style="47"/>
    <col min="21" max="16384" width="9" style="67"/>
  </cols>
  <sheetData>
    <row r="1" spans="1:14" x14ac:dyDescent="0.15">
      <c r="B1" s="62"/>
      <c r="C1" s="62"/>
      <c r="D1" s="52"/>
      <c r="E1" s="52"/>
      <c r="F1" s="52"/>
      <c r="G1" s="52"/>
      <c r="H1" s="52"/>
      <c r="I1" s="52"/>
      <c r="J1" s="52"/>
      <c r="K1" s="52"/>
      <c r="L1" s="52"/>
    </row>
    <row r="2" spans="1:14" x14ac:dyDescent="0.15">
      <c r="B2" s="62" t="s">
        <v>76</v>
      </c>
      <c r="C2" s="70" t="s">
        <v>77</v>
      </c>
      <c r="D2" s="52"/>
      <c r="E2" s="52"/>
      <c r="F2" s="52"/>
      <c r="G2" s="52"/>
      <c r="H2" s="52"/>
      <c r="I2" s="52"/>
      <c r="J2" s="52"/>
      <c r="K2" s="52"/>
      <c r="L2" s="52"/>
    </row>
    <row r="3" spans="1:14" ht="23.25" thickBot="1" x14ac:dyDescent="0.2">
      <c r="B3" s="95" t="s">
        <v>75</v>
      </c>
      <c r="C3" s="68"/>
      <c r="D3" s="58"/>
      <c r="E3" s="58"/>
      <c r="F3" s="58"/>
      <c r="G3" s="58"/>
      <c r="H3" s="58"/>
      <c r="I3" s="58"/>
      <c r="J3" s="58"/>
      <c r="K3" s="96" t="s">
        <v>153</v>
      </c>
      <c r="L3" s="58"/>
    </row>
    <row r="4" spans="1:14" ht="15" thickTop="1" x14ac:dyDescent="0.15"/>
    <row r="5" spans="1:14" ht="18.75" thickBot="1" x14ac:dyDescent="0.2">
      <c r="B5" s="55" t="s">
        <v>18</v>
      </c>
      <c r="C5" s="55"/>
      <c r="D5" s="53"/>
      <c r="E5" s="53"/>
      <c r="F5" s="53"/>
      <c r="G5" s="53"/>
      <c r="H5" s="53"/>
      <c r="I5" s="53"/>
      <c r="J5" s="53"/>
      <c r="K5" s="53"/>
      <c r="L5" s="52"/>
    </row>
    <row r="6" spans="1:14" ht="14.25" customHeight="1" x14ac:dyDescent="0.15">
      <c r="B6" s="289" t="s">
        <v>11</v>
      </c>
      <c r="C6" s="289"/>
      <c r="D6" s="290" t="s">
        <v>81</v>
      </c>
      <c r="E6" s="290"/>
      <c r="F6" s="290"/>
      <c r="G6" s="290"/>
      <c r="H6" s="290"/>
      <c r="I6" s="290"/>
      <c r="J6" s="290"/>
      <c r="K6" s="290"/>
      <c r="L6" s="290"/>
    </row>
    <row r="7" spans="1:14" ht="14.25" customHeight="1" x14ac:dyDescent="0.15">
      <c r="B7" s="284" t="s">
        <v>19</v>
      </c>
      <c r="C7" s="284"/>
      <c r="D7" s="285" t="s">
        <v>66</v>
      </c>
      <c r="E7" s="285"/>
      <c r="F7" s="285"/>
      <c r="G7" s="285"/>
      <c r="H7" s="285"/>
      <c r="I7" s="285"/>
      <c r="J7" s="285"/>
      <c r="K7" s="285"/>
      <c r="L7" s="285"/>
    </row>
    <row r="8" spans="1:14" ht="14.25" customHeight="1" x14ac:dyDescent="0.15">
      <c r="B8" s="284" t="s">
        <v>20</v>
      </c>
      <c r="C8" s="284"/>
      <c r="D8" s="291" t="s">
        <v>79</v>
      </c>
      <c r="E8" s="291"/>
      <c r="F8" s="291"/>
      <c r="G8" s="291"/>
      <c r="H8" s="291"/>
      <c r="I8" s="291"/>
      <c r="J8" s="291"/>
      <c r="K8" s="291"/>
      <c r="L8" s="291"/>
    </row>
    <row r="9" spans="1:14" ht="14.25" customHeight="1" x14ac:dyDescent="0.15">
      <c r="B9" s="284" t="s">
        <v>21</v>
      </c>
      <c r="C9" s="284"/>
      <c r="D9" s="285" t="s">
        <v>80</v>
      </c>
      <c r="E9" s="285"/>
      <c r="F9" s="285"/>
      <c r="G9" s="285"/>
      <c r="H9" s="285"/>
      <c r="I9" s="285"/>
      <c r="J9" s="285"/>
      <c r="K9" s="285"/>
      <c r="L9" s="285"/>
    </row>
    <row r="10" spans="1:14" ht="30" customHeight="1" thickBot="1" x14ac:dyDescent="0.2">
      <c r="B10" s="286" t="s">
        <v>22</v>
      </c>
      <c r="C10" s="286"/>
      <c r="D10" s="292" t="s">
        <v>78</v>
      </c>
      <c r="E10" s="293"/>
      <c r="F10" s="293"/>
      <c r="G10" s="293"/>
      <c r="H10" s="293"/>
      <c r="I10" s="293"/>
      <c r="J10" s="293"/>
      <c r="K10" s="293"/>
      <c r="L10" s="293"/>
      <c r="N10" s="48"/>
    </row>
    <row r="12" spans="1:14" ht="18" x14ac:dyDescent="0.15">
      <c r="B12" s="56" t="s">
        <v>17</v>
      </c>
      <c r="C12" s="56"/>
    </row>
    <row r="13" spans="1:14" ht="28.5" x14ac:dyDescent="0.15">
      <c r="B13" s="8" t="s">
        <v>16</v>
      </c>
      <c r="C13" s="8" t="s">
        <v>0</v>
      </c>
      <c r="D13" s="8" t="s">
        <v>24</v>
      </c>
      <c r="E13" s="9" t="s">
        <v>39</v>
      </c>
      <c r="F13" s="9" t="s">
        <v>37</v>
      </c>
      <c r="G13" s="8" t="s">
        <v>14</v>
      </c>
      <c r="H13" s="8" t="s">
        <v>25</v>
      </c>
      <c r="I13" s="10" t="s">
        <v>47</v>
      </c>
      <c r="J13" s="8" t="s">
        <v>1</v>
      </c>
      <c r="K13" s="8" t="s">
        <v>32</v>
      </c>
      <c r="L13" s="9" t="s">
        <v>49</v>
      </c>
    </row>
    <row r="14" spans="1:14" x14ac:dyDescent="0.15">
      <c r="B14" s="42">
        <v>1</v>
      </c>
      <c r="C14" s="42" t="s">
        <v>29</v>
      </c>
      <c r="D14" s="45" t="s">
        <v>28</v>
      </c>
      <c r="E14" s="42" t="s">
        <v>4</v>
      </c>
      <c r="F14" s="42" t="s">
        <v>4</v>
      </c>
      <c r="G14" s="17" t="s">
        <v>41</v>
      </c>
      <c r="H14" s="17"/>
      <c r="I14" s="41">
        <v>1</v>
      </c>
      <c r="J14" s="14" t="s">
        <v>82</v>
      </c>
      <c r="K14" s="28"/>
      <c r="L14" s="29"/>
    </row>
    <row r="15" spans="1:14" s="47" customFormat="1" x14ac:dyDescent="0.15">
      <c r="A15" s="67"/>
      <c r="B15" s="18">
        <v>2</v>
      </c>
      <c r="C15" s="18" t="s">
        <v>57</v>
      </c>
      <c r="D15" s="23" t="s">
        <v>5</v>
      </c>
      <c r="E15" s="42" t="s">
        <v>74</v>
      </c>
      <c r="F15" s="18" t="s">
        <v>74</v>
      </c>
      <c r="G15" s="20"/>
      <c r="H15" s="30" t="s">
        <v>67</v>
      </c>
      <c r="I15" s="21">
        <v>1</v>
      </c>
      <c r="J15" s="64" t="s">
        <v>68</v>
      </c>
      <c r="K15" s="26"/>
      <c r="L15" s="27"/>
      <c r="M15" s="67"/>
    </row>
    <row r="16" spans="1:14" s="47" customFormat="1" x14ac:dyDescent="0.15">
      <c r="A16" s="67"/>
      <c r="B16" s="18">
        <v>3</v>
      </c>
      <c r="C16" s="18" t="s">
        <v>58</v>
      </c>
      <c r="D16" s="23" t="s">
        <v>5</v>
      </c>
      <c r="E16" s="42" t="s">
        <v>12</v>
      </c>
      <c r="F16" s="18" t="s">
        <v>34</v>
      </c>
      <c r="G16" s="20" t="s">
        <v>60</v>
      </c>
      <c r="H16" s="30" t="s">
        <v>61</v>
      </c>
      <c r="I16" s="21">
        <v>1</v>
      </c>
      <c r="J16" s="31"/>
      <c r="K16" s="26"/>
      <c r="L16" s="27"/>
      <c r="M16" s="67"/>
      <c r="N16" s="48"/>
    </row>
    <row r="17" spans="1:14" s="47" customFormat="1" x14ac:dyDescent="0.15">
      <c r="A17" s="67"/>
      <c r="B17" s="69"/>
      <c r="C17" s="69"/>
      <c r="D17" s="44"/>
      <c r="E17" s="67"/>
      <c r="F17" s="67"/>
      <c r="G17" s="46"/>
      <c r="H17" s="38"/>
      <c r="I17" s="71"/>
      <c r="J17" s="32"/>
      <c r="K17" s="54"/>
      <c r="L17" s="33"/>
      <c r="M17" s="67"/>
    </row>
    <row r="18" spans="1:14" s="47" customFormat="1" x14ac:dyDescent="0.15">
      <c r="A18" s="67"/>
      <c r="B18" s="67"/>
      <c r="C18" s="67"/>
      <c r="D18" s="67"/>
      <c r="E18" s="67"/>
      <c r="F18" s="67"/>
      <c r="G18" s="4"/>
      <c r="H18" s="4"/>
      <c r="I18" s="4"/>
      <c r="J18" s="4"/>
      <c r="K18" s="4"/>
      <c r="L18" s="67"/>
      <c r="M18" s="7"/>
    </row>
    <row r="19" spans="1:14" s="47" customFormat="1" ht="18" x14ac:dyDescent="0.15">
      <c r="A19" s="67"/>
      <c r="B19" s="57" t="s">
        <v>7</v>
      </c>
      <c r="C19" s="57"/>
      <c r="D19" s="60"/>
      <c r="E19" s="67"/>
      <c r="F19" s="67"/>
      <c r="G19" s="67"/>
      <c r="H19" s="67"/>
      <c r="I19" s="67"/>
      <c r="J19" s="67"/>
      <c r="K19" s="67"/>
      <c r="L19" s="6"/>
      <c r="M19" s="67"/>
    </row>
    <row r="20" spans="1:14" s="47" customFormat="1" ht="28.5" x14ac:dyDescent="0.15">
      <c r="A20" s="67"/>
      <c r="B20" s="11" t="s">
        <v>16</v>
      </c>
      <c r="C20" s="11" t="s">
        <v>0</v>
      </c>
      <c r="D20" s="11" t="s">
        <v>24</v>
      </c>
      <c r="E20" s="13" t="s">
        <v>38</v>
      </c>
      <c r="F20" s="13" t="s">
        <v>30</v>
      </c>
      <c r="G20" s="11" t="s">
        <v>11</v>
      </c>
      <c r="H20" s="11" t="s">
        <v>25</v>
      </c>
      <c r="I20" s="13" t="s">
        <v>46</v>
      </c>
      <c r="J20" s="13" t="s">
        <v>1</v>
      </c>
      <c r="K20" s="13" t="s">
        <v>31</v>
      </c>
      <c r="L20" s="12" t="s">
        <v>48</v>
      </c>
      <c r="M20" s="67"/>
    </row>
    <row r="21" spans="1:14" s="47" customFormat="1" x14ac:dyDescent="0.15">
      <c r="A21" s="67"/>
      <c r="B21" s="42">
        <v>1</v>
      </c>
      <c r="C21" s="42" t="s">
        <v>54</v>
      </c>
      <c r="D21" s="45" t="s">
        <v>5</v>
      </c>
      <c r="E21" s="42" t="s">
        <v>4</v>
      </c>
      <c r="F21" s="42" t="s">
        <v>51</v>
      </c>
      <c r="G21" s="17"/>
      <c r="H21" s="39"/>
      <c r="I21" s="41">
        <v>1</v>
      </c>
      <c r="J21" s="14" t="s">
        <v>130</v>
      </c>
      <c r="K21" s="74"/>
      <c r="L21" s="75"/>
      <c r="M21" s="67"/>
    </row>
    <row r="22" spans="1:14" s="47" customFormat="1" x14ac:dyDescent="0.15">
      <c r="A22" s="67"/>
      <c r="B22" s="18">
        <v>2</v>
      </c>
      <c r="C22" s="18" t="s">
        <v>83</v>
      </c>
      <c r="D22" s="23" t="s">
        <v>5</v>
      </c>
      <c r="E22" s="18" t="s">
        <v>4</v>
      </c>
      <c r="F22" s="18" t="s">
        <v>72</v>
      </c>
      <c r="G22" s="77"/>
      <c r="H22" s="30">
        <v>33</v>
      </c>
      <c r="I22" s="21">
        <v>1</v>
      </c>
      <c r="J22" s="49"/>
      <c r="K22" s="50"/>
      <c r="L22" s="51"/>
      <c r="M22" s="67"/>
      <c r="N22" s="48"/>
    </row>
    <row r="23" spans="1:14" s="47" customFormat="1" x14ac:dyDescent="0.15">
      <c r="A23" s="67"/>
      <c r="B23" s="18">
        <v>3</v>
      </c>
      <c r="C23" s="18" t="s">
        <v>84</v>
      </c>
      <c r="D23" s="23" t="s">
        <v>5</v>
      </c>
      <c r="E23" s="18" t="s">
        <v>4</v>
      </c>
      <c r="F23" s="18"/>
      <c r="G23" s="63" t="s">
        <v>91</v>
      </c>
      <c r="H23" s="30" t="s">
        <v>86</v>
      </c>
      <c r="I23" s="21"/>
      <c r="J23" s="31"/>
      <c r="K23" s="50"/>
      <c r="L23" s="51"/>
      <c r="M23" s="67"/>
      <c r="N23" s="48"/>
    </row>
    <row r="24" spans="1:14" s="47" customFormat="1" x14ac:dyDescent="0.15">
      <c r="A24" s="67"/>
      <c r="B24" s="18">
        <v>4</v>
      </c>
      <c r="C24" s="18" t="s">
        <v>85</v>
      </c>
      <c r="D24" s="23" t="s">
        <v>5</v>
      </c>
      <c r="E24" s="18" t="s">
        <v>12</v>
      </c>
      <c r="F24" s="18"/>
      <c r="G24" s="77" t="s">
        <v>87</v>
      </c>
      <c r="H24" s="30"/>
      <c r="I24" s="21"/>
      <c r="J24" s="31"/>
      <c r="K24" s="50"/>
      <c r="L24" s="51"/>
      <c r="M24" s="67"/>
      <c r="N24" s="48"/>
    </row>
    <row r="25" spans="1:14" s="47" customFormat="1" x14ac:dyDescent="0.15">
      <c r="A25" s="67"/>
      <c r="B25" s="67"/>
      <c r="C25" s="67"/>
      <c r="D25" s="67"/>
      <c r="E25" s="67"/>
      <c r="F25" s="67"/>
      <c r="G25" s="67"/>
      <c r="H25" s="67"/>
      <c r="I25" s="67"/>
      <c r="J25" s="67"/>
      <c r="K25" s="67"/>
      <c r="L25" s="6"/>
      <c r="M25" s="67"/>
    </row>
    <row r="26" spans="1:14" s="47" customFormat="1" ht="18" x14ac:dyDescent="0.15">
      <c r="A26" s="67"/>
      <c r="B26" s="59" t="s">
        <v>36</v>
      </c>
      <c r="C26" s="59"/>
      <c r="D26" s="72" t="s">
        <v>50</v>
      </c>
      <c r="E26" s="67"/>
      <c r="F26" s="67"/>
      <c r="G26" s="67"/>
      <c r="H26" s="67"/>
      <c r="I26" s="67"/>
      <c r="J26" s="67"/>
      <c r="K26" s="67"/>
      <c r="L26" s="6"/>
      <c r="M26" s="67"/>
    </row>
    <row r="27" spans="1:14" s="47" customFormat="1" ht="28.5" x14ac:dyDescent="0.15">
      <c r="A27" s="67"/>
      <c r="B27" s="34" t="s">
        <v>43</v>
      </c>
      <c r="C27" s="34" t="s">
        <v>23</v>
      </c>
      <c r="D27" s="34" t="s">
        <v>24</v>
      </c>
      <c r="E27" s="35" t="s">
        <v>38</v>
      </c>
      <c r="F27" s="35" t="s">
        <v>30</v>
      </c>
      <c r="G27" s="34" t="s">
        <v>11</v>
      </c>
      <c r="H27" s="34" t="s">
        <v>25</v>
      </c>
      <c r="I27" s="35" t="s">
        <v>46</v>
      </c>
      <c r="J27" s="35" t="s">
        <v>1</v>
      </c>
      <c r="K27" s="35" t="s">
        <v>31</v>
      </c>
      <c r="L27" s="36" t="s">
        <v>48</v>
      </c>
      <c r="M27" s="67"/>
    </row>
    <row r="28" spans="1:14" s="47" customFormat="1" x14ac:dyDescent="0.15">
      <c r="A28" s="67"/>
      <c r="B28" s="69"/>
      <c r="C28" s="69"/>
      <c r="D28" s="44"/>
      <c r="E28" s="69"/>
      <c r="F28" s="69"/>
      <c r="G28" s="16"/>
      <c r="H28" s="5"/>
      <c r="I28" s="5"/>
      <c r="J28" s="5"/>
      <c r="K28" s="5"/>
      <c r="L28" s="71"/>
      <c r="M28" s="67"/>
    </row>
    <row r="29" spans="1:14" s="47" customFormat="1" x14ac:dyDescent="0.15">
      <c r="A29" s="67"/>
      <c r="B29" s="69"/>
      <c r="C29" s="69"/>
      <c r="D29" s="44"/>
      <c r="E29" s="69"/>
      <c r="F29" s="69"/>
      <c r="G29" s="16"/>
      <c r="H29" s="38"/>
      <c r="I29" s="38"/>
      <c r="J29" s="38"/>
      <c r="K29" s="38"/>
      <c r="L29" s="71"/>
      <c r="M29" s="67"/>
    </row>
    <row r="30" spans="1:14" s="47" customFormat="1" x14ac:dyDescent="0.15">
      <c r="A30" s="67"/>
      <c r="B30" s="67"/>
      <c r="C30" s="67"/>
      <c r="D30" s="24"/>
      <c r="E30" s="67"/>
      <c r="F30" s="67"/>
      <c r="G30" s="67"/>
      <c r="H30" s="67"/>
      <c r="I30" s="67"/>
      <c r="J30" s="67"/>
      <c r="K30" s="67"/>
      <c r="L30" s="6"/>
      <c r="M30" s="67"/>
    </row>
    <row r="31" spans="1:14" s="47" customFormat="1" x14ac:dyDescent="0.15">
      <c r="A31" s="67"/>
      <c r="B31" s="67"/>
      <c r="C31" s="67"/>
      <c r="D31" s="67"/>
      <c r="E31" s="67"/>
      <c r="F31" s="67"/>
      <c r="G31" s="67"/>
      <c r="H31" s="67"/>
      <c r="I31" s="67"/>
      <c r="J31" s="67"/>
      <c r="K31" s="67"/>
      <c r="L31" s="6"/>
      <c r="M31" s="67"/>
    </row>
  </sheetData>
  <mergeCells count="10">
    <mergeCell ref="B9:C9"/>
    <mergeCell ref="D9:L9"/>
    <mergeCell ref="B10:C10"/>
    <mergeCell ref="D10:L10"/>
    <mergeCell ref="B6:C6"/>
    <mergeCell ref="D6:L6"/>
    <mergeCell ref="B7:C7"/>
    <mergeCell ref="D7:L7"/>
    <mergeCell ref="B8:C8"/>
    <mergeCell ref="D8:L8"/>
  </mergeCells>
  <phoneticPr fontId="1"/>
  <conditionalFormatting sqref="E13:F32">
    <cfRule type="cellIs" dxfId="20" priority="5" operator="equal">
      <formula>"Mandatory"</formula>
    </cfRule>
  </conditionalFormatting>
  <conditionalFormatting sqref="B19:D19">
    <cfRule type="expression" dxfId="19" priority="3">
      <formula>$D19="N/A"</formula>
    </cfRule>
  </conditionalFormatting>
  <conditionalFormatting sqref="B26:D26">
    <cfRule type="expression" dxfId="18" priority="1">
      <formula>$D26="N/A"</formula>
    </cfRule>
  </conditionalFormatting>
  <dataValidations count="2">
    <dataValidation type="list" allowBlank="1" showInputMessage="1" showErrorMessage="1" sqref="D28:D29 D21:D24 D14:D18" xr:uid="{00000000-0002-0000-0500-000000000000}">
      <formula1>ListDataType</formula1>
    </dataValidation>
    <dataValidation type="list" allowBlank="1" showInputMessage="1" showErrorMessage="1" sqref="E28:F29 E21:F24 E17:F18 E15:E16 E14:F14" xr:uid="{00000000-0002-0000-0500-000001000000}">
      <formula1>ListRequired</formula1>
    </dataValidation>
  </dataValidations>
  <pageMargins left="0.7" right="0.7" top="0.75" bottom="0.75" header="0.3" footer="0.3"/>
  <pageSetup paperSize="9" scale="75"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dimension ref="B1:T34"/>
  <sheetViews>
    <sheetView showGridLines="0" zoomScale="85" zoomScaleNormal="85" workbookViewId="0"/>
  </sheetViews>
  <sheetFormatPr defaultColWidth="9" defaultRowHeight="14.25" outlineLevelRow="1" x14ac:dyDescent="0.15"/>
  <cols>
    <col min="1" max="1" width="2.5" style="67" customWidth="1"/>
    <col min="2" max="2" width="4.625" style="67" customWidth="1"/>
    <col min="3" max="3" width="16.875" style="67" customWidth="1"/>
    <col min="4" max="4" width="10.125" style="67" customWidth="1"/>
    <col min="5" max="6" width="10.375" style="67" customWidth="1"/>
    <col min="7" max="7" width="36.125" style="67" customWidth="1"/>
    <col min="8" max="8" width="17.75" style="67" customWidth="1"/>
    <col min="9" max="9" width="8.5" style="67" customWidth="1"/>
    <col min="10" max="10" width="15.25" style="67" customWidth="1"/>
    <col min="11" max="11" width="32.75" style="67" customWidth="1"/>
    <col min="12" max="12" width="8.25" style="67" customWidth="1"/>
    <col min="13" max="13" width="4" style="67" customWidth="1"/>
    <col min="14" max="20" width="9" style="47"/>
    <col min="21" max="16384" width="9" style="67"/>
  </cols>
  <sheetData>
    <row r="1" spans="2:20" x14ac:dyDescent="0.15">
      <c r="B1" s="62"/>
      <c r="C1" s="62"/>
      <c r="D1" s="52"/>
      <c r="E1" s="52"/>
      <c r="F1" s="52"/>
      <c r="G1" s="52"/>
      <c r="H1" s="52"/>
      <c r="I1" s="52"/>
      <c r="J1" s="52"/>
      <c r="K1" s="52"/>
      <c r="L1" s="52"/>
    </row>
    <row r="2" spans="2:20" x14ac:dyDescent="0.15">
      <c r="B2" s="62" t="s">
        <v>177</v>
      </c>
      <c r="C2" s="70" t="s">
        <v>187</v>
      </c>
      <c r="D2" s="52"/>
      <c r="E2" s="52"/>
      <c r="F2" s="52"/>
      <c r="G2" s="52"/>
      <c r="H2" s="52"/>
      <c r="I2" s="52"/>
      <c r="J2" s="52"/>
      <c r="K2" s="52"/>
      <c r="L2" s="204" t="s">
        <v>592</v>
      </c>
    </row>
    <row r="3" spans="2:20" ht="23.25" thickBot="1" x14ac:dyDescent="0.2">
      <c r="B3" s="68" t="s">
        <v>661</v>
      </c>
      <c r="C3" s="68"/>
      <c r="D3" s="58"/>
      <c r="E3" s="58"/>
      <c r="F3" s="58"/>
      <c r="G3" s="58"/>
      <c r="H3" s="58"/>
      <c r="I3" s="58"/>
      <c r="J3" s="58"/>
      <c r="K3" s="58" t="s">
        <v>176</v>
      </c>
      <c r="L3" s="58"/>
    </row>
    <row r="4" spans="2:20" ht="15" thickTop="1" x14ac:dyDescent="0.15"/>
    <row r="5" spans="2:20" ht="18.75" thickBot="1" x14ac:dyDescent="0.2">
      <c r="B5" s="55" t="s">
        <v>18</v>
      </c>
      <c r="C5" s="55"/>
      <c r="D5" s="53"/>
      <c r="E5" s="53"/>
      <c r="F5" s="53"/>
      <c r="G5" s="53"/>
      <c r="H5" s="53"/>
      <c r="I5" s="53"/>
      <c r="J5" s="53"/>
      <c r="K5" s="53"/>
      <c r="L5" s="52"/>
    </row>
    <row r="6" spans="2:20" ht="14.25" customHeight="1" x14ac:dyDescent="0.15">
      <c r="B6" s="289" t="s">
        <v>11</v>
      </c>
      <c r="C6" s="289"/>
      <c r="D6" s="290" t="s">
        <v>178</v>
      </c>
      <c r="E6" s="290"/>
      <c r="F6" s="290"/>
      <c r="G6" s="290"/>
      <c r="H6" s="290"/>
      <c r="I6" s="290"/>
      <c r="J6" s="290"/>
      <c r="K6" s="290"/>
      <c r="L6" s="290"/>
    </row>
    <row r="7" spans="2:20" ht="14.25" customHeight="1" x14ac:dyDescent="0.15">
      <c r="B7" s="284" t="s">
        <v>19</v>
      </c>
      <c r="C7" s="284"/>
      <c r="D7" s="285" t="s">
        <v>62</v>
      </c>
      <c r="E7" s="285"/>
      <c r="F7" s="285"/>
      <c r="G7" s="285"/>
      <c r="H7" s="285"/>
      <c r="I7" s="285"/>
      <c r="J7" s="285"/>
      <c r="K7" s="285"/>
      <c r="L7" s="285"/>
    </row>
    <row r="8" spans="2:20" ht="14.25" customHeight="1" x14ac:dyDescent="0.15">
      <c r="B8" s="284" t="s">
        <v>20</v>
      </c>
      <c r="C8" s="284"/>
      <c r="D8" s="294" t="s">
        <v>659</v>
      </c>
      <c r="E8" s="295"/>
      <c r="F8" s="295"/>
      <c r="G8" s="295"/>
      <c r="H8" s="295"/>
      <c r="I8" s="295"/>
      <c r="J8" s="295"/>
      <c r="K8" s="295"/>
      <c r="L8" s="295"/>
    </row>
    <row r="9" spans="2:20" ht="14.25" customHeight="1" x14ac:dyDescent="0.15">
      <c r="B9" s="284" t="s">
        <v>21</v>
      </c>
      <c r="C9" s="284"/>
      <c r="D9" s="294" t="s">
        <v>660</v>
      </c>
      <c r="E9" s="295"/>
      <c r="F9" s="295"/>
      <c r="G9" s="295"/>
      <c r="H9" s="295"/>
      <c r="I9" s="295"/>
      <c r="J9" s="295"/>
      <c r="K9" s="295"/>
      <c r="L9" s="295"/>
    </row>
    <row r="10" spans="2:20" x14ac:dyDescent="0.15">
      <c r="B10" s="205" t="s">
        <v>593</v>
      </c>
      <c r="C10" s="205"/>
      <c r="D10" s="296" t="s">
        <v>594</v>
      </c>
      <c r="E10" s="296"/>
      <c r="F10" s="296"/>
      <c r="G10" s="296"/>
      <c r="H10" s="296"/>
      <c r="I10" s="296"/>
      <c r="J10" s="296"/>
      <c r="K10" s="206"/>
      <c r="L10" s="206"/>
      <c r="T10" s="67"/>
    </row>
    <row r="11" spans="2:20" ht="186.75" customHeight="1" outlineLevel="1" x14ac:dyDescent="0.15">
      <c r="B11" s="207"/>
      <c r="C11" s="211"/>
      <c r="D11" s="208"/>
      <c r="E11" s="210" t="s">
        <v>664</v>
      </c>
      <c r="F11" s="297" t="s">
        <v>665</v>
      </c>
      <c r="G11" s="297"/>
      <c r="H11" s="209"/>
      <c r="I11" s="209"/>
      <c r="J11" s="209"/>
      <c r="K11" s="209"/>
      <c r="L11" s="209"/>
      <c r="T11" s="67"/>
    </row>
    <row r="12" spans="2:20" ht="30" customHeight="1" thickBot="1" x14ac:dyDescent="0.2">
      <c r="B12" s="286" t="s">
        <v>22</v>
      </c>
      <c r="C12" s="286"/>
      <c r="D12" s="287"/>
      <c r="E12" s="288"/>
      <c r="F12" s="288"/>
      <c r="G12" s="288"/>
      <c r="H12" s="288"/>
      <c r="I12" s="288"/>
      <c r="J12" s="288"/>
      <c r="K12" s="288"/>
      <c r="L12" s="288"/>
    </row>
    <row r="14" spans="2:20" ht="18" x14ac:dyDescent="0.15">
      <c r="B14" s="56" t="s">
        <v>17</v>
      </c>
      <c r="C14" s="56"/>
    </row>
    <row r="15" spans="2:20" ht="28.5" x14ac:dyDescent="0.15">
      <c r="B15" s="8" t="s">
        <v>16</v>
      </c>
      <c r="C15" s="8" t="s">
        <v>0</v>
      </c>
      <c r="D15" s="8" t="s">
        <v>24</v>
      </c>
      <c r="E15" s="9" t="s">
        <v>39</v>
      </c>
      <c r="F15" s="9" t="s">
        <v>37</v>
      </c>
      <c r="G15" s="8" t="s">
        <v>14</v>
      </c>
      <c r="H15" s="8" t="s">
        <v>25</v>
      </c>
      <c r="I15" s="10" t="s">
        <v>47</v>
      </c>
      <c r="J15" s="8" t="s">
        <v>1</v>
      </c>
      <c r="K15" s="8" t="s">
        <v>32</v>
      </c>
      <c r="L15" s="9" t="s">
        <v>49</v>
      </c>
    </row>
    <row r="16" spans="2:20" x14ac:dyDescent="0.15">
      <c r="B16" s="42">
        <v>1</v>
      </c>
      <c r="C16" s="42" t="s">
        <v>29</v>
      </c>
      <c r="D16" s="45" t="s">
        <v>28</v>
      </c>
      <c r="E16" s="99" t="s">
        <v>8</v>
      </c>
      <c r="F16" s="42" t="s">
        <v>4</v>
      </c>
      <c r="G16" s="17" t="s">
        <v>41</v>
      </c>
      <c r="H16" s="17"/>
      <c r="I16" s="41">
        <v>1</v>
      </c>
      <c r="J16" s="14" t="s">
        <v>64</v>
      </c>
      <c r="K16" s="28"/>
      <c r="L16" s="29"/>
      <c r="N16" s="93" t="s">
        <v>167</v>
      </c>
    </row>
    <row r="17" spans="2:14" x14ac:dyDescent="0.15">
      <c r="B17" s="69"/>
      <c r="C17" s="69"/>
      <c r="D17" s="44"/>
      <c r="G17" s="46"/>
      <c r="H17" s="38"/>
      <c r="I17" s="71"/>
      <c r="J17" s="32"/>
      <c r="K17" s="54"/>
      <c r="L17" s="33"/>
    </row>
    <row r="18" spans="2:14" x14ac:dyDescent="0.15">
      <c r="G18" s="4"/>
      <c r="H18" s="4"/>
      <c r="I18" s="4"/>
      <c r="J18" s="4"/>
      <c r="K18" s="4"/>
      <c r="M18" s="7"/>
    </row>
    <row r="19" spans="2:14" ht="18" x14ac:dyDescent="0.15">
      <c r="B19" s="57" t="s">
        <v>7</v>
      </c>
      <c r="C19" s="57"/>
      <c r="D19" s="60"/>
      <c r="L19" s="6"/>
    </row>
    <row r="20" spans="2:14" ht="28.5" x14ac:dyDescent="0.15">
      <c r="B20" s="11" t="s">
        <v>16</v>
      </c>
      <c r="C20" s="11" t="s">
        <v>0</v>
      </c>
      <c r="D20" s="11" t="s">
        <v>24</v>
      </c>
      <c r="E20" s="13" t="s">
        <v>38</v>
      </c>
      <c r="F20" s="13" t="s">
        <v>30</v>
      </c>
      <c r="G20" s="11" t="s">
        <v>11</v>
      </c>
      <c r="H20" s="11" t="s">
        <v>25</v>
      </c>
      <c r="I20" s="13" t="s">
        <v>46</v>
      </c>
      <c r="J20" s="13" t="s">
        <v>1</v>
      </c>
      <c r="K20" s="13" t="s">
        <v>31</v>
      </c>
      <c r="L20" s="12" t="s">
        <v>48</v>
      </c>
    </row>
    <row r="21" spans="2:14" x14ac:dyDescent="0.15">
      <c r="B21" s="42">
        <v>1</v>
      </c>
      <c r="C21" s="42" t="s">
        <v>54</v>
      </c>
      <c r="D21" s="45" t="s">
        <v>5</v>
      </c>
      <c r="E21" s="99" t="s">
        <v>8</v>
      </c>
      <c r="F21" s="42" t="s">
        <v>51</v>
      </c>
      <c r="G21" s="17"/>
      <c r="H21" s="39"/>
      <c r="I21" s="41">
        <v>1</v>
      </c>
      <c r="J21" s="14" t="s">
        <v>662</v>
      </c>
      <c r="K21" s="39"/>
      <c r="L21" s="41"/>
      <c r="N21" s="93"/>
    </row>
    <row r="22" spans="2:14" x14ac:dyDescent="0.15">
      <c r="B22" s="18">
        <v>2</v>
      </c>
      <c r="C22" s="18" t="s">
        <v>663</v>
      </c>
      <c r="D22" s="23" t="s">
        <v>3</v>
      </c>
      <c r="E22" s="100" t="s">
        <v>8</v>
      </c>
      <c r="F22" s="18" t="s">
        <v>51</v>
      </c>
      <c r="G22" s="19" t="s">
        <v>65</v>
      </c>
      <c r="H22" s="30"/>
      <c r="I22" s="41">
        <v>1</v>
      </c>
      <c r="J22" s="49"/>
      <c r="K22" s="50"/>
      <c r="L22" s="51"/>
      <c r="N22" s="93"/>
    </row>
    <row r="23" spans="2:14" x14ac:dyDescent="0.15">
      <c r="D23" s="24"/>
      <c r="G23" s="4"/>
      <c r="H23" s="5"/>
      <c r="I23" s="5"/>
      <c r="J23" s="5"/>
      <c r="K23" s="5"/>
      <c r="L23" s="6"/>
    </row>
    <row r="24" spans="2:14" x14ac:dyDescent="0.15">
      <c r="B24" s="69"/>
      <c r="C24" s="69"/>
      <c r="D24" s="44"/>
      <c r="E24" s="69"/>
      <c r="F24" s="69"/>
      <c r="G24" s="16"/>
      <c r="H24" s="16"/>
      <c r="I24" s="16"/>
      <c r="J24" s="16"/>
      <c r="K24" s="16"/>
      <c r="L24" s="71"/>
    </row>
    <row r="25" spans="2:14" x14ac:dyDescent="0.15">
      <c r="L25" s="6"/>
    </row>
    <row r="26" spans="2:14" ht="18" x14ac:dyDescent="0.15">
      <c r="B26" s="59" t="s">
        <v>36</v>
      </c>
      <c r="C26" s="59"/>
      <c r="D26" s="72" t="s">
        <v>663</v>
      </c>
      <c r="L26" s="6"/>
    </row>
    <row r="27" spans="2:14" ht="28.5" x14ac:dyDescent="0.15">
      <c r="B27" s="34" t="s">
        <v>43</v>
      </c>
      <c r="C27" s="34" t="s">
        <v>23</v>
      </c>
      <c r="D27" s="34" t="s">
        <v>24</v>
      </c>
      <c r="E27" s="35" t="s">
        <v>38</v>
      </c>
      <c r="F27" s="35" t="s">
        <v>30</v>
      </c>
      <c r="G27" s="34" t="s">
        <v>11</v>
      </c>
      <c r="H27" s="34" t="s">
        <v>25</v>
      </c>
      <c r="I27" s="35" t="s">
        <v>46</v>
      </c>
      <c r="J27" s="35" t="s">
        <v>1</v>
      </c>
      <c r="K27" s="35" t="s">
        <v>31</v>
      </c>
      <c r="L27" s="36" t="s">
        <v>48</v>
      </c>
    </row>
    <row r="28" spans="2:14" x14ac:dyDescent="0.15">
      <c r="B28" s="69">
        <v>1</v>
      </c>
      <c r="C28" s="69" t="s">
        <v>185</v>
      </c>
      <c r="D28" s="44" t="s">
        <v>5</v>
      </c>
      <c r="E28" s="101" t="s">
        <v>8</v>
      </c>
      <c r="F28" s="69" t="s">
        <v>4</v>
      </c>
      <c r="G28" s="16"/>
      <c r="H28" s="38" t="s">
        <v>190</v>
      </c>
      <c r="I28" s="41">
        <v>1</v>
      </c>
      <c r="J28" s="14"/>
      <c r="K28" s="73"/>
      <c r="L28" s="41">
        <v>1</v>
      </c>
    </row>
    <row r="29" spans="2:14" x14ac:dyDescent="0.15">
      <c r="B29" s="18">
        <v>2</v>
      </c>
      <c r="C29" s="18" t="s">
        <v>186</v>
      </c>
      <c r="D29" s="23" t="s">
        <v>90</v>
      </c>
      <c r="E29" s="100" t="s">
        <v>8</v>
      </c>
      <c r="F29" s="18" t="s">
        <v>4</v>
      </c>
      <c r="G29" s="20"/>
      <c r="H29" s="30">
        <v>15</v>
      </c>
      <c r="I29" s="41">
        <v>1</v>
      </c>
      <c r="J29" s="50"/>
      <c r="K29" s="50"/>
      <c r="L29" s="51"/>
    </row>
    <row r="30" spans="2:14" x14ac:dyDescent="0.15">
      <c r="B30" s="69">
        <v>3</v>
      </c>
      <c r="C30" s="69" t="s">
        <v>195</v>
      </c>
      <c r="D30" s="44" t="s">
        <v>2</v>
      </c>
      <c r="E30" s="101" t="s">
        <v>8</v>
      </c>
      <c r="F30" s="69" t="s">
        <v>4</v>
      </c>
      <c r="G30" s="16" t="s">
        <v>189</v>
      </c>
      <c r="H30" s="38"/>
      <c r="I30" s="40">
        <v>1</v>
      </c>
      <c r="J30" s="14" t="s">
        <v>191</v>
      </c>
      <c r="K30" s="73" t="s">
        <v>193</v>
      </c>
      <c r="L30" s="41">
        <v>1</v>
      </c>
    </row>
    <row r="31" spans="2:14" x14ac:dyDescent="0.15">
      <c r="B31" s="69"/>
      <c r="C31" s="69"/>
      <c r="D31" s="44"/>
      <c r="E31" s="101"/>
      <c r="F31" s="69"/>
      <c r="G31" s="16"/>
      <c r="H31" s="38"/>
      <c r="I31" s="71"/>
      <c r="J31" s="14" t="s">
        <v>192</v>
      </c>
      <c r="K31" s="73" t="s">
        <v>194</v>
      </c>
      <c r="L31" s="41">
        <v>1</v>
      </c>
    </row>
    <row r="32" spans="2:14" x14ac:dyDescent="0.15">
      <c r="B32" s="42"/>
      <c r="C32" s="42"/>
      <c r="D32" s="45"/>
      <c r="E32" s="99"/>
      <c r="F32" s="42"/>
      <c r="G32" s="17"/>
      <c r="H32" s="39"/>
      <c r="I32" s="41"/>
      <c r="J32" s="14" t="s">
        <v>646</v>
      </c>
      <c r="K32" s="228" t="s">
        <v>647</v>
      </c>
      <c r="L32" s="41">
        <v>1</v>
      </c>
    </row>
    <row r="33" spans="2:12" x14ac:dyDescent="0.15">
      <c r="B33" s="18">
        <v>4</v>
      </c>
      <c r="C33" s="18" t="s">
        <v>188</v>
      </c>
      <c r="D33" s="23" t="s">
        <v>2</v>
      </c>
      <c r="E33" s="100" t="s">
        <v>8</v>
      </c>
      <c r="F33" s="18" t="s">
        <v>4</v>
      </c>
      <c r="G33" s="20" t="s">
        <v>189</v>
      </c>
      <c r="H33" s="30">
        <v>3</v>
      </c>
      <c r="I33" s="41">
        <v>1</v>
      </c>
      <c r="J33" s="50"/>
      <c r="K33" s="50"/>
      <c r="L33" s="51"/>
    </row>
    <row r="34" spans="2:12" x14ac:dyDescent="0.15">
      <c r="L34" s="6"/>
    </row>
  </sheetData>
  <mergeCells count="12">
    <mergeCell ref="B9:C9"/>
    <mergeCell ref="D9:L9"/>
    <mergeCell ref="B12:C12"/>
    <mergeCell ref="D12:L12"/>
    <mergeCell ref="B6:C6"/>
    <mergeCell ref="D6:L6"/>
    <mergeCell ref="B7:C7"/>
    <mergeCell ref="D7:L7"/>
    <mergeCell ref="B8:C8"/>
    <mergeCell ref="D8:L8"/>
    <mergeCell ref="D10:J10"/>
    <mergeCell ref="F11:G11"/>
  </mergeCells>
  <phoneticPr fontId="1"/>
  <conditionalFormatting sqref="E15:F35">
    <cfRule type="cellIs" dxfId="17" priority="5" operator="equal">
      <formula>"Mandatory"</formula>
    </cfRule>
  </conditionalFormatting>
  <conditionalFormatting sqref="B19:D19">
    <cfRule type="expression" dxfId="16" priority="3">
      <formula>$D19="N/A"</formula>
    </cfRule>
  </conditionalFormatting>
  <conditionalFormatting sqref="B26:D26">
    <cfRule type="expression" dxfId="15" priority="1">
      <formula>$D26="N/A"</formula>
    </cfRule>
  </conditionalFormatting>
  <dataValidations count="2">
    <dataValidation type="list" allowBlank="1" showInputMessage="1" showErrorMessage="1" sqref="E21:F23 E28:F33 E16:F18" xr:uid="{00000000-0002-0000-0600-000000000000}">
      <formula1>ListRequired</formula1>
    </dataValidation>
    <dataValidation type="list" allowBlank="1" showInputMessage="1" showErrorMessage="1" sqref="D21:D23 D28:D33 D16:D18" xr:uid="{00000000-0002-0000-0600-000001000000}">
      <formula1>ListDataType</formula1>
    </dataValidation>
  </dataValidations>
  <hyperlinks>
    <hyperlink ref="L2" location="FormatList!A1" display="Top" xr:uid="{00000000-0004-0000-0600-000000000000}"/>
  </hyperlinks>
  <pageMargins left="0.7" right="0.7" top="0.75" bottom="0.75" header="0.3" footer="0.3"/>
  <pageSetup paperSize="9" scale="7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dimension ref="A1:Z74"/>
  <sheetViews>
    <sheetView showGridLines="0" zoomScale="85" zoomScaleNormal="85" workbookViewId="0">
      <pane ySplit="2" topLeftCell="A3" activePane="bottomLeft" state="frozen"/>
      <selection pane="bottomLeft" activeCell="O3" sqref="O3"/>
    </sheetView>
  </sheetViews>
  <sheetFormatPr defaultColWidth="9" defaultRowHeight="14.25" outlineLevelRow="1" x14ac:dyDescent="0.15"/>
  <cols>
    <col min="1" max="1" width="1.75" style="67" customWidth="1"/>
    <col min="2" max="2" width="12.625" style="67" customWidth="1"/>
    <col min="3" max="3" width="6.125" style="67" customWidth="1"/>
    <col min="4" max="4" width="18.625" style="67" customWidth="1"/>
    <col min="5" max="5" width="12.5" style="67" customWidth="1"/>
    <col min="6" max="6" width="10.625" style="67" customWidth="1"/>
    <col min="7" max="7" width="11.75" style="67" customWidth="1"/>
    <col min="8" max="8" width="15.625" style="67" customWidth="1"/>
    <col min="9" max="9" width="55.625" style="67" customWidth="1"/>
    <col min="10" max="10" width="9" style="67"/>
    <col min="11" max="11" width="13.125" style="67" customWidth="1"/>
    <col min="12" max="12" width="7.875" style="67" customWidth="1"/>
    <col min="13" max="13" width="4.875" style="67" customWidth="1"/>
    <col min="14" max="26" width="9" style="213"/>
    <col min="27" max="16384" width="9" style="67"/>
  </cols>
  <sheetData>
    <row r="1" spans="1:26" x14ac:dyDescent="0.15">
      <c r="A1" s="269">
        <f>D12</f>
        <v>1</v>
      </c>
      <c r="B1" s="62" t="s">
        <v>718</v>
      </c>
      <c r="C1" s="70" t="s">
        <v>63</v>
      </c>
      <c r="D1" s="52"/>
      <c r="E1" s="52"/>
      <c r="F1" s="52"/>
      <c r="G1" s="52"/>
      <c r="H1" s="52"/>
      <c r="I1" s="52"/>
      <c r="J1" s="52"/>
      <c r="K1" s="52"/>
      <c r="L1" s="260" t="s">
        <v>719</v>
      </c>
    </row>
    <row r="2" spans="1:26" ht="23.25" thickBot="1" x14ac:dyDescent="0.2">
      <c r="B2" s="68" t="str">
        <f>H18</f>
        <v>Hold</v>
      </c>
      <c r="C2" s="254"/>
      <c r="D2" s="266" t="s">
        <v>735</v>
      </c>
      <c r="E2" s="58"/>
      <c r="F2" s="58"/>
      <c r="G2" s="58"/>
      <c r="H2" s="58"/>
      <c r="I2" s="58"/>
      <c r="J2" s="58"/>
      <c r="K2" s="58" t="str">
        <f>O3</f>
        <v>Open</v>
      </c>
      <c r="L2" s="267" t="str">
        <f>IF($K2="Released",MAX(P3:P10),"")</f>
        <v/>
      </c>
      <c r="O2" s="268" t="s">
        <v>734</v>
      </c>
      <c r="P2" s="268" t="s">
        <v>736</v>
      </c>
      <c r="Q2" s="268" t="s">
        <v>737</v>
      </c>
    </row>
    <row r="3" spans="1:26" ht="15" thickTop="1" x14ac:dyDescent="0.15">
      <c r="O3" s="268" t="s">
        <v>738</v>
      </c>
      <c r="P3" s="268">
        <v>2</v>
      </c>
      <c r="Q3" s="268">
        <v>1</v>
      </c>
    </row>
    <row r="4" spans="1:26" ht="18.75" thickBot="1" x14ac:dyDescent="0.2">
      <c r="B4" s="55" t="s">
        <v>18</v>
      </c>
      <c r="C4" s="55"/>
      <c r="D4" s="53"/>
      <c r="E4" s="53"/>
      <c r="F4" s="53"/>
      <c r="G4" s="53"/>
      <c r="H4" s="53"/>
      <c r="I4" s="53"/>
      <c r="J4" s="53"/>
      <c r="K4" s="53"/>
      <c r="L4" s="52"/>
    </row>
    <row r="5" spans="1:26" x14ac:dyDescent="0.15">
      <c r="B5" s="289" t="s">
        <v>11</v>
      </c>
      <c r="C5" s="289"/>
      <c r="D5" s="290" t="s">
        <v>691</v>
      </c>
      <c r="E5" s="290"/>
      <c r="F5" s="290"/>
      <c r="G5" s="290"/>
      <c r="H5" s="290"/>
      <c r="I5" s="290"/>
      <c r="J5" s="290"/>
      <c r="K5" s="290"/>
      <c r="L5" s="290"/>
    </row>
    <row r="6" spans="1:26" x14ac:dyDescent="0.15">
      <c r="B6" s="284" t="s">
        <v>19</v>
      </c>
      <c r="C6" s="284"/>
      <c r="D6" s="285" t="s">
        <v>62</v>
      </c>
      <c r="E6" s="285"/>
      <c r="F6" s="285"/>
      <c r="G6" s="285"/>
      <c r="H6" s="285"/>
      <c r="I6" s="285"/>
      <c r="J6" s="285"/>
      <c r="K6" s="285"/>
      <c r="L6" s="285"/>
    </row>
    <row r="7" spans="1:26" x14ac:dyDescent="0.15">
      <c r="B7" s="284" t="s">
        <v>681</v>
      </c>
      <c r="C7" s="284"/>
      <c r="D7" s="291" t="s">
        <v>692</v>
      </c>
      <c r="E7" s="291"/>
      <c r="F7" s="291"/>
      <c r="G7" s="291"/>
      <c r="H7" s="291"/>
      <c r="I7" s="291"/>
      <c r="J7" s="291"/>
      <c r="K7" s="291"/>
      <c r="L7" s="291"/>
    </row>
    <row r="8" spans="1:26" x14ac:dyDescent="0.15">
      <c r="B8" s="284" t="s">
        <v>680</v>
      </c>
      <c r="C8" s="284"/>
      <c r="D8" s="301" t="s">
        <v>693</v>
      </c>
      <c r="E8" s="301"/>
      <c r="F8" s="301"/>
      <c r="G8" s="301"/>
      <c r="H8" s="301"/>
      <c r="I8" s="301"/>
      <c r="J8" s="301"/>
      <c r="K8" s="301"/>
      <c r="L8" s="301"/>
    </row>
    <row r="9" spans="1:26" x14ac:dyDescent="0.15">
      <c r="B9" s="205" t="s">
        <v>593</v>
      </c>
      <c r="C9" s="205"/>
      <c r="D9" s="302" t="s">
        <v>694</v>
      </c>
      <c r="E9" s="302"/>
      <c r="F9" s="302"/>
      <c r="G9" s="302"/>
      <c r="H9" s="302"/>
      <c r="I9" s="302"/>
      <c r="J9" s="302"/>
      <c r="K9" s="302"/>
      <c r="L9" s="302"/>
    </row>
    <row r="10" spans="1:26" ht="243.75" customHeight="1" outlineLevel="1" x14ac:dyDescent="0.15">
      <c r="B10" s="303"/>
      <c r="C10" s="303"/>
      <c r="D10" s="251"/>
      <c r="E10" s="304"/>
      <c r="F10" s="304"/>
      <c r="G10" s="304"/>
      <c r="H10" s="304"/>
      <c r="I10" s="252"/>
      <c r="J10" s="252"/>
      <c r="K10" s="252"/>
      <c r="L10" s="252"/>
    </row>
    <row r="11" spans="1:26" ht="36.75" customHeight="1" x14ac:dyDescent="0.15">
      <c r="B11" s="299" t="s">
        <v>22</v>
      </c>
      <c r="C11" s="299"/>
      <c r="D11" s="300" t="s">
        <v>688</v>
      </c>
      <c r="E11" s="300"/>
      <c r="F11" s="300"/>
      <c r="G11" s="300"/>
      <c r="H11" s="300"/>
      <c r="I11" s="300"/>
      <c r="J11" s="300"/>
      <c r="K11" s="300"/>
      <c r="L11" s="300"/>
    </row>
    <row r="12" spans="1:26" ht="15" thickBot="1" x14ac:dyDescent="0.2">
      <c r="B12" s="298" t="s">
        <v>723</v>
      </c>
      <c r="C12" s="298"/>
      <c r="D12" s="263">
        <f>MAX(L16:L73)</f>
        <v>1</v>
      </c>
      <c r="E12" s="261"/>
      <c r="F12" s="261"/>
      <c r="G12" s="261"/>
      <c r="H12" s="261"/>
      <c r="I12" s="261"/>
      <c r="J12" s="261"/>
      <c r="K12" s="261"/>
      <c r="L12" s="261"/>
      <c r="Z12" s="67"/>
    </row>
    <row r="15" spans="1:26" ht="28.5" x14ac:dyDescent="0.15">
      <c r="B15" s="3" t="s">
        <v>685</v>
      </c>
      <c r="C15" s="243" t="s">
        <v>682</v>
      </c>
      <c r="D15" s="3" t="s">
        <v>23</v>
      </c>
      <c r="E15" s="3" t="s">
        <v>678</v>
      </c>
      <c r="F15" s="243" t="s">
        <v>38</v>
      </c>
      <c r="G15" s="243" t="s">
        <v>30</v>
      </c>
      <c r="H15" s="243" t="s">
        <v>1</v>
      </c>
      <c r="I15" s="3" t="s">
        <v>11</v>
      </c>
      <c r="J15" s="3" t="s">
        <v>677</v>
      </c>
      <c r="K15" s="243" t="s">
        <v>25</v>
      </c>
      <c r="L15" s="243" t="s">
        <v>676</v>
      </c>
    </row>
    <row r="16" spans="1:26" x14ac:dyDescent="0.15">
      <c r="B16" s="67" t="s">
        <v>731</v>
      </c>
      <c r="E16" s="24"/>
      <c r="H16" s="246"/>
      <c r="I16" s="4"/>
      <c r="K16" s="245"/>
      <c r="L16" s="262">
        <v>1</v>
      </c>
      <c r="Z16" s="67"/>
    </row>
    <row r="17" spans="1:14" s="213" customFormat="1" x14ac:dyDescent="0.15">
      <c r="A17" s="67"/>
      <c r="B17" s="67"/>
      <c r="C17" s="67"/>
      <c r="D17" s="67" t="s">
        <v>684</v>
      </c>
      <c r="E17" s="24" t="s">
        <v>725</v>
      </c>
      <c r="F17" s="67"/>
      <c r="G17" s="67"/>
      <c r="H17" s="246"/>
      <c r="I17" s="4"/>
      <c r="J17" s="67"/>
      <c r="K17" s="245"/>
      <c r="L17" s="262"/>
      <c r="M17" s="67"/>
      <c r="N17" s="250"/>
    </row>
    <row r="18" spans="1:14" x14ac:dyDescent="0.15">
      <c r="B18" s="67" t="s">
        <v>684</v>
      </c>
      <c r="C18" s="67">
        <v>1</v>
      </c>
      <c r="D18" s="67" t="s">
        <v>721</v>
      </c>
      <c r="E18" s="24" t="s">
        <v>33</v>
      </c>
      <c r="F18" s="67" t="s">
        <v>8</v>
      </c>
      <c r="G18" s="67" t="s">
        <v>4</v>
      </c>
      <c r="H18" s="246" t="s">
        <v>732</v>
      </c>
      <c r="I18" s="4" t="s">
        <v>40</v>
      </c>
      <c r="K18" s="245"/>
      <c r="L18" s="262">
        <v>1</v>
      </c>
    </row>
    <row r="19" spans="1:14" x14ac:dyDescent="0.15">
      <c r="B19" s="67" t="s">
        <v>684</v>
      </c>
      <c r="C19" s="67">
        <v>2</v>
      </c>
      <c r="D19" s="67" t="s">
        <v>727</v>
      </c>
      <c r="E19" s="24" t="s">
        <v>33</v>
      </c>
      <c r="F19" s="67" t="s">
        <v>729</v>
      </c>
      <c r="G19" s="67" t="s">
        <v>730</v>
      </c>
      <c r="H19" s="246"/>
      <c r="I19" s="4" t="s">
        <v>728</v>
      </c>
      <c r="K19" s="245"/>
      <c r="L19" s="262"/>
    </row>
    <row r="20" spans="1:14" s="213" customFormat="1" x14ac:dyDescent="0.15">
      <c r="A20" s="67"/>
      <c r="B20" s="67"/>
      <c r="C20" s="67"/>
      <c r="D20" s="67" t="s">
        <v>683</v>
      </c>
      <c r="E20" s="24" t="s">
        <v>726</v>
      </c>
      <c r="F20" s="67"/>
      <c r="G20" s="67"/>
      <c r="H20" s="246"/>
      <c r="I20" s="4"/>
      <c r="J20" s="67"/>
      <c r="K20" s="245"/>
      <c r="L20" s="262"/>
      <c r="M20" s="67"/>
      <c r="N20" s="250"/>
    </row>
    <row r="21" spans="1:14" s="213" customFormat="1" x14ac:dyDescent="0.15">
      <c r="A21" s="67"/>
      <c r="B21" s="67" t="s">
        <v>683</v>
      </c>
      <c r="C21" s="67">
        <v>1</v>
      </c>
      <c r="D21" s="67" t="s">
        <v>675</v>
      </c>
      <c r="E21" s="24" t="s">
        <v>725</v>
      </c>
      <c r="F21" s="67" t="s">
        <v>35</v>
      </c>
      <c r="G21" s="67" t="s">
        <v>51</v>
      </c>
      <c r="H21" s="246" t="s">
        <v>686</v>
      </c>
      <c r="I21" s="4"/>
      <c r="J21" s="67"/>
      <c r="K21" s="245"/>
      <c r="L21" s="262">
        <v>1</v>
      </c>
      <c r="M21" s="67"/>
    </row>
    <row r="22" spans="1:14" s="213" customFormat="1" x14ac:dyDescent="0.15">
      <c r="A22" s="67"/>
      <c r="B22" s="67" t="s">
        <v>675</v>
      </c>
      <c r="C22" s="67">
        <v>1</v>
      </c>
      <c r="D22" s="67" t="s">
        <v>722</v>
      </c>
      <c r="E22" s="24" t="s">
        <v>5</v>
      </c>
      <c r="F22" s="67" t="s">
        <v>8</v>
      </c>
      <c r="G22" s="67" t="s">
        <v>4</v>
      </c>
      <c r="H22" s="246" t="s">
        <v>724</v>
      </c>
      <c r="I22" s="4"/>
      <c r="J22" s="67"/>
      <c r="K22" s="245"/>
      <c r="L22" s="262">
        <v>1</v>
      </c>
      <c r="M22" s="67"/>
    </row>
    <row r="23" spans="1:14" s="213" customFormat="1" x14ac:dyDescent="0.15">
      <c r="A23" s="214"/>
      <c r="B23" s="67" t="s">
        <v>675</v>
      </c>
      <c r="C23" s="67">
        <v>2</v>
      </c>
      <c r="D23" s="67" t="s">
        <v>695</v>
      </c>
      <c r="E23" s="24" t="s">
        <v>5</v>
      </c>
      <c r="F23" s="67" t="s">
        <v>8</v>
      </c>
      <c r="G23" s="67" t="s">
        <v>4</v>
      </c>
      <c r="H23" s="246"/>
      <c r="I23" s="76" t="s">
        <v>687</v>
      </c>
      <c r="J23" s="67"/>
      <c r="K23" s="245"/>
      <c r="L23" s="262">
        <v>1</v>
      </c>
      <c r="M23" s="67"/>
    </row>
    <row r="24" spans="1:14" s="213" customFormat="1" x14ac:dyDescent="0.15">
      <c r="A24" s="214"/>
      <c r="B24" s="67" t="s">
        <v>675</v>
      </c>
      <c r="C24" s="67">
        <v>3</v>
      </c>
      <c r="D24" s="67" t="s">
        <v>317</v>
      </c>
      <c r="E24" s="24" t="s">
        <v>5</v>
      </c>
      <c r="F24" s="67" t="s">
        <v>8</v>
      </c>
      <c r="G24" s="67" t="s">
        <v>4</v>
      </c>
      <c r="H24" s="246"/>
      <c r="I24" s="4" t="s">
        <v>59</v>
      </c>
      <c r="J24" s="67"/>
      <c r="K24" s="245"/>
      <c r="L24" s="262">
        <v>1</v>
      </c>
      <c r="M24" s="67"/>
    </row>
    <row r="25" spans="1:14" s="213" customFormat="1" x14ac:dyDescent="0.15">
      <c r="A25" s="214"/>
      <c r="B25" s="67" t="s">
        <v>679</v>
      </c>
      <c r="C25" s="67"/>
      <c r="D25" s="67"/>
      <c r="E25" s="24"/>
      <c r="F25" s="67"/>
      <c r="G25" s="67"/>
      <c r="H25" s="246"/>
      <c r="I25" s="4"/>
      <c r="J25" s="67"/>
      <c r="K25" s="245"/>
      <c r="L25" s="262"/>
      <c r="M25" s="67"/>
    </row>
    <row r="26" spans="1:14" s="213" customFormat="1" x14ac:dyDescent="0.15">
      <c r="A26" s="214"/>
      <c r="B26" s="67"/>
      <c r="C26" s="67"/>
      <c r="D26" s="67"/>
      <c r="E26" s="24"/>
      <c r="F26" s="67"/>
      <c r="G26" s="67"/>
      <c r="H26" s="246"/>
      <c r="I26" s="4"/>
      <c r="J26" s="67"/>
      <c r="K26" s="245"/>
      <c r="L26" s="262"/>
      <c r="M26" s="67"/>
    </row>
    <row r="27" spans="1:14" s="213" customFormat="1" x14ac:dyDescent="0.15">
      <c r="A27" s="214"/>
      <c r="B27" s="67"/>
      <c r="C27" s="67"/>
      <c r="D27" s="67"/>
      <c r="E27" s="24"/>
      <c r="F27" s="67"/>
      <c r="G27" s="67"/>
      <c r="H27" s="246"/>
      <c r="I27" s="4"/>
      <c r="J27" s="67"/>
      <c r="K27" s="245"/>
      <c r="L27" s="262"/>
      <c r="M27" s="67"/>
    </row>
    <row r="28" spans="1:14" s="213" customFormat="1" x14ac:dyDescent="0.15">
      <c r="A28" s="214"/>
      <c r="B28" s="67"/>
      <c r="C28" s="67"/>
      <c r="D28" s="67"/>
      <c r="E28" s="24"/>
      <c r="F28" s="67"/>
      <c r="G28" s="67"/>
      <c r="H28" s="246"/>
      <c r="I28" s="4"/>
      <c r="J28" s="67"/>
      <c r="K28" s="245"/>
      <c r="L28" s="262"/>
      <c r="M28" s="67"/>
    </row>
    <row r="29" spans="1:14" s="213" customFormat="1" x14ac:dyDescent="0.15">
      <c r="A29" s="214"/>
      <c r="B29" s="67"/>
      <c r="C29" s="67"/>
      <c r="D29" s="67"/>
      <c r="E29" s="24"/>
      <c r="F29" s="67"/>
      <c r="G29" s="67"/>
      <c r="H29" s="246"/>
      <c r="I29" s="76"/>
      <c r="J29" s="67"/>
      <c r="K29" s="245"/>
      <c r="L29" s="262"/>
      <c r="M29" s="67"/>
    </row>
    <row r="30" spans="1:14" s="213" customFormat="1" x14ac:dyDescent="0.15">
      <c r="A30" s="214"/>
      <c r="B30" s="67"/>
      <c r="C30" s="67"/>
      <c r="D30" s="214"/>
      <c r="E30" s="24"/>
      <c r="F30" s="67"/>
      <c r="G30" s="67"/>
      <c r="H30" s="246"/>
      <c r="I30" s="4"/>
      <c r="J30" s="67"/>
      <c r="K30" s="245"/>
      <c r="L30" s="262"/>
      <c r="M30" s="67"/>
      <c r="N30" s="248"/>
    </row>
    <row r="31" spans="1:14" s="213" customFormat="1" x14ac:dyDescent="0.15">
      <c r="A31" s="214"/>
      <c r="B31" s="67"/>
      <c r="C31" s="67"/>
      <c r="D31" s="67"/>
      <c r="E31" s="24"/>
      <c r="F31" s="67"/>
      <c r="G31" s="67"/>
      <c r="H31" s="246"/>
      <c r="I31" s="4"/>
      <c r="J31" s="67"/>
      <c r="K31" s="245"/>
      <c r="L31" s="262"/>
      <c r="M31" s="67"/>
    </row>
    <row r="32" spans="1:14" s="213" customFormat="1" x14ac:dyDescent="0.15">
      <c r="A32" s="214"/>
      <c r="B32" s="67"/>
      <c r="C32" s="67"/>
      <c r="D32" s="67"/>
      <c r="E32" s="24"/>
      <c r="F32" s="67"/>
      <c r="G32" s="67"/>
      <c r="H32" s="246"/>
      <c r="I32" s="4"/>
      <c r="J32" s="67"/>
      <c r="K32" s="245"/>
      <c r="L32" s="262"/>
      <c r="M32" s="67"/>
    </row>
    <row r="33" spans="1:14" s="213" customFormat="1" x14ac:dyDescent="0.15">
      <c r="A33" s="214"/>
      <c r="B33" s="67"/>
      <c r="C33" s="67"/>
      <c r="D33" s="67"/>
      <c r="E33" s="24"/>
      <c r="F33" s="67"/>
      <c r="G33" s="67"/>
      <c r="H33" s="246"/>
      <c r="I33" s="4"/>
      <c r="J33" s="67"/>
      <c r="K33" s="245"/>
      <c r="L33" s="262"/>
      <c r="M33" s="67"/>
    </row>
    <row r="34" spans="1:14" s="213" customFormat="1" x14ac:dyDescent="0.15">
      <c r="A34" s="214"/>
      <c r="B34" s="67"/>
      <c r="C34" s="67"/>
      <c r="D34" s="67"/>
      <c r="E34" s="24"/>
      <c r="F34" s="67"/>
      <c r="G34" s="67"/>
      <c r="H34" s="246"/>
      <c r="I34" s="4"/>
      <c r="J34" s="67"/>
      <c r="K34" s="245"/>
      <c r="L34" s="262"/>
      <c r="M34" s="67"/>
    </row>
    <row r="35" spans="1:14" s="213" customFormat="1" x14ac:dyDescent="0.15">
      <c r="A35" s="214"/>
      <c r="B35" s="67"/>
      <c r="C35" s="67"/>
      <c r="D35" s="67"/>
      <c r="E35" s="24"/>
      <c r="F35" s="67"/>
      <c r="G35" s="67"/>
      <c r="H35" s="247"/>
      <c r="I35" s="4"/>
      <c r="J35" s="67"/>
      <c r="K35" s="245"/>
      <c r="L35" s="262"/>
      <c r="M35" s="67"/>
    </row>
    <row r="36" spans="1:14" s="213" customFormat="1" x14ac:dyDescent="0.15">
      <c r="A36" s="214"/>
      <c r="B36" s="67"/>
      <c r="C36" s="67"/>
      <c r="D36" s="67"/>
      <c r="E36" s="253"/>
      <c r="F36" s="67"/>
      <c r="G36" s="67"/>
      <c r="H36" s="249"/>
      <c r="I36" s="4"/>
      <c r="J36" s="67"/>
      <c r="K36" s="245"/>
      <c r="L36" s="262"/>
      <c r="M36" s="67"/>
    </row>
    <row r="37" spans="1:14" s="213" customFormat="1" x14ac:dyDescent="0.15">
      <c r="A37" s="214"/>
      <c r="B37" s="67"/>
      <c r="C37" s="67"/>
      <c r="D37" s="67"/>
      <c r="E37" s="253"/>
      <c r="F37" s="67"/>
      <c r="G37" s="67"/>
      <c r="H37" s="249"/>
      <c r="I37" s="76"/>
      <c r="J37" s="67"/>
      <c r="K37" s="245"/>
      <c r="L37" s="262"/>
      <c r="M37" s="67"/>
    </row>
    <row r="38" spans="1:14" s="213" customFormat="1" x14ac:dyDescent="0.15">
      <c r="A38" s="214"/>
      <c r="B38" s="214"/>
      <c r="C38" s="67"/>
      <c r="D38" s="67"/>
      <c r="E38" s="24"/>
      <c r="F38" s="67"/>
      <c r="G38" s="67"/>
      <c r="H38" s="246"/>
      <c r="I38" s="4"/>
      <c r="J38" s="67"/>
      <c r="K38" s="245"/>
      <c r="L38" s="262"/>
      <c r="M38" s="67"/>
    </row>
    <row r="39" spans="1:14" s="213" customFormat="1" x14ac:dyDescent="0.15">
      <c r="A39" s="214"/>
      <c r="B39" s="214"/>
      <c r="C39" s="67"/>
      <c r="D39" s="67"/>
      <c r="E39" s="24"/>
      <c r="F39" s="67"/>
      <c r="G39" s="67"/>
      <c r="H39" s="246"/>
      <c r="I39" s="4"/>
      <c r="J39" s="67"/>
      <c r="K39" s="245"/>
      <c r="L39" s="262"/>
      <c r="M39" s="67"/>
      <c r="N39" s="248"/>
    </row>
    <row r="40" spans="1:14" s="213" customFormat="1" x14ac:dyDescent="0.15">
      <c r="A40" s="214"/>
      <c r="B40" s="67"/>
      <c r="C40" s="67"/>
      <c r="D40" s="67"/>
      <c r="E40" s="24"/>
      <c r="F40" s="67"/>
      <c r="G40" s="67"/>
      <c r="H40" s="246"/>
      <c r="I40" s="67"/>
      <c r="J40" s="67"/>
      <c r="K40" s="245"/>
      <c r="L40" s="262"/>
      <c r="M40" s="67"/>
    </row>
    <row r="41" spans="1:14" s="213" customFormat="1" x14ac:dyDescent="0.15">
      <c r="A41" s="67"/>
      <c r="B41" s="67"/>
      <c r="C41" s="67"/>
      <c r="D41" s="67"/>
      <c r="E41" s="24"/>
      <c r="F41" s="67"/>
      <c r="G41" s="67"/>
      <c r="H41" s="246"/>
      <c r="I41" s="67"/>
      <c r="J41" s="67"/>
      <c r="K41" s="245"/>
      <c r="L41" s="262"/>
      <c r="M41" s="67"/>
    </row>
    <row r="42" spans="1:14" s="213" customFormat="1" x14ac:dyDescent="0.15">
      <c r="A42" s="67"/>
      <c r="B42" s="67"/>
      <c r="C42" s="67"/>
      <c r="D42" s="67"/>
      <c r="E42" s="24"/>
      <c r="F42" s="67"/>
      <c r="G42" s="67"/>
      <c r="H42" s="246"/>
      <c r="I42" s="25"/>
      <c r="J42" s="67"/>
      <c r="K42" s="245"/>
      <c r="L42" s="262"/>
      <c r="M42" s="67"/>
    </row>
    <row r="43" spans="1:14" s="213" customFormat="1" x14ac:dyDescent="0.15">
      <c r="A43" s="67"/>
      <c r="B43" s="67"/>
      <c r="C43" s="67"/>
      <c r="D43" s="67"/>
      <c r="E43" s="24"/>
      <c r="F43" s="67"/>
      <c r="G43" s="67"/>
      <c r="H43" s="249"/>
      <c r="I43" s="67"/>
      <c r="J43" s="67"/>
      <c r="K43" s="245"/>
      <c r="L43" s="262"/>
      <c r="M43" s="67"/>
    </row>
    <row r="44" spans="1:14" s="213" customFormat="1" x14ac:dyDescent="0.15">
      <c r="A44" s="67"/>
      <c r="B44" s="67"/>
      <c r="C44" s="67"/>
      <c r="D44" s="67"/>
      <c r="E44" s="24"/>
      <c r="F44" s="67"/>
      <c r="G44" s="67"/>
      <c r="H44" s="249"/>
      <c r="I44" s="67"/>
      <c r="J44" s="67"/>
      <c r="K44" s="245"/>
      <c r="L44" s="262"/>
      <c r="M44" s="67"/>
    </row>
    <row r="45" spans="1:14" s="213" customFormat="1" x14ac:dyDescent="0.15">
      <c r="A45" s="67"/>
      <c r="B45" s="214"/>
      <c r="C45" s="67"/>
      <c r="D45" s="67"/>
      <c r="E45" s="24"/>
      <c r="F45" s="67"/>
      <c r="G45" s="67"/>
      <c r="H45" s="246"/>
      <c r="I45" s="76"/>
      <c r="J45" s="67"/>
      <c r="K45" s="245"/>
      <c r="L45" s="6"/>
      <c r="M45" s="67"/>
    </row>
    <row r="46" spans="1:14" s="213" customFormat="1" x14ac:dyDescent="0.15">
      <c r="A46" s="67"/>
      <c r="B46" s="214"/>
      <c r="C46" s="67"/>
      <c r="D46" s="67"/>
      <c r="E46" s="24"/>
      <c r="F46" s="67"/>
      <c r="G46" s="67"/>
      <c r="H46" s="246"/>
      <c r="I46" s="4"/>
      <c r="J46" s="67"/>
      <c r="K46" s="245"/>
      <c r="L46" s="6"/>
      <c r="M46" s="67"/>
    </row>
    <row r="47" spans="1:14" s="213" customFormat="1" x14ac:dyDescent="0.15">
      <c r="A47" s="67"/>
      <c r="B47" s="214"/>
      <c r="C47" s="67"/>
      <c r="D47" s="67"/>
      <c r="E47" s="24"/>
      <c r="F47" s="67"/>
      <c r="G47" s="67"/>
      <c r="H47" s="246"/>
      <c r="I47" s="4"/>
      <c r="J47" s="67"/>
      <c r="K47" s="245"/>
      <c r="L47" s="6"/>
      <c r="M47" s="67"/>
    </row>
    <row r="48" spans="1:14" s="213" customFormat="1" x14ac:dyDescent="0.15">
      <c r="A48" s="67"/>
      <c r="B48" s="214"/>
      <c r="C48" s="67"/>
      <c r="D48" s="67"/>
      <c r="E48" s="24"/>
      <c r="F48" s="67"/>
      <c r="G48" s="67"/>
      <c r="H48" s="246"/>
      <c r="I48" s="4"/>
      <c r="J48" s="67"/>
      <c r="K48" s="245"/>
      <c r="L48" s="6"/>
      <c r="M48" s="67"/>
    </row>
    <row r="49" spans="1:13" s="213" customFormat="1" x14ac:dyDescent="0.15">
      <c r="A49" s="67"/>
      <c r="B49" s="67"/>
      <c r="C49" s="67"/>
      <c r="D49" s="67"/>
      <c r="E49" s="24"/>
      <c r="F49" s="67"/>
      <c r="G49" s="67"/>
      <c r="H49" s="246"/>
      <c r="I49" s="67"/>
      <c r="J49" s="67"/>
      <c r="K49" s="245"/>
      <c r="L49" s="6"/>
      <c r="M49" s="67"/>
    </row>
    <row r="50" spans="1:13" s="213" customFormat="1" x14ac:dyDescent="0.15">
      <c r="A50" s="67"/>
      <c r="B50" s="67"/>
      <c r="C50" s="67"/>
      <c r="D50" s="67"/>
      <c r="E50" s="24"/>
      <c r="F50" s="67"/>
      <c r="G50" s="67"/>
      <c r="H50" s="246"/>
      <c r="I50" s="67"/>
      <c r="J50" s="67"/>
      <c r="K50" s="245"/>
      <c r="L50" s="6"/>
      <c r="M50" s="67"/>
    </row>
    <row r="51" spans="1:13" s="213" customFormat="1" x14ac:dyDescent="0.15">
      <c r="A51" s="67"/>
      <c r="B51" s="67"/>
      <c r="C51" s="67"/>
      <c r="D51" s="67"/>
      <c r="E51" s="24"/>
      <c r="F51" s="67"/>
      <c r="G51" s="67"/>
      <c r="H51" s="246"/>
      <c r="I51" s="67"/>
      <c r="J51" s="67"/>
      <c r="K51" s="245"/>
      <c r="L51" s="6"/>
      <c r="M51" s="67"/>
    </row>
    <row r="52" spans="1:13" s="213" customFormat="1" x14ac:dyDescent="0.15">
      <c r="A52" s="67"/>
      <c r="B52" s="67"/>
      <c r="C52" s="67"/>
      <c r="D52" s="67"/>
      <c r="E52" s="24"/>
      <c r="F52" s="67"/>
      <c r="G52" s="67"/>
      <c r="H52" s="246"/>
      <c r="I52" s="67"/>
      <c r="J52" s="67"/>
      <c r="K52" s="245"/>
      <c r="L52" s="6"/>
      <c r="M52" s="67"/>
    </row>
    <row r="53" spans="1:13" s="213" customFormat="1" x14ac:dyDescent="0.15">
      <c r="A53" s="67"/>
      <c r="B53" s="67"/>
      <c r="C53" s="67"/>
      <c r="D53" s="67"/>
      <c r="E53" s="24"/>
      <c r="F53" s="67"/>
      <c r="G53" s="67"/>
      <c r="H53" s="246"/>
      <c r="I53" s="67"/>
      <c r="J53" s="67"/>
      <c r="K53" s="245"/>
      <c r="L53" s="6"/>
      <c r="M53" s="67"/>
    </row>
    <row r="54" spans="1:13" s="213" customFormat="1" x14ac:dyDescent="0.15">
      <c r="A54" s="67"/>
      <c r="B54" s="67"/>
      <c r="C54" s="67"/>
      <c r="D54" s="67"/>
      <c r="E54" s="24"/>
      <c r="F54" s="67"/>
      <c r="G54" s="67"/>
      <c r="H54" s="246"/>
      <c r="I54" s="67"/>
      <c r="J54" s="67"/>
      <c r="K54" s="245"/>
      <c r="L54" s="6"/>
      <c r="M54" s="67"/>
    </row>
    <row r="55" spans="1:13" s="213" customFormat="1" x14ac:dyDescent="0.15">
      <c r="A55" s="67"/>
      <c r="B55" s="67"/>
      <c r="C55" s="67"/>
      <c r="D55" s="67"/>
      <c r="E55" s="24"/>
      <c r="F55" s="67"/>
      <c r="G55" s="67"/>
      <c r="H55" s="246"/>
      <c r="I55" s="67"/>
      <c r="J55" s="67"/>
      <c r="K55" s="245"/>
      <c r="L55" s="6"/>
      <c r="M55" s="67"/>
    </row>
    <row r="56" spans="1:13" s="213" customFormat="1" x14ac:dyDescent="0.15">
      <c r="A56" s="67"/>
      <c r="B56" s="67"/>
      <c r="C56" s="67"/>
      <c r="D56" s="67"/>
      <c r="E56" s="24"/>
      <c r="F56" s="67"/>
      <c r="G56" s="67"/>
      <c r="H56" s="246"/>
      <c r="I56" s="67"/>
      <c r="J56" s="67"/>
      <c r="K56" s="245"/>
      <c r="L56" s="6"/>
      <c r="M56" s="67"/>
    </row>
    <row r="57" spans="1:13" s="213" customFormat="1" x14ac:dyDescent="0.15">
      <c r="A57" s="67"/>
      <c r="B57" s="67"/>
      <c r="C57" s="67"/>
      <c r="D57" s="67"/>
      <c r="E57" s="24"/>
      <c r="F57" s="67"/>
      <c r="G57" s="67"/>
      <c r="H57" s="246"/>
      <c r="I57" s="67"/>
      <c r="J57" s="67"/>
      <c r="K57" s="245"/>
      <c r="L57" s="6"/>
      <c r="M57" s="67"/>
    </row>
    <row r="58" spans="1:13" s="213" customFormat="1" x14ac:dyDescent="0.15">
      <c r="A58" s="67"/>
      <c r="B58" s="67"/>
      <c r="C58" s="67"/>
      <c r="D58" s="67"/>
      <c r="E58" s="24"/>
      <c r="F58" s="67"/>
      <c r="G58" s="67"/>
      <c r="H58" s="246"/>
      <c r="I58" s="67"/>
      <c r="J58" s="67"/>
      <c r="K58" s="245"/>
      <c r="L58" s="67"/>
      <c r="M58" s="67"/>
    </row>
    <row r="59" spans="1:13" s="213" customFormat="1" x14ac:dyDescent="0.15">
      <c r="A59" s="67"/>
      <c r="B59" s="67"/>
      <c r="C59" s="67"/>
      <c r="D59" s="67"/>
      <c r="E59" s="24"/>
      <c r="F59" s="67"/>
      <c r="G59" s="67"/>
      <c r="H59" s="246"/>
      <c r="I59" s="67"/>
      <c r="J59" s="67"/>
      <c r="K59" s="245"/>
      <c r="L59" s="67"/>
      <c r="M59" s="67"/>
    </row>
    <row r="60" spans="1:13" s="213" customFormat="1" x14ac:dyDescent="0.15">
      <c r="A60" s="67"/>
      <c r="B60" s="67"/>
      <c r="C60" s="67"/>
      <c r="D60" s="67"/>
      <c r="E60" s="24"/>
      <c r="F60" s="67"/>
      <c r="G60" s="67"/>
      <c r="H60" s="246"/>
      <c r="I60" s="67"/>
      <c r="J60" s="67"/>
      <c r="K60" s="245"/>
      <c r="L60" s="67"/>
      <c r="M60" s="67"/>
    </row>
    <row r="61" spans="1:13" s="213" customFormat="1" x14ac:dyDescent="0.15">
      <c r="A61" s="67"/>
      <c r="B61" s="67"/>
      <c r="C61" s="67"/>
      <c r="D61" s="67"/>
      <c r="E61" s="24"/>
      <c r="F61" s="67"/>
      <c r="G61" s="67"/>
      <c r="H61" s="246"/>
      <c r="I61" s="67"/>
      <c r="J61" s="67"/>
      <c r="K61" s="245"/>
      <c r="L61" s="67"/>
      <c r="M61" s="67"/>
    </row>
    <row r="62" spans="1:13" s="213" customFormat="1" x14ac:dyDescent="0.15">
      <c r="A62" s="67"/>
      <c r="B62" s="67"/>
      <c r="C62" s="67"/>
      <c r="D62" s="67"/>
      <c r="E62" s="24"/>
      <c r="F62" s="67"/>
      <c r="G62" s="67"/>
      <c r="H62" s="246"/>
      <c r="I62" s="67"/>
      <c r="J62" s="67"/>
      <c r="K62" s="245"/>
      <c r="L62" s="67"/>
      <c r="M62" s="67"/>
    </row>
    <row r="63" spans="1:13" s="213" customFormat="1" x14ac:dyDescent="0.15">
      <c r="A63" s="67"/>
      <c r="B63" s="67"/>
      <c r="C63" s="67"/>
      <c r="D63" s="67"/>
      <c r="E63" s="24"/>
      <c r="F63" s="67"/>
      <c r="G63" s="67"/>
      <c r="H63" s="246"/>
      <c r="I63" s="67"/>
      <c r="J63" s="67"/>
      <c r="K63" s="245"/>
      <c r="L63" s="67"/>
      <c r="M63" s="67"/>
    </row>
    <row r="64" spans="1:13" s="213" customFormat="1" x14ac:dyDescent="0.15">
      <c r="A64" s="67"/>
      <c r="B64" s="67"/>
      <c r="C64" s="67"/>
      <c r="D64" s="67"/>
      <c r="E64" s="24"/>
      <c r="F64" s="67"/>
      <c r="G64" s="67"/>
      <c r="H64" s="246"/>
      <c r="I64" s="67"/>
      <c r="J64" s="67"/>
      <c r="K64" s="245"/>
      <c r="L64" s="67"/>
      <c r="M64" s="67"/>
    </row>
    <row r="65" spans="1:13" s="213" customFormat="1" x14ac:dyDescent="0.15">
      <c r="A65" s="67"/>
      <c r="B65" s="67"/>
      <c r="C65" s="67"/>
      <c r="D65" s="67"/>
      <c r="E65" s="24"/>
      <c r="F65" s="67"/>
      <c r="G65" s="67"/>
      <c r="H65" s="246"/>
      <c r="I65" s="67"/>
      <c r="J65" s="67"/>
      <c r="K65" s="245"/>
      <c r="L65" s="67"/>
      <c r="M65" s="67"/>
    </row>
    <row r="66" spans="1:13" s="213" customFormat="1" x14ac:dyDescent="0.15">
      <c r="A66" s="67"/>
      <c r="B66" s="67"/>
      <c r="C66" s="67"/>
      <c r="D66" s="67"/>
      <c r="E66" s="24"/>
      <c r="F66" s="67"/>
      <c r="G66" s="67"/>
      <c r="H66" s="246"/>
      <c r="I66" s="67"/>
      <c r="J66" s="67"/>
      <c r="K66" s="67"/>
      <c r="L66" s="67"/>
      <c r="M66" s="67"/>
    </row>
    <row r="67" spans="1:13" s="213" customFormat="1" x14ac:dyDescent="0.15">
      <c r="A67" s="67"/>
      <c r="B67" s="67"/>
      <c r="C67" s="67"/>
      <c r="D67" s="67"/>
      <c r="E67" s="24"/>
      <c r="F67" s="67"/>
      <c r="G67" s="67"/>
      <c r="H67" s="67"/>
      <c r="I67" s="67"/>
      <c r="J67" s="67"/>
      <c r="K67" s="67"/>
      <c r="L67" s="67"/>
      <c r="M67" s="67"/>
    </row>
    <row r="68" spans="1:13" s="213" customFormat="1" x14ac:dyDescent="0.15">
      <c r="A68" s="67"/>
      <c r="B68" s="67"/>
      <c r="C68" s="67"/>
      <c r="D68" s="67"/>
      <c r="E68" s="24"/>
      <c r="F68" s="67"/>
      <c r="G68" s="67"/>
      <c r="H68" s="67"/>
      <c r="I68" s="67"/>
      <c r="J68" s="67"/>
      <c r="K68" s="67"/>
      <c r="L68" s="67"/>
      <c r="M68" s="67"/>
    </row>
    <row r="69" spans="1:13" s="213" customFormat="1" x14ac:dyDescent="0.15">
      <c r="A69" s="67"/>
      <c r="B69" s="67"/>
      <c r="C69" s="67"/>
      <c r="D69" s="67"/>
      <c r="E69" s="24"/>
      <c r="F69" s="67"/>
      <c r="G69" s="67"/>
      <c r="H69" s="67"/>
      <c r="I69" s="67"/>
      <c r="J69" s="67"/>
      <c r="K69" s="67"/>
      <c r="L69" s="67"/>
      <c r="M69" s="67"/>
    </row>
    <row r="70" spans="1:13" s="213" customFormat="1" x14ac:dyDescent="0.15">
      <c r="A70" s="67"/>
      <c r="B70" s="67"/>
      <c r="C70" s="67"/>
      <c r="D70" s="67"/>
      <c r="E70" s="24"/>
      <c r="F70" s="67"/>
      <c r="G70" s="67"/>
      <c r="H70" s="67"/>
      <c r="I70" s="67"/>
      <c r="J70" s="67"/>
      <c r="K70" s="67"/>
      <c r="L70" s="67"/>
      <c r="M70" s="67"/>
    </row>
    <row r="71" spans="1:13" s="213" customFormat="1" x14ac:dyDescent="0.15">
      <c r="A71" s="67"/>
      <c r="B71" s="67"/>
      <c r="C71" s="67"/>
      <c r="D71" s="67"/>
      <c r="E71" s="24"/>
      <c r="F71" s="67"/>
      <c r="G71" s="67"/>
      <c r="H71" s="67"/>
      <c r="I71" s="67"/>
      <c r="J71" s="67"/>
      <c r="K71" s="67"/>
      <c r="L71" s="67"/>
      <c r="M71" s="67"/>
    </row>
    <row r="72" spans="1:13" s="213" customFormat="1" x14ac:dyDescent="0.15">
      <c r="A72" s="67"/>
      <c r="B72" s="67"/>
      <c r="C72" s="67"/>
      <c r="D72" s="67"/>
      <c r="E72" s="24"/>
      <c r="F72" s="67"/>
      <c r="G72" s="67"/>
      <c r="H72" s="67"/>
      <c r="I72" s="67"/>
      <c r="J72" s="67"/>
      <c r="K72" s="67"/>
      <c r="L72" s="67"/>
      <c r="M72" s="67"/>
    </row>
    <row r="73" spans="1:13" s="213" customFormat="1" x14ac:dyDescent="0.15">
      <c r="A73" s="67"/>
      <c r="B73" s="67"/>
      <c r="C73" s="67"/>
      <c r="D73" s="67"/>
      <c r="E73" s="24"/>
      <c r="F73" s="67"/>
      <c r="G73" s="67"/>
      <c r="H73" s="67"/>
      <c r="I73" s="67"/>
      <c r="J73" s="67"/>
      <c r="K73" s="67"/>
      <c r="L73" s="67"/>
      <c r="M73" s="67"/>
    </row>
    <row r="74" spans="1:13" s="213" customFormat="1" x14ac:dyDescent="0.15">
      <c r="A74" s="67"/>
      <c r="B74" s="67"/>
      <c r="C74" s="67"/>
      <c r="D74" s="67"/>
      <c r="E74" s="24"/>
      <c r="F74" s="67"/>
      <c r="G74" s="67"/>
      <c r="H74" s="67"/>
      <c r="I74" s="67"/>
      <c r="J74" s="67"/>
      <c r="K74" s="67"/>
      <c r="L74" s="67"/>
      <c r="M74" s="67"/>
    </row>
  </sheetData>
  <mergeCells count="14">
    <mergeCell ref="B12:C12"/>
    <mergeCell ref="B11:C11"/>
    <mergeCell ref="D11:L11"/>
    <mergeCell ref="B5:C5"/>
    <mergeCell ref="D5:L5"/>
    <mergeCell ref="B6:C6"/>
    <mergeCell ref="D6:L6"/>
    <mergeCell ref="B7:C7"/>
    <mergeCell ref="D7:L7"/>
    <mergeCell ref="B8:C8"/>
    <mergeCell ref="D8:L8"/>
    <mergeCell ref="D9:L9"/>
    <mergeCell ref="B10:C10"/>
    <mergeCell ref="E10:H10"/>
  </mergeCells>
  <phoneticPr fontId="1"/>
  <conditionalFormatting sqref="B17:B215">
    <cfRule type="expression" dxfId="14" priority="31">
      <formula>$B17="info"</formula>
    </cfRule>
    <cfRule type="expression" dxfId="13" priority="32">
      <formula>$B17="contents"</formula>
    </cfRule>
    <cfRule type="expression" dxfId="12" priority="33">
      <formula>$B17="Action"</formula>
    </cfRule>
  </conditionalFormatting>
  <conditionalFormatting sqref="F16:H56">
    <cfRule type="cellIs" dxfId="11" priority="30" operator="equal">
      <formula>"Mandatory"</formula>
    </cfRule>
  </conditionalFormatting>
  <conditionalFormatting sqref="H17:H215">
    <cfRule type="expression" dxfId="10" priority="23">
      <formula>$D17="info"</formula>
    </cfRule>
  </conditionalFormatting>
  <conditionalFormatting sqref="H17:H56">
    <cfRule type="expression" dxfId="9" priority="25">
      <formula>LEFT($E17,3)="Obj"</formula>
    </cfRule>
  </conditionalFormatting>
  <conditionalFormatting sqref="H17:H55">
    <cfRule type="cellIs" dxfId="8" priority="27" operator="equal">
      <formula>"(Single Select)"</formula>
    </cfRule>
  </conditionalFormatting>
  <conditionalFormatting sqref="H16">
    <cfRule type="cellIs" dxfId="7" priority="14" operator="equal">
      <formula>"(enum)"</formula>
    </cfRule>
  </conditionalFormatting>
  <conditionalFormatting sqref="H16">
    <cfRule type="expression" dxfId="6" priority="5">
      <formula>$D16="info"</formula>
    </cfRule>
  </conditionalFormatting>
  <conditionalFormatting sqref="H16">
    <cfRule type="expression" dxfId="5" priority="4">
      <formula>LEFT($E16,3)="Obj"</formula>
    </cfRule>
  </conditionalFormatting>
  <conditionalFormatting sqref="B16:L158">
    <cfRule type="expression" dxfId="4" priority="1">
      <formula>LEFT($B16,2)="&lt;v"</formula>
    </cfRule>
  </conditionalFormatting>
  <dataValidations count="2">
    <dataValidation type="list" allowBlank="1" showInputMessage="1" showErrorMessage="1" sqref="E16:E72" xr:uid="{00000000-0002-0000-0700-000000000000}">
      <formula1>ListDataType</formula1>
    </dataValidation>
    <dataValidation type="list" allowBlank="1" showInputMessage="1" showErrorMessage="1" sqref="F16:G72" xr:uid="{00000000-0002-0000-0700-000001000000}">
      <formula1>ListRequired</formula1>
    </dataValidation>
  </dataValidations>
  <hyperlinks>
    <hyperlink ref="L1" location="FormatList!B20" display="Back to List" xr:uid="{00000000-0004-0000-0700-000000000000}"/>
  </hyperlink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4">
    <tabColor theme="7" tint="0.39997558519241921"/>
  </sheetPr>
  <dimension ref="A1:S37"/>
  <sheetViews>
    <sheetView showGridLines="0" zoomScale="80" zoomScaleNormal="80" workbookViewId="0">
      <pane xSplit="4" ySplit="3" topLeftCell="H4" activePane="bottomRight" state="frozen"/>
      <selection pane="topRight" activeCell="E1" sqref="E1"/>
      <selection pane="bottomLeft" activeCell="A2" sqref="A2"/>
      <selection pane="bottomRight" activeCell="N10" sqref="N10:N12"/>
    </sheetView>
  </sheetViews>
  <sheetFormatPr defaultColWidth="9" defaultRowHeight="14.25" x14ac:dyDescent="0.15"/>
  <cols>
    <col min="1" max="1" width="3.125" style="67" customWidth="1"/>
    <col min="2" max="2" width="24.375" style="67" customWidth="1"/>
    <col min="3" max="3" width="9.375" style="67" customWidth="1"/>
    <col min="4" max="4" width="14.375" style="67" customWidth="1"/>
    <col min="5" max="5" width="9.375" style="67" customWidth="1"/>
    <col min="6" max="6" width="23.125" style="4" customWidth="1"/>
    <col min="7" max="7" width="4.875" style="67" customWidth="1"/>
    <col min="8" max="8" width="9" style="67"/>
    <col min="9" max="9" width="15.75" style="67" customWidth="1"/>
    <col min="10" max="10" width="10" style="67" customWidth="1"/>
    <col min="11" max="11" width="7.125" style="67" customWidth="1"/>
    <col min="12" max="12" width="21.5" style="67" customWidth="1"/>
    <col min="13" max="13" width="5.625" style="67" customWidth="1"/>
    <col min="14" max="14" width="15.125" style="67" customWidth="1"/>
    <col min="15" max="15" width="19.625" style="67" customWidth="1"/>
    <col min="16" max="16" width="11.75" style="67" customWidth="1"/>
    <col min="17" max="17" width="9.5" style="67" customWidth="1"/>
    <col min="18" max="18" width="7.75" style="67" customWidth="1"/>
    <col min="19" max="19" width="45.375" style="67" customWidth="1"/>
    <col min="20" max="16384" width="9" style="67"/>
  </cols>
  <sheetData>
    <row r="1" spans="1:19" ht="31.5" customHeight="1" x14ac:dyDescent="0.15">
      <c r="B1" s="2" t="s">
        <v>392</v>
      </c>
    </row>
    <row r="2" spans="1:19" x14ac:dyDescent="0.15">
      <c r="A2" s="154" t="s">
        <v>391</v>
      </c>
      <c r="B2" s="150"/>
      <c r="C2" s="150"/>
      <c r="D2" s="150"/>
      <c r="E2" s="150"/>
      <c r="F2" s="151"/>
      <c r="H2" s="111" t="s">
        <v>329</v>
      </c>
      <c r="I2" s="110"/>
      <c r="J2" s="110"/>
      <c r="K2" s="110"/>
      <c r="L2" s="110"/>
      <c r="N2" s="114" t="s">
        <v>330</v>
      </c>
      <c r="O2" s="113"/>
      <c r="P2" s="113"/>
      <c r="Q2" s="113"/>
      <c r="R2" s="113"/>
      <c r="S2" s="113"/>
    </row>
    <row r="3" spans="1:19" ht="28.5" x14ac:dyDescent="0.15">
      <c r="A3" s="152" t="s">
        <v>250</v>
      </c>
      <c r="B3" s="152" t="s">
        <v>251</v>
      </c>
      <c r="C3" s="153" t="s">
        <v>321</v>
      </c>
      <c r="D3" s="152" t="s">
        <v>7</v>
      </c>
      <c r="E3" s="152" t="s">
        <v>311</v>
      </c>
      <c r="F3" s="153" t="s">
        <v>252</v>
      </c>
      <c r="H3" s="109" t="s">
        <v>328</v>
      </c>
      <c r="I3" s="109" t="s">
        <v>319</v>
      </c>
      <c r="J3" s="109" t="s">
        <v>311</v>
      </c>
      <c r="K3" s="109" t="s">
        <v>390</v>
      </c>
      <c r="L3" s="109" t="s">
        <v>317</v>
      </c>
      <c r="N3" s="112" t="s">
        <v>328</v>
      </c>
      <c r="O3" s="112" t="s">
        <v>319</v>
      </c>
      <c r="P3" s="112" t="s">
        <v>311</v>
      </c>
      <c r="Q3" s="112" t="s">
        <v>393</v>
      </c>
      <c r="R3" s="112" t="s">
        <v>401</v>
      </c>
      <c r="S3" s="112" t="s">
        <v>327</v>
      </c>
    </row>
    <row r="4" spans="1:19" x14ac:dyDescent="0.15">
      <c r="A4" s="312">
        <v>1</v>
      </c>
      <c r="B4" s="312" t="s">
        <v>595</v>
      </c>
      <c r="C4" s="312" t="s">
        <v>224</v>
      </c>
      <c r="D4" s="106" t="s">
        <v>293</v>
      </c>
      <c r="E4" s="162" t="s">
        <v>312</v>
      </c>
      <c r="F4" s="163" t="s">
        <v>278</v>
      </c>
      <c r="H4" s="305" t="s">
        <v>225</v>
      </c>
      <c r="I4" s="129" t="s">
        <v>296</v>
      </c>
      <c r="J4" s="130" t="s">
        <v>312</v>
      </c>
      <c r="K4" s="129" t="s">
        <v>316</v>
      </c>
      <c r="L4" s="131" t="s">
        <v>340</v>
      </c>
      <c r="N4" s="305" t="s">
        <v>292</v>
      </c>
      <c r="O4" s="115" t="s">
        <v>322</v>
      </c>
      <c r="P4" s="115" t="s">
        <v>315</v>
      </c>
      <c r="Q4" s="115" t="s">
        <v>395</v>
      </c>
      <c r="R4" s="115" t="s">
        <v>411</v>
      </c>
      <c r="S4" s="116" t="s">
        <v>341</v>
      </c>
    </row>
    <row r="5" spans="1:19" ht="15" thickBot="1" x14ac:dyDescent="0.2">
      <c r="A5" s="313"/>
      <c r="B5" s="313"/>
      <c r="C5" s="313"/>
      <c r="D5" s="107" t="s">
        <v>295</v>
      </c>
      <c r="E5" s="107" t="s">
        <v>313</v>
      </c>
      <c r="F5" s="164"/>
      <c r="H5" s="307"/>
      <c r="I5" s="125" t="s">
        <v>301</v>
      </c>
      <c r="J5" s="137" t="s">
        <v>312</v>
      </c>
      <c r="K5" s="125" t="s">
        <v>316</v>
      </c>
      <c r="L5" s="138" t="s">
        <v>331</v>
      </c>
      <c r="N5" s="306"/>
      <c r="O5" s="117" t="s">
        <v>323</v>
      </c>
      <c r="P5" s="117" t="s">
        <v>315</v>
      </c>
      <c r="Q5" s="117" t="s">
        <v>405</v>
      </c>
      <c r="R5" s="115" t="s">
        <v>411</v>
      </c>
      <c r="S5" s="118" t="s">
        <v>342</v>
      </c>
    </row>
    <row r="6" spans="1:19" ht="15.75" customHeight="1" thickBot="1" x14ac:dyDescent="0.2">
      <c r="A6" s="108">
        <v>2</v>
      </c>
      <c r="B6" s="108" t="s">
        <v>253</v>
      </c>
      <c r="C6" s="108"/>
      <c r="D6" s="108"/>
      <c r="E6" s="108"/>
      <c r="F6" s="165" t="s">
        <v>279</v>
      </c>
      <c r="H6" s="126" t="s">
        <v>227</v>
      </c>
      <c r="I6" s="126" t="s">
        <v>297</v>
      </c>
      <c r="J6" s="139" t="s">
        <v>312</v>
      </c>
      <c r="K6" s="126" t="s">
        <v>316</v>
      </c>
      <c r="L6" s="140" t="s">
        <v>332</v>
      </c>
      <c r="N6" s="306"/>
      <c r="O6" s="117" t="s">
        <v>324</v>
      </c>
      <c r="P6" s="117" t="s">
        <v>315</v>
      </c>
      <c r="Q6" s="117" t="s">
        <v>405</v>
      </c>
      <c r="R6" s="115" t="s">
        <v>411</v>
      </c>
      <c r="S6" s="118" t="s">
        <v>343</v>
      </c>
    </row>
    <row r="7" spans="1:19" ht="16.5" customHeight="1" thickBot="1" x14ac:dyDescent="0.2">
      <c r="A7" s="108">
        <v>3</v>
      </c>
      <c r="B7" s="108" t="s">
        <v>254</v>
      </c>
      <c r="C7" s="108"/>
      <c r="D7" s="108"/>
      <c r="E7" s="108"/>
      <c r="F7" s="165" t="s">
        <v>280</v>
      </c>
      <c r="H7" s="126" t="s">
        <v>229</v>
      </c>
      <c r="I7" s="126" t="s">
        <v>297</v>
      </c>
      <c r="J7" s="126" t="s">
        <v>315</v>
      </c>
      <c r="K7" s="126" t="s">
        <v>316</v>
      </c>
      <c r="L7" s="140" t="s">
        <v>333</v>
      </c>
      <c r="N7" s="306"/>
      <c r="O7" s="117" t="s">
        <v>325</v>
      </c>
      <c r="P7" s="117" t="s">
        <v>315</v>
      </c>
      <c r="Q7" s="159"/>
      <c r="R7" s="159"/>
      <c r="S7" s="118"/>
    </row>
    <row r="8" spans="1:19" ht="15" customHeight="1" thickBot="1" x14ac:dyDescent="0.2">
      <c r="A8" s="313">
        <v>4</v>
      </c>
      <c r="B8" s="313" t="s">
        <v>255</v>
      </c>
      <c r="C8" s="313" t="s">
        <v>226</v>
      </c>
      <c r="D8" s="107" t="s">
        <v>293</v>
      </c>
      <c r="E8" s="166" t="s">
        <v>312</v>
      </c>
      <c r="F8" s="164" t="s">
        <v>255</v>
      </c>
      <c r="H8" s="126" t="s">
        <v>231</v>
      </c>
      <c r="I8" s="126" t="s">
        <v>297</v>
      </c>
      <c r="J8" s="126" t="s">
        <v>315</v>
      </c>
      <c r="K8" s="126" t="s">
        <v>316</v>
      </c>
      <c r="L8" s="140" t="s">
        <v>334</v>
      </c>
      <c r="N8" s="306"/>
      <c r="O8" s="117" t="s">
        <v>326</v>
      </c>
      <c r="P8" s="117" t="s">
        <v>315</v>
      </c>
      <c r="Q8" s="159"/>
      <c r="R8" s="159"/>
      <c r="S8" s="118"/>
    </row>
    <row r="9" spans="1:19" ht="18" customHeight="1" thickBot="1" x14ac:dyDescent="0.2">
      <c r="A9" s="313"/>
      <c r="B9" s="313"/>
      <c r="C9" s="313"/>
      <c r="D9" s="107" t="s">
        <v>295</v>
      </c>
      <c r="E9" s="107" t="s">
        <v>314</v>
      </c>
      <c r="F9" s="164"/>
      <c r="H9" s="126" t="s">
        <v>233</v>
      </c>
      <c r="I9" s="126" t="s">
        <v>297</v>
      </c>
      <c r="J9" s="126" t="s">
        <v>315</v>
      </c>
      <c r="K9" s="126" t="s">
        <v>316</v>
      </c>
      <c r="L9" s="141" t="s">
        <v>318</v>
      </c>
      <c r="N9" s="307"/>
      <c r="O9" s="121" t="s">
        <v>320</v>
      </c>
      <c r="P9" s="121" t="s">
        <v>315</v>
      </c>
      <c r="Q9" s="160"/>
      <c r="R9" s="160"/>
      <c r="S9" s="122"/>
    </row>
    <row r="10" spans="1:19" x14ac:dyDescent="0.15">
      <c r="A10" s="170">
        <v>5</v>
      </c>
      <c r="B10" s="171" t="s">
        <v>256</v>
      </c>
      <c r="C10" s="170" t="s">
        <v>228</v>
      </c>
      <c r="D10" s="170" t="s">
        <v>293</v>
      </c>
      <c r="E10" s="172" t="s">
        <v>312</v>
      </c>
      <c r="F10" s="171" t="s">
        <v>257</v>
      </c>
      <c r="H10" s="308" t="s">
        <v>235</v>
      </c>
      <c r="I10" s="123" t="s">
        <v>296</v>
      </c>
      <c r="J10" s="123" t="s">
        <v>315</v>
      </c>
      <c r="K10" s="142" t="s">
        <v>316</v>
      </c>
      <c r="L10" s="143" t="s">
        <v>335</v>
      </c>
      <c r="N10" s="308" t="s">
        <v>294</v>
      </c>
      <c r="O10" s="123" t="s">
        <v>294</v>
      </c>
      <c r="P10" s="124" t="s">
        <v>388</v>
      </c>
      <c r="Q10" s="155" t="s">
        <v>406</v>
      </c>
      <c r="R10" s="155" t="s">
        <v>407</v>
      </c>
      <c r="S10" s="123" t="s">
        <v>385</v>
      </c>
    </row>
    <row r="11" spans="1:19" x14ac:dyDescent="0.15">
      <c r="A11" s="107">
        <v>6</v>
      </c>
      <c r="B11" s="164" t="s">
        <v>258</v>
      </c>
      <c r="C11" s="107" t="s">
        <v>230</v>
      </c>
      <c r="D11" s="107" t="s">
        <v>293</v>
      </c>
      <c r="E11" s="166" t="s">
        <v>312</v>
      </c>
      <c r="F11" s="164" t="s">
        <v>259</v>
      </c>
      <c r="H11" s="306"/>
      <c r="I11" s="119" t="s">
        <v>302</v>
      </c>
      <c r="J11" s="119"/>
      <c r="K11" s="135"/>
      <c r="L11" s="134"/>
      <c r="N11" s="306"/>
      <c r="O11" s="119" t="s">
        <v>381</v>
      </c>
      <c r="P11" s="117" t="s">
        <v>315</v>
      </c>
      <c r="Q11" s="156" t="s">
        <v>406</v>
      </c>
      <c r="R11" s="156" t="s">
        <v>408</v>
      </c>
      <c r="S11" s="119" t="s">
        <v>385</v>
      </c>
    </row>
    <row r="12" spans="1:19" ht="15" thickBot="1" x14ac:dyDescent="0.2">
      <c r="A12" s="170">
        <v>7</v>
      </c>
      <c r="B12" s="171" t="s">
        <v>260</v>
      </c>
      <c r="C12" s="170" t="s">
        <v>230</v>
      </c>
      <c r="D12" s="170" t="s">
        <v>299</v>
      </c>
      <c r="E12" s="172" t="s">
        <v>312</v>
      </c>
      <c r="F12" s="171" t="s">
        <v>259</v>
      </c>
      <c r="H12" s="307"/>
      <c r="I12" s="125" t="s">
        <v>303</v>
      </c>
      <c r="J12" s="137" t="s">
        <v>312</v>
      </c>
      <c r="K12" s="144" t="s">
        <v>316</v>
      </c>
      <c r="L12" s="138" t="s">
        <v>336</v>
      </c>
      <c r="N12" s="307"/>
      <c r="O12" s="125" t="s">
        <v>382</v>
      </c>
      <c r="P12" s="121" t="s">
        <v>315</v>
      </c>
      <c r="Q12" s="157" t="s">
        <v>406</v>
      </c>
      <c r="R12" s="157" t="s">
        <v>409</v>
      </c>
      <c r="S12" s="125" t="s">
        <v>385</v>
      </c>
    </row>
    <row r="13" spans="1:19" ht="15" thickBot="1" x14ac:dyDescent="0.2">
      <c r="A13" s="107">
        <v>8</v>
      </c>
      <c r="B13" s="164" t="s">
        <v>261</v>
      </c>
      <c r="C13" s="107" t="s">
        <v>230</v>
      </c>
      <c r="D13" s="107" t="s">
        <v>300</v>
      </c>
      <c r="E13" s="166" t="s">
        <v>312</v>
      </c>
      <c r="F13" s="164" t="s">
        <v>259</v>
      </c>
      <c r="H13" s="308" t="s">
        <v>237</v>
      </c>
      <c r="I13" s="123" t="s">
        <v>296</v>
      </c>
      <c r="J13" s="123" t="s">
        <v>315</v>
      </c>
      <c r="K13" s="142" t="s">
        <v>316</v>
      </c>
      <c r="L13" s="143" t="s">
        <v>335</v>
      </c>
      <c r="N13" s="126" t="s">
        <v>298</v>
      </c>
      <c r="O13" s="126" t="s">
        <v>383</v>
      </c>
      <c r="P13" s="127" t="s">
        <v>388</v>
      </c>
      <c r="Q13" s="158" t="s">
        <v>406</v>
      </c>
      <c r="R13" s="158" t="s">
        <v>410</v>
      </c>
      <c r="S13" s="126" t="s">
        <v>386</v>
      </c>
    </row>
    <row r="14" spans="1:19" ht="18" customHeight="1" thickBot="1" x14ac:dyDescent="0.2">
      <c r="A14" s="173">
        <v>9</v>
      </c>
      <c r="B14" s="171" t="s">
        <v>262</v>
      </c>
      <c r="C14" s="170" t="s">
        <v>232</v>
      </c>
      <c r="D14" s="170" t="s">
        <v>300</v>
      </c>
      <c r="E14" s="172" t="s">
        <v>312</v>
      </c>
      <c r="F14" s="171" t="s">
        <v>263</v>
      </c>
      <c r="H14" s="307"/>
      <c r="I14" s="125" t="s">
        <v>303</v>
      </c>
      <c r="J14" s="137" t="s">
        <v>312</v>
      </c>
      <c r="K14" s="144" t="s">
        <v>316</v>
      </c>
      <c r="L14" s="138" t="s">
        <v>336</v>
      </c>
      <c r="N14" s="309" t="s">
        <v>384</v>
      </c>
      <c r="O14" s="123" t="s">
        <v>69</v>
      </c>
      <c r="P14" s="124" t="s">
        <v>388</v>
      </c>
      <c r="Q14" s="155" t="s">
        <v>406</v>
      </c>
      <c r="R14" s="155" t="s">
        <v>412</v>
      </c>
      <c r="S14" s="123" t="s">
        <v>387</v>
      </c>
    </row>
    <row r="15" spans="1:19" x14ac:dyDescent="0.15">
      <c r="A15" s="173">
        <v>10</v>
      </c>
      <c r="B15" s="164" t="s">
        <v>264</v>
      </c>
      <c r="C15" s="107" t="s">
        <v>234</v>
      </c>
      <c r="D15" s="107" t="s">
        <v>293</v>
      </c>
      <c r="E15" s="166" t="s">
        <v>312</v>
      </c>
      <c r="F15" s="164" t="s">
        <v>281</v>
      </c>
      <c r="H15" s="308" t="s">
        <v>239</v>
      </c>
      <c r="I15" s="123" t="s">
        <v>304</v>
      </c>
      <c r="J15" s="145" t="s">
        <v>312</v>
      </c>
      <c r="K15" s="142" t="s">
        <v>316</v>
      </c>
      <c r="L15" s="143" t="s">
        <v>337</v>
      </c>
      <c r="N15" s="310"/>
      <c r="O15" s="119" t="s">
        <v>70</v>
      </c>
      <c r="P15" s="117" t="s">
        <v>315</v>
      </c>
      <c r="Q15" s="156" t="s">
        <v>406</v>
      </c>
      <c r="R15" s="156" t="s">
        <v>412</v>
      </c>
      <c r="S15" s="119" t="s">
        <v>387</v>
      </c>
    </row>
    <row r="16" spans="1:19" ht="15" thickBot="1" x14ac:dyDescent="0.2">
      <c r="A16" s="173">
        <v>11</v>
      </c>
      <c r="B16" s="171" t="s">
        <v>265</v>
      </c>
      <c r="C16" s="170" t="s">
        <v>236</v>
      </c>
      <c r="D16" s="170" t="s">
        <v>293</v>
      </c>
      <c r="E16" s="170" t="s">
        <v>314</v>
      </c>
      <c r="F16" s="171" t="s">
        <v>282</v>
      </c>
      <c r="H16" s="307"/>
      <c r="I16" s="125" t="s">
        <v>296</v>
      </c>
      <c r="J16" s="125" t="s">
        <v>315</v>
      </c>
      <c r="K16" s="144" t="s">
        <v>316</v>
      </c>
      <c r="L16" s="146" t="s">
        <v>318</v>
      </c>
      <c r="N16" s="311"/>
      <c r="O16" s="125" t="s">
        <v>71</v>
      </c>
      <c r="P16" s="128" t="s">
        <v>388</v>
      </c>
      <c r="Q16" s="157" t="s">
        <v>406</v>
      </c>
      <c r="R16" s="157" t="s">
        <v>410</v>
      </c>
      <c r="S16" s="125" t="s">
        <v>387</v>
      </c>
    </row>
    <row r="17" spans="1:19" ht="15" thickBot="1" x14ac:dyDescent="0.2">
      <c r="A17" s="107">
        <v>12</v>
      </c>
      <c r="B17" s="164" t="s">
        <v>266</v>
      </c>
      <c r="C17" s="107" t="s">
        <v>238</v>
      </c>
      <c r="D17" s="107" t="s">
        <v>293</v>
      </c>
      <c r="E17" s="166" t="s">
        <v>312</v>
      </c>
      <c r="F17" s="164" t="s">
        <v>238</v>
      </c>
      <c r="H17" s="126" t="s">
        <v>241</v>
      </c>
      <c r="I17" s="126" t="s">
        <v>296</v>
      </c>
      <c r="J17" s="126" t="s">
        <v>315</v>
      </c>
      <c r="K17" s="147" t="s">
        <v>316</v>
      </c>
      <c r="L17" s="140" t="s">
        <v>338</v>
      </c>
      <c r="N17" s="308" t="s">
        <v>344</v>
      </c>
      <c r="O17" s="123" t="s">
        <v>345</v>
      </c>
      <c r="P17" s="123" t="s">
        <v>388</v>
      </c>
      <c r="Q17" s="123" t="s">
        <v>394</v>
      </c>
      <c r="R17" s="123"/>
      <c r="S17" s="161" t="s">
        <v>413</v>
      </c>
    </row>
    <row r="18" spans="1:19" x14ac:dyDescent="0.15">
      <c r="A18" s="170">
        <v>13</v>
      </c>
      <c r="B18" s="171" t="s">
        <v>267</v>
      </c>
      <c r="C18" s="170" t="s">
        <v>238</v>
      </c>
      <c r="D18" s="170" t="s">
        <v>299</v>
      </c>
      <c r="E18" s="172" t="s">
        <v>312</v>
      </c>
      <c r="F18" s="171" t="s">
        <v>238</v>
      </c>
      <c r="H18" s="308" t="s">
        <v>306</v>
      </c>
      <c r="I18" s="123" t="s">
        <v>296</v>
      </c>
      <c r="J18" s="145" t="s">
        <v>312</v>
      </c>
      <c r="K18" s="142" t="s">
        <v>316</v>
      </c>
      <c r="L18" s="148"/>
      <c r="N18" s="306"/>
      <c r="O18" s="119" t="s">
        <v>346</v>
      </c>
      <c r="P18" s="119" t="s">
        <v>315</v>
      </c>
      <c r="Q18" s="119" t="s">
        <v>399</v>
      </c>
      <c r="R18" s="119" t="s">
        <v>414</v>
      </c>
      <c r="S18" s="119"/>
    </row>
    <row r="19" spans="1:19" ht="16.5" customHeight="1" thickBot="1" x14ac:dyDescent="0.2">
      <c r="A19" s="107">
        <v>14</v>
      </c>
      <c r="B19" s="164" t="s">
        <v>268</v>
      </c>
      <c r="C19" s="107" t="s">
        <v>238</v>
      </c>
      <c r="D19" s="107" t="s">
        <v>300</v>
      </c>
      <c r="E19" s="166" t="s">
        <v>312</v>
      </c>
      <c r="F19" s="164" t="s">
        <v>283</v>
      </c>
      <c r="H19" s="307"/>
      <c r="I19" s="125" t="s">
        <v>305</v>
      </c>
      <c r="J19" s="125" t="s">
        <v>315</v>
      </c>
      <c r="K19" s="144" t="s">
        <v>316</v>
      </c>
      <c r="L19" s="138" t="s">
        <v>371</v>
      </c>
      <c r="N19" s="306"/>
      <c r="O19" s="119" t="s">
        <v>359</v>
      </c>
      <c r="P19" s="119" t="s">
        <v>315</v>
      </c>
      <c r="Q19" s="119" t="s">
        <v>405</v>
      </c>
      <c r="R19" s="244" t="s">
        <v>415</v>
      </c>
      <c r="S19" s="120" t="s">
        <v>360</v>
      </c>
    </row>
    <row r="20" spans="1:19" x14ac:dyDescent="0.15">
      <c r="A20" s="170">
        <v>15</v>
      </c>
      <c r="B20" s="171" t="s">
        <v>269</v>
      </c>
      <c r="C20" s="170" t="s">
        <v>240</v>
      </c>
      <c r="D20" s="170" t="s">
        <v>293</v>
      </c>
      <c r="E20" s="172" t="s">
        <v>312</v>
      </c>
      <c r="F20" s="171" t="s">
        <v>284</v>
      </c>
      <c r="H20" s="308" t="s">
        <v>243</v>
      </c>
      <c r="I20" s="123" t="s">
        <v>307</v>
      </c>
      <c r="J20" s="145" t="s">
        <v>312</v>
      </c>
      <c r="K20" s="142" t="s">
        <v>316</v>
      </c>
      <c r="L20" s="143" t="s">
        <v>339</v>
      </c>
      <c r="N20" s="306"/>
      <c r="O20" s="119" t="s">
        <v>361</v>
      </c>
      <c r="P20" s="119" t="s">
        <v>315</v>
      </c>
      <c r="Q20" s="119" t="s">
        <v>405</v>
      </c>
      <c r="R20" s="119" t="s">
        <v>415</v>
      </c>
      <c r="S20" s="119" t="s">
        <v>362</v>
      </c>
    </row>
    <row r="21" spans="1:19" ht="15" thickBot="1" x14ac:dyDescent="0.2">
      <c r="A21" s="173">
        <v>16</v>
      </c>
      <c r="B21" s="164" t="s">
        <v>270</v>
      </c>
      <c r="C21" s="107" t="s">
        <v>271</v>
      </c>
      <c r="D21" s="107" t="s">
        <v>293</v>
      </c>
      <c r="E21" s="166" t="s">
        <v>312</v>
      </c>
      <c r="F21" s="164" t="s">
        <v>285</v>
      </c>
      <c r="H21" s="307"/>
      <c r="I21" s="125" t="s">
        <v>296</v>
      </c>
      <c r="J21" s="125" t="s">
        <v>315</v>
      </c>
      <c r="K21" s="144" t="s">
        <v>316</v>
      </c>
      <c r="L21" s="146"/>
      <c r="N21" s="306"/>
      <c r="O21" s="119" t="s">
        <v>363</v>
      </c>
      <c r="P21" s="119" t="s">
        <v>315</v>
      </c>
      <c r="Q21" s="119" t="s">
        <v>399</v>
      </c>
      <c r="R21" s="119"/>
      <c r="S21" s="120" t="s">
        <v>364</v>
      </c>
    </row>
    <row r="22" spans="1:19" x14ac:dyDescent="0.15">
      <c r="A22" s="170">
        <v>17</v>
      </c>
      <c r="B22" s="171" t="s">
        <v>272</v>
      </c>
      <c r="C22" s="170" t="s">
        <v>242</v>
      </c>
      <c r="D22" s="170" t="s">
        <v>293</v>
      </c>
      <c r="E22" s="172" t="s">
        <v>312</v>
      </c>
      <c r="F22" s="171" t="s">
        <v>242</v>
      </c>
      <c r="H22" s="308" t="s">
        <v>245</v>
      </c>
      <c r="I22" s="123" t="s">
        <v>296</v>
      </c>
      <c r="J22" s="123"/>
      <c r="K22" s="142" t="s">
        <v>316</v>
      </c>
      <c r="L22" s="148"/>
      <c r="N22" s="306"/>
      <c r="O22" s="119" t="s">
        <v>347</v>
      </c>
      <c r="P22" s="119" t="s">
        <v>315</v>
      </c>
      <c r="Q22" s="119" t="s">
        <v>416</v>
      </c>
      <c r="R22" s="119"/>
      <c r="S22" s="119"/>
    </row>
    <row r="23" spans="1:19" x14ac:dyDescent="0.15">
      <c r="A23" s="107">
        <v>18</v>
      </c>
      <c r="B23" s="164" t="s">
        <v>273</v>
      </c>
      <c r="C23" s="107" t="s">
        <v>242</v>
      </c>
      <c r="D23" s="107" t="s">
        <v>299</v>
      </c>
      <c r="E23" s="166" t="s">
        <v>312</v>
      </c>
      <c r="F23" s="164" t="s">
        <v>242</v>
      </c>
      <c r="H23" s="306"/>
      <c r="I23" s="119" t="s">
        <v>302</v>
      </c>
      <c r="J23" s="119"/>
      <c r="K23" s="136"/>
      <c r="L23" s="134"/>
      <c r="N23" s="306"/>
      <c r="O23" s="119" t="s">
        <v>365</v>
      </c>
      <c r="P23" s="119" t="s">
        <v>315</v>
      </c>
      <c r="Q23" s="119" t="s">
        <v>397</v>
      </c>
      <c r="R23" s="119"/>
      <c r="S23" s="119" t="s">
        <v>366</v>
      </c>
    </row>
    <row r="24" spans="1:19" ht="18" customHeight="1" thickBot="1" x14ac:dyDescent="0.2">
      <c r="A24" s="170">
        <v>19</v>
      </c>
      <c r="B24" s="171" t="s">
        <v>274</v>
      </c>
      <c r="C24" s="170" t="s">
        <v>242</v>
      </c>
      <c r="D24" s="170" t="s">
        <v>300</v>
      </c>
      <c r="E24" s="172" t="s">
        <v>312</v>
      </c>
      <c r="F24" s="171" t="s">
        <v>286</v>
      </c>
      <c r="H24" s="307"/>
      <c r="I24" s="125" t="s">
        <v>308</v>
      </c>
      <c r="J24" s="137" t="s">
        <v>312</v>
      </c>
      <c r="K24" s="144" t="s">
        <v>316</v>
      </c>
      <c r="L24" s="146"/>
      <c r="N24" s="306"/>
      <c r="O24" s="119" t="s">
        <v>367</v>
      </c>
      <c r="P24" s="119" t="s">
        <v>315</v>
      </c>
      <c r="Q24" s="119" t="s">
        <v>398</v>
      </c>
      <c r="R24" s="119"/>
      <c r="S24" s="119" t="s">
        <v>368</v>
      </c>
    </row>
    <row r="25" spans="1:19" x14ac:dyDescent="0.15">
      <c r="A25" s="107">
        <v>20</v>
      </c>
      <c r="B25" s="164" t="s">
        <v>275</v>
      </c>
      <c r="C25" s="107" t="s">
        <v>244</v>
      </c>
      <c r="D25" s="107" t="s">
        <v>293</v>
      </c>
      <c r="E25" s="166" t="s">
        <v>312</v>
      </c>
      <c r="F25" s="164" t="s">
        <v>287</v>
      </c>
      <c r="H25" s="308" t="s">
        <v>247</v>
      </c>
      <c r="I25" s="123" t="s">
        <v>296</v>
      </c>
      <c r="J25" s="123"/>
      <c r="K25" s="142" t="s">
        <v>316</v>
      </c>
      <c r="L25" s="148"/>
      <c r="N25" s="306"/>
      <c r="O25" s="119" t="s">
        <v>369</v>
      </c>
      <c r="P25" s="119" t="s">
        <v>315</v>
      </c>
      <c r="Q25" s="119" t="s">
        <v>399</v>
      </c>
      <c r="R25" s="119"/>
      <c r="S25" s="120" t="s">
        <v>370</v>
      </c>
    </row>
    <row r="26" spans="1:19" ht="19.5" customHeight="1" thickBot="1" x14ac:dyDescent="0.2">
      <c r="A26" s="170">
        <v>21</v>
      </c>
      <c r="B26" s="171" t="s">
        <v>276</v>
      </c>
      <c r="C26" s="170" t="s">
        <v>246</v>
      </c>
      <c r="D26" s="170" t="s">
        <v>293</v>
      </c>
      <c r="E26" s="172" t="s">
        <v>312</v>
      </c>
      <c r="F26" s="171" t="s">
        <v>288</v>
      </c>
      <c r="H26" s="307"/>
      <c r="I26" s="125" t="s">
        <v>302</v>
      </c>
      <c r="J26" s="125"/>
      <c r="K26" s="149"/>
      <c r="L26" s="146"/>
      <c r="N26" s="306"/>
      <c r="O26" s="119" t="s">
        <v>348</v>
      </c>
      <c r="P26" s="119" t="s">
        <v>388</v>
      </c>
      <c r="Q26" s="119" t="s">
        <v>394</v>
      </c>
      <c r="R26" s="119"/>
      <c r="S26" s="119"/>
    </row>
    <row r="27" spans="1:19" ht="17.25" customHeight="1" x14ac:dyDescent="0.15">
      <c r="A27" s="107">
        <v>22</v>
      </c>
      <c r="B27" s="164" t="s">
        <v>277</v>
      </c>
      <c r="C27" s="107" t="s">
        <v>246</v>
      </c>
      <c r="D27" s="107" t="s">
        <v>300</v>
      </c>
      <c r="E27" s="107"/>
      <c r="F27" s="164" t="s">
        <v>289</v>
      </c>
      <c r="H27" s="308" t="s">
        <v>249</v>
      </c>
      <c r="I27" s="123" t="s">
        <v>309</v>
      </c>
      <c r="J27" s="145" t="s">
        <v>312</v>
      </c>
      <c r="K27" s="142" t="s">
        <v>316</v>
      </c>
      <c r="L27" s="143" t="s">
        <v>357</v>
      </c>
      <c r="N27" s="306"/>
      <c r="O27" s="119" t="s">
        <v>372</v>
      </c>
      <c r="P27" s="119"/>
      <c r="Q27" s="119" t="s">
        <v>399</v>
      </c>
      <c r="R27" s="119" t="s">
        <v>403</v>
      </c>
      <c r="S27" s="119" t="s">
        <v>373</v>
      </c>
    </row>
    <row r="28" spans="1:19" ht="22.5" x14ac:dyDescent="0.15">
      <c r="A28" s="170">
        <v>23</v>
      </c>
      <c r="B28" s="171" t="s">
        <v>248</v>
      </c>
      <c r="C28" s="170" t="s">
        <v>248</v>
      </c>
      <c r="D28" s="108"/>
      <c r="E28" s="108"/>
      <c r="F28" s="171" t="s">
        <v>290</v>
      </c>
      <c r="H28" s="306"/>
      <c r="I28" s="119" t="s">
        <v>310</v>
      </c>
      <c r="J28" s="132" t="s">
        <v>312</v>
      </c>
      <c r="K28" s="135" t="s">
        <v>316</v>
      </c>
      <c r="L28" s="133" t="s">
        <v>358</v>
      </c>
      <c r="N28" s="306"/>
      <c r="O28" s="119" t="s">
        <v>374</v>
      </c>
      <c r="P28" s="119"/>
      <c r="Q28" s="119" t="s">
        <v>399</v>
      </c>
      <c r="R28" s="119" t="s">
        <v>404</v>
      </c>
      <c r="S28" s="119" t="s">
        <v>373</v>
      </c>
    </row>
    <row r="29" spans="1:19" ht="20.25" customHeight="1" thickBot="1" x14ac:dyDescent="0.2">
      <c r="A29" s="167" t="s">
        <v>291</v>
      </c>
      <c r="B29" s="168"/>
      <c r="C29" s="167" t="s">
        <v>389</v>
      </c>
      <c r="D29" s="169"/>
      <c r="E29" s="169"/>
      <c r="F29" s="168"/>
      <c r="H29" s="307"/>
      <c r="I29" s="125" t="s">
        <v>296</v>
      </c>
      <c r="J29" s="125"/>
      <c r="K29" s="144" t="s">
        <v>316</v>
      </c>
      <c r="L29" s="146"/>
      <c r="N29" s="306"/>
      <c r="O29" s="119" t="s">
        <v>375</v>
      </c>
      <c r="P29" s="119"/>
      <c r="Q29" s="119" t="s">
        <v>400</v>
      </c>
      <c r="R29" s="119" t="s">
        <v>402</v>
      </c>
      <c r="S29" s="119" t="s">
        <v>376</v>
      </c>
    </row>
    <row r="30" spans="1:19" x14ac:dyDescent="0.15">
      <c r="N30" s="306"/>
      <c r="O30" s="119" t="s">
        <v>377</v>
      </c>
      <c r="P30" s="119"/>
      <c r="Q30" s="119"/>
      <c r="R30" s="119"/>
      <c r="S30" s="119" t="s">
        <v>378</v>
      </c>
    </row>
    <row r="31" spans="1:19" ht="15" thickBot="1" x14ac:dyDescent="0.2">
      <c r="N31" s="307"/>
      <c r="O31" s="125" t="s">
        <v>379</v>
      </c>
      <c r="P31" s="125"/>
      <c r="Q31" s="125"/>
      <c r="R31" s="125"/>
      <c r="S31" s="125" t="s">
        <v>380</v>
      </c>
    </row>
    <row r="32" spans="1:19" x14ac:dyDescent="0.15">
      <c r="N32" s="309" t="s">
        <v>352</v>
      </c>
      <c r="O32" s="123" t="s">
        <v>349</v>
      </c>
      <c r="P32" s="145" t="s">
        <v>419</v>
      </c>
      <c r="Q32" s="123" t="s">
        <v>394</v>
      </c>
      <c r="R32" s="123"/>
      <c r="S32" s="123" t="s">
        <v>417</v>
      </c>
    </row>
    <row r="33" spans="14:19" x14ac:dyDescent="0.15">
      <c r="N33" s="310"/>
      <c r="O33" s="119" t="s">
        <v>350</v>
      </c>
      <c r="P33" s="119" t="s">
        <v>314</v>
      </c>
      <c r="Q33" s="119" t="s">
        <v>394</v>
      </c>
      <c r="R33" s="119"/>
      <c r="S33" s="119" t="s">
        <v>417</v>
      </c>
    </row>
    <row r="34" spans="14:19" ht="15" thickBot="1" x14ac:dyDescent="0.2">
      <c r="N34" s="311"/>
      <c r="O34" s="125" t="s">
        <v>351</v>
      </c>
      <c r="P34" s="125" t="s">
        <v>315</v>
      </c>
      <c r="Q34" s="125" t="s">
        <v>394</v>
      </c>
      <c r="R34" s="125"/>
      <c r="S34" s="125" t="s">
        <v>417</v>
      </c>
    </row>
    <row r="35" spans="14:19" x14ac:dyDescent="0.15">
      <c r="N35" s="309" t="s">
        <v>353</v>
      </c>
      <c r="O35" s="123" t="s">
        <v>354</v>
      </c>
      <c r="P35" s="145" t="s">
        <v>312</v>
      </c>
      <c r="Q35" s="123" t="s">
        <v>394</v>
      </c>
      <c r="R35" s="123"/>
      <c r="S35" s="123"/>
    </row>
    <row r="36" spans="14:19" x14ac:dyDescent="0.15">
      <c r="N36" s="310"/>
      <c r="O36" s="119" t="s">
        <v>355</v>
      </c>
      <c r="P36" s="119" t="s">
        <v>315</v>
      </c>
      <c r="Q36" s="119" t="s">
        <v>394</v>
      </c>
      <c r="R36" s="119"/>
      <c r="S36" s="117" t="s">
        <v>396</v>
      </c>
    </row>
    <row r="37" spans="14:19" ht="15" thickBot="1" x14ac:dyDescent="0.2">
      <c r="N37" s="311"/>
      <c r="O37" s="125" t="s">
        <v>356</v>
      </c>
      <c r="P37" s="125" t="s">
        <v>315</v>
      </c>
      <c r="Q37" s="125" t="s">
        <v>395</v>
      </c>
      <c r="R37" s="125"/>
      <c r="S37" s="125"/>
    </row>
  </sheetData>
  <mergeCells count="21">
    <mergeCell ref="A4:A5"/>
    <mergeCell ref="B4:B5"/>
    <mergeCell ref="C4:C5"/>
    <mergeCell ref="C8:C9"/>
    <mergeCell ref="B8:B9"/>
    <mergeCell ref="A8:A9"/>
    <mergeCell ref="N4:N9"/>
    <mergeCell ref="N17:N31"/>
    <mergeCell ref="N32:N34"/>
    <mergeCell ref="N35:N37"/>
    <mergeCell ref="H4:H5"/>
    <mergeCell ref="H10:H12"/>
    <mergeCell ref="H13:H14"/>
    <mergeCell ref="H15:H16"/>
    <mergeCell ref="H18:H19"/>
    <mergeCell ref="H20:H21"/>
    <mergeCell ref="N10:N12"/>
    <mergeCell ref="N14:N16"/>
    <mergeCell ref="H22:H24"/>
    <mergeCell ref="H25:H26"/>
    <mergeCell ref="H27:H29"/>
  </mergeCells>
  <phoneticPr fontId="1"/>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tabColor theme="5" tint="-0.249977111117893"/>
  </sheetPr>
  <dimension ref="A1:O65"/>
  <sheetViews>
    <sheetView showGridLines="0" zoomScale="85" zoomScaleNormal="85" workbookViewId="0">
      <pane xSplit="3" ySplit="3" topLeftCell="D50" activePane="bottomRight" state="frozen"/>
      <selection pane="topRight" activeCell="E1" sqref="E1"/>
      <selection pane="bottomLeft" activeCell="A4" sqref="A4"/>
      <selection pane="bottomRight" activeCell="C52" sqref="C52"/>
    </sheetView>
  </sheetViews>
  <sheetFormatPr defaultColWidth="9" defaultRowHeight="12.75" x14ac:dyDescent="0.15"/>
  <cols>
    <col min="1" max="1" width="3.75" style="179" customWidth="1"/>
    <col min="2" max="2" width="5.375" style="179" customWidth="1"/>
    <col min="3" max="3" width="28" style="179" customWidth="1"/>
    <col min="4" max="5" width="7.875" style="179" customWidth="1"/>
    <col min="6" max="6" width="7.5" style="179" customWidth="1"/>
    <col min="7" max="7" width="8.375" style="179" customWidth="1"/>
    <col min="8" max="8" width="34.75" style="179" customWidth="1"/>
    <col min="9" max="9" width="16.5" style="179" customWidth="1"/>
    <col min="10" max="10" width="33.125" style="179" customWidth="1"/>
    <col min="11" max="11" width="28.625" style="179" customWidth="1"/>
    <col min="12" max="12" width="10.875" style="179" customWidth="1"/>
    <col min="13" max="13" width="8.5" style="179" customWidth="1"/>
    <col min="14" max="15" width="10.375" style="179" customWidth="1"/>
    <col min="16" max="16384" width="9" style="179"/>
  </cols>
  <sheetData>
    <row r="1" spans="1:15" ht="14.25" x14ac:dyDescent="0.15">
      <c r="A1" s="264" t="s">
        <v>733</v>
      </c>
      <c r="B1" s="265"/>
      <c r="C1" s="265"/>
    </row>
    <row r="2" spans="1:15" x14ac:dyDescent="0.15">
      <c r="F2" s="314" t="s">
        <v>632</v>
      </c>
      <c r="G2" s="314"/>
      <c r="H2" s="180" t="s">
        <v>636</v>
      </c>
      <c r="I2" s="180" t="s">
        <v>522</v>
      </c>
      <c r="J2" s="180" t="s">
        <v>637</v>
      </c>
    </row>
    <row r="3" spans="1:15" x14ac:dyDescent="0.15">
      <c r="A3" s="187" t="s">
        <v>433</v>
      </c>
      <c r="B3" s="188" t="s">
        <v>434</v>
      </c>
      <c r="C3" s="188" t="s">
        <v>435</v>
      </c>
      <c r="D3" s="188" t="s">
        <v>436</v>
      </c>
      <c r="E3" s="188" t="s">
        <v>543</v>
      </c>
      <c r="F3" s="189" t="s">
        <v>623</v>
      </c>
      <c r="G3" s="188" t="s">
        <v>624</v>
      </c>
      <c r="H3" s="188" t="s">
        <v>451</v>
      </c>
      <c r="I3" s="188" t="s">
        <v>520</v>
      </c>
      <c r="J3" s="188" t="s">
        <v>523</v>
      </c>
      <c r="K3" s="189" t="s">
        <v>524</v>
      </c>
      <c r="L3" s="234" t="s">
        <v>437</v>
      </c>
      <c r="M3" s="234" t="s">
        <v>611</v>
      </c>
      <c r="N3" s="188" t="s">
        <v>438</v>
      </c>
      <c r="O3" s="190" t="s">
        <v>439</v>
      </c>
    </row>
    <row r="4" spans="1:15" ht="27" customHeight="1" x14ac:dyDescent="0.15">
      <c r="A4" s="191">
        <v>1</v>
      </c>
      <c r="B4" s="182" t="s">
        <v>440</v>
      </c>
      <c r="C4" s="182" t="s">
        <v>441</v>
      </c>
      <c r="D4" s="182" t="s">
        <v>428</v>
      </c>
      <c r="E4" s="182" t="s">
        <v>544</v>
      </c>
      <c r="F4" s="181"/>
      <c r="G4" s="181"/>
      <c r="H4" s="183" t="s">
        <v>430</v>
      </c>
      <c r="I4" s="182" t="s">
        <v>610</v>
      </c>
      <c r="J4" s="198"/>
      <c r="K4" s="221"/>
      <c r="L4" s="225"/>
      <c r="M4" s="225" t="s">
        <v>612</v>
      </c>
      <c r="N4" s="231">
        <v>42023</v>
      </c>
      <c r="O4" s="192"/>
    </row>
    <row r="5" spans="1:15" ht="27" customHeight="1" x14ac:dyDescent="0.15">
      <c r="A5" s="191">
        <v>2</v>
      </c>
      <c r="B5" s="182" t="s">
        <v>440</v>
      </c>
      <c r="C5" s="182" t="s">
        <v>442</v>
      </c>
      <c r="D5" s="182" t="s">
        <v>428</v>
      </c>
      <c r="E5" s="182" t="s">
        <v>544</v>
      </c>
      <c r="F5" s="181"/>
      <c r="G5" s="181"/>
      <c r="H5" s="183" t="s">
        <v>431</v>
      </c>
      <c r="I5" s="182" t="s">
        <v>616</v>
      </c>
      <c r="J5" s="197" t="s">
        <v>474</v>
      </c>
      <c r="K5" s="221"/>
      <c r="L5" s="225"/>
      <c r="M5" s="225" t="s">
        <v>612</v>
      </c>
      <c r="N5" s="231">
        <v>42023</v>
      </c>
      <c r="O5" s="192"/>
    </row>
    <row r="6" spans="1:15" ht="27" customHeight="1" x14ac:dyDescent="0.15">
      <c r="A6" s="191">
        <v>3</v>
      </c>
      <c r="B6" s="182" t="s">
        <v>440</v>
      </c>
      <c r="C6" s="182" t="s">
        <v>511</v>
      </c>
      <c r="D6" s="182" t="s">
        <v>428</v>
      </c>
      <c r="E6" s="182" t="s">
        <v>544</v>
      </c>
      <c r="F6" s="181"/>
      <c r="G6" s="181"/>
      <c r="H6" s="182" t="s">
        <v>517</v>
      </c>
      <c r="I6" s="182" t="s">
        <v>610</v>
      </c>
      <c r="J6" s="198"/>
      <c r="K6" s="221"/>
      <c r="L6" s="225"/>
      <c r="M6" s="225" t="s">
        <v>612</v>
      </c>
      <c r="N6" s="231">
        <v>42023</v>
      </c>
      <c r="O6" s="192"/>
    </row>
    <row r="7" spans="1:15" ht="27" customHeight="1" x14ac:dyDescent="0.15">
      <c r="A7" s="191">
        <v>4</v>
      </c>
      <c r="B7" s="182" t="s">
        <v>510</v>
      </c>
      <c r="C7" s="182" t="s">
        <v>514</v>
      </c>
      <c r="D7" s="182" t="s">
        <v>506</v>
      </c>
      <c r="E7" s="182" t="s">
        <v>544</v>
      </c>
      <c r="F7" s="182"/>
      <c r="G7" s="182"/>
      <c r="H7" s="182" t="s">
        <v>518</v>
      </c>
      <c r="I7" s="182" t="s">
        <v>610</v>
      </c>
      <c r="J7" s="197"/>
      <c r="K7" s="221"/>
      <c r="L7" s="225"/>
      <c r="M7" s="225" t="s">
        <v>612</v>
      </c>
      <c r="N7" s="231">
        <v>42023</v>
      </c>
      <c r="O7" s="192"/>
    </row>
    <row r="8" spans="1:15" ht="27" customHeight="1" x14ac:dyDescent="0.15">
      <c r="A8" s="191">
        <v>5</v>
      </c>
      <c r="B8" s="182" t="s">
        <v>432</v>
      </c>
      <c r="C8" s="182" t="s">
        <v>443</v>
      </c>
      <c r="D8" s="182" t="s">
        <v>429</v>
      </c>
      <c r="E8" s="182" t="s">
        <v>544</v>
      </c>
      <c r="F8" s="181" t="s">
        <v>625</v>
      </c>
      <c r="G8" s="181" t="s">
        <v>625</v>
      </c>
      <c r="H8" s="182" t="s">
        <v>473</v>
      </c>
      <c r="I8" s="182" t="s">
        <v>525</v>
      </c>
      <c r="J8" s="197" t="s">
        <v>629</v>
      </c>
      <c r="K8" s="221"/>
      <c r="L8" s="226" t="s">
        <v>503</v>
      </c>
      <c r="M8" s="235" t="s">
        <v>612</v>
      </c>
      <c r="N8" s="231">
        <v>42023</v>
      </c>
      <c r="O8" s="192"/>
    </row>
    <row r="9" spans="1:15" ht="27" customHeight="1" x14ac:dyDescent="0.15">
      <c r="A9" s="191">
        <v>6</v>
      </c>
      <c r="B9" s="182" t="s">
        <v>440</v>
      </c>
      <c r="C9" s="182" t="s">
        <v>475</v>
      </c>
      <c r="D9" s="182" t="s">
        <v>472</v>
      </c>
      <c r="E9" s="182" t="s">
        <v>545</v>
      </c>
      <c r="F9" s="182"/>
      <c r="G9" s="182"/>
      <c r="H9" s="182" t="s">
        <v>476</v>
      </c>
      <c r="I9" s="182" t="s">
        <v>610</v>
      </c>
      <c r="J9" s="198"/>
      <c r="K9" s="221"/>
      <c r="L9" s="225"/>
      <c r="M9" s="225" t="s">
        <v>612</v>
      </c>
      <c r="N9" s="231">
        <v>42023</v>
      </c>
      <c r="O9" s="192"/>
    </row>
    <row r="10" spans="1:15" ht="36" customHeight="1" x14ac:dyDescent="0.15">
      <c r="A10" s="215">
        <v>7</v>
      </c>
      <c r="B10" s="216" t="s">
        <v>510</v>
      </c>
      <c r="C10" s="216" t="s">
        <v>537</v>
      </c>
      <c r="D10" s="216" t="s">
        <v>519</v>
      </c>
      <c r="E10" s="216" t="s">
        <v>544</v>
      </c>
      <c r="F10" s="216" t="s">
        <v>626</v>
      </c>
      <c r="G10" s="216"/>
      <c r="H10" s="216" t="s">
        <v>627</v>
      </c>
      <c r="I10" s="216" t="s">
        <v>525</v>
      </c>
      <c r="J10" s="216" t="s">
        <v>628</v>
      </c>
      <c r="K10" s="230"/>
      <c r="L10" s="236" t="s">
        <v>536</v>
      </c>
      <c r="M10" s="237" t="s">
        <v>613</v>
      </c>
      <c r="N10" s="232">
        <v>42023</v>
      </c>
      <c r="O10" s="217">
        <v>42032</v>
      </c>
    </row>
    <row r="11" spans="1:15" ht="42.75" customHeight="1" x14ac:dyDescent="0.15">
      <c r="A11" s="191">
        <v>8</v>
      </c>
      <c r="B11" s="182" t="s">
        <v>510</v>
      </c>
      <c r="C11" s="183" t="s">
        <v>541</v>
      </c>
      <c r="D11" s="182" t="s">
        <v>519</v>
      </c>
      <c r="E11" s="182" t="s">
        <v>544</v>
      </c>
      <c r="F11" s="182" t="s">
        <v>631</v>
      </c>
      <c r="G11" s="182"/>
      <c r="H11" s="182" t="s">
        <v>542</v>
      </c>
      <c r="I11" s="241" t="s">
        <v>697</v>
      </c>
      <c r="J11" s="218" t="s">
        <v>630</v>
      </c>
      <c r="K11" s="221"/>
      <c r="L11" s="226" t="s">
        <v>540</v>
      </c>
      <c r="M11" s="238" t="s">
        <v>613</v>
      </c>
      <c r="N11" s="231">
        <v>42023</v>
      </c>
      <c r="O11" s="192"/>
    </row>
    <row r="12" spans="1:15" ht="27" customHeight="1" x14ac:dyDescent="0.15">
      <c r="A12" s="191">
        <v>9</v>
      </c>
      <c r="B12" s="182" t="s">
        <v>66</v>
      </c>
      <c r="C12" s="182" t="s">
        <v>464</v>
      </c>
      <c r="D12" s="182" t="s">
        <v>428</v>
      </c>
      <c r="E12" s="182" t="s">
        <v>544</v>
      </c>
      <c r="F12" s="181"/>
      <c r="G12" s="181"/>
      <c r="H12" s="182" t="s">
        <v>456</v>
      </c>
      <c r="I12" s="182" t="s">
        <v>526</v>
      </c>
      <c r="J12" s="182"/>
      <c r="K12" s="221" t="s">
        <v>444</v>
      </c>
      <c r="L12" s="225"/>
      <c r="M12" s="225" t="s">
        <v>612</v>
      </c>
      <c r="N12" s="231">
        <v>42023</v>
      </c>
      <c r="O12" s="192"/>
    </row>
    <row r="13" spans="1:15" ht="27" customHeight="1" x14ac:dyDescent="0.15">
      <c r="A13" s="191">
        <v>10</v>
      </c>
      <c r="B13" s="182" t="s">
        <v>66</v>
      </c>
      <c r="C13" s="182" t="s">
        <v>445</v>
      </c>
      <c r="D13" s="182" t="s">
        <v>428</v>
      </c>
      <c r="E13" s="182" t="s">
        <v>544</v>
      </c>
      <c r="F13" s="181"/>
      <c r="G13" s="181"/>
      <c r="H13" s="182" t="s">
        <v>455</v>
      </c>
      <c r="I13" s="182" t="s">
        <v>621</v>
      </c>
      <c r="J13" s="182"/>
      <c r="K13" s="221" t="s">
        <v>444</v>
      </c>
      <c r="L13" s="225"/>
      <c r="M13" s="225" t="s">
        <v>612</v>
      </c>
      <c r="N13" s="231">
        <v>42023</v>
      </c>
      <c r="O13" s="192"/>
    </row>
    <row r="14" spans="1:15" x14ac:dyDescent="0.15">
      <c r="A14" s="191">
        <v>11</v>
      </c>
      <c r="B14" s="182" t="s">
        <v>66</v>
      </c>
      <c r="C14" s="182" t="s">
        <v>512</v>
      </c>
      <c r="D14" s="182" t="s">
        <v>446</v>
      </c>
      <c r="E14" s="182" t="s">
        <v>544</v>
      </c>
      <c r="F14" s="182"/>
      <c r="G14" s="182"/>
      <c r="H14" s="182" t="s">
        <v>507</v>
      </c>
      <c r="I14" s="182" t="s">
        <v>526</v>
      </c>
      <c r="J14" s="182"/>
      <c r="K14" s="221"/>
      <c r="L14" s="225"/>
      <c r="M14" s="225" t="s">
        <v>612</v>
      </c>
      <c r="N14" s="231">
        <v>42023</v>
      </c>
      <c r="O14" s="192"/>
    </row>
    <row r="15" spans="1:15" ht="24" x14ac:dyDescent="0.15">
      <c r="A15" s="191">
        <v>12</v>
      </c>
      <c r="B15" s="182" t="s">
        <v>504</v>
      </c>
      <c r="C15" s="182" t="s">
        <v>513</v>
      </c>
      <c r="D15" s="182" t="s">
        <v>506</v>
      </c>
      <c r="E15" s="182" t="s">
        <v>544</v>
      </c>
      <c r="F15" s="182"/>
      <c r="G15" s="182"/>
      <c r="H15" s="183" t="s">
        <v>509</v>
      </c>
      <c r="I15" s="182" t="s">
        <v>526</v>
      </c>
      <c r="J15" s="182"/>
      <c r="K15" s="221"/>
      <c r="L15" s="225"/>
      <c r="M15" s="225" t="s">
        <v>612</v>
      </c>
      <c r="N15" s="231">
        <v>42023</v>
      </c>
      <c r="O15" s="192"/>
    </row>
    <row r="16" spans="1:15" x14ac:dyDescent="0.15">
      <c r="A16" s="191">
        <v>13</v>
      </c>
      <c r="B16" s="182" t="s">
        <v>66</v>
      </c>
      <c r="C16" s="182" t="s">
        <v>515</v>
      </c>
      <c r="D16" s="182" t="s">
        <v>446</v>
      </c>
      <c r="E16" s="182" t="s">
        <v>544</v>
      </c>
      <c r="F16" s="182"/>
      <c r="G16" s="182"/>
      <c r="H16" s="182" t="s">
        <v>505</v>
      </c>
      <c r="I16" s="182" t="s">
        <v>527</v>
      </c>
      <c r="J16" s="182"/>
      <c r="K16" s="221"/>
      <c r="L16" s="225"/>
      <c r="M16" s="225" t="s">
        <v>612</v>
      </c>
      <c r="N16" s="231">
        <v>42023</v>
      </c>
      <c r="O16" s="192"/>
    </row>
    <row r="17" spans="1:15" ht="24" x14ac:dyDescent="0.15">
      <c r="A17" s="191">
        <v>14</v>
      </c>
      <c r="B17" s="182" t="s">
        <v>504</v>
      </c>
      <c r="C17" s="182" t="s">
        <v>516</v>
      </c>
      <c r="D17" s="182" t="s">
        <v>506</v>
      </c>
      <c r="E17" s="182" t="s">
        <v>544</v>
      </c>
      <c r="F17" s="182"/>
      <c r="G17" s="182"/>
      <c r="H17" s="183" t="s">
        <v>508</v>
      </c>
      <c r="I17" s="182" t="s">
        <v>527</v>
      </c>
      <c r="J17" s="182"/>
      <c r="K17" s="221"/>
      <c r="L17" s="225"/>
      <c r="M17" s="225" t="s">
        <v>612</v>
      </c>
      <c r="N17" s="231">
        <v>42023</v>
      </c>
      <c r="O17" s="192"/>
    </row>
    <row r="18" spans="1:15" ht="36.75" x14ac:dyDescent="0.15">
      <c r="A18" s="191">
        <v>15</v>
      </c>
      <c r="B18" s="182" t="s">
        <v>66</v>
      </c>
      <c r="C18" s="182" t="s">
        <v>486</v>
      </c>
      <c r="D18" s="182" t="s">
        <v>457</v>
      </c>
      <c r="E18" s="182" t="s">
        <v>545</v>
      </c>
      <c r="F18" s="182"/>
      <c r="G18" s="182"/>
      <c r="H18" s="182" t="s">
        <v>487</v>
      </c>
      <c r="I18" s="182" t="s">
        <v>526</v>
      </c>
      <c r="J18" s="182"/>
      <c r="K18" s="221"/>
      <c r="L18" s="225"/>
      <c r="M18" s="225" t="s">
        <v>612</v>
      </c>
      <c r="N18" s="231">
        <v>42023</v>
      </c>
      <c r="O18" s="192"/>
    </row>
    <row r="19" spans="1:15" ht="27" customHeight="1" x14ac:dyDescent="0.15">
      <c r="A19" s="191">
        <v>16</v>
      </c>
      <c r="B19" s="182" t="s">
        <v>448</v>
      </c>
      <c r="C19" s="182" t="s">
        <v>470</v>
      </c>
      <c r="D19" s="182" t="s">
        <v>472</v>
      </c>
      <c r="E19" s="182" t="s">
        <v>545</v>
      </c>
      <c r="F19" s="182"/>
      <c r="G19" s="182"/>
      <c r="H19" s="183" t="s">
        <v>471</v>
      </c>
      <c r="I19" s="182" t="s">
        <v>526</v>
      </c>
      <c r="J19" s="182"/>
      <c r="K19" s="221"/>
      <c r="L19" s="225"/>
      <c r="M19" s="225" t="s">
        <v>612</v>
      </c>
      <c r="N19" s="231">
        <v>42023</v>
      </c>
      <c r="O19" s="192"/>
    </row>
    <row r="20" spans="1:15" ht="27" customHeight="1" x14ac:dyDescent="0.15">
      <c r="A20" s="191">
        <v>17</v>
      </c>
      <c r="B20" s="182" t="s">
        <v>432</v>
      </c>
      <c r="C20" s="182" t="s">
        <v>447</v>
      </c>
      <c r="D20" s="182" t="s">
        <v>428</v>
      </c>
      <c r="E20" s="182" t="s">
        <v>545</v>
      </c>
      <c r="F20" s="181"/>
      <c r="G20" s="181"/>
      <c r="H20" s="182" t="s">
        <v>452</v>
      </c>
      <c r="I20" s="182" t="s">
        <v>521</v>
      </c>
      <c r="J20" s="182" t="s">
        <v>528</v>
      </c>
      <c r="K20" s="221"/>
      <c r="L20" s="225"/>
      <c r="M20" s="225"/>
      <c r="N20" s="231">
        <v>42023</v>
      </c>
      <c r="O20" s="192"/>
    </row>
    <row r="21" spans="1:15" ht="39" customHeight="1" x14ac:dyDescent="0.15">
      <c r="A21" s="191">
        <v>18</v>
      </c>
      <c r="B21" s="182" t="s">
        <v>440</v>
      </c>
      <c r="C21" s="182" t="s">
        <v>481</v>
      </c>
      <c r="D21" s="182" t="s">
        <v>617</v>
      </c>
      <c r="E21" s="182" t="s">
        <v>545</v>
      </c>
      <c r="F21" s="182"/>
      <c r="G21" s="182"/>
      <c r="H21" s="182" t="s">
        <v>482</v>
      </c>
      <c r="I21" s="182" t="s">
        <v>521</v>
      </c>
      <c r="J21" s="182"/>
      <c r="K21" s="221"/>
      <c r="L21" s="225"/>
      <c r="M21" s="225"/>
      <c r="N21" s="231">
        <v>42023</v>
      </c>
      <c r="O21" s="192"/>
    </row>
    <row r="22" spans="1:15" ht="27" customHeight="1" x14ac:dyDescent="0.15">
      <c r="A22" s="191">
        <v>19</v>
      </c>
      <c r="B22" s="182" t="s">
        <v>66</v>
      </c>
      <c r="C22" s="182" t="s">
        <v>502</v>
      </c>
      <c r="D22" s="182" t="s">
        <v>428</v>
      </c>
      <c r="E22" s="182" t="s">
        <v>545</v>
      </c>
      <c r="F22" s="181"/>
      <c r="G22" s="181"/>
      <c r="H22" s="182" t="s">
        <v>450</v>
      </c>
      <c r="I22" s="182" t="s">
        <v>529</v>
      </c>
      <c r="J22" s="182" t="s">
        <v>530</v>
      </c>
      <c r="K22" s="221" t="s">
        <v>449</v>
      </c>
      <c r="L22" s="225"/>
      <c r="M22" s="225"/>
      <c r="N22" s="231">
        <v>42023</v>
      </c>
      <c r="O22" s="192"/>
    </row>
    <row r="23" spans="1:15" ht="51.75" customHeight="1" x14ac:dyDescent="0.15">
      <c r="A23" s="191">
        <v>20</v>
      </c>
      <c r="B23" s="182" t="s">
        <v>440</v>
      </c>
      <c r="C23" s="182" t="s">
        <v>453</v>
      </c>
      <c r="D23" s="182" t="s">
        <v>428</v>
      </c>
      <c r="E23" s="182" t="s">
        <v>545</v>
      </c>
      <c r="F23" s="181"/>
      <c r="G23" s="181"/>
      <c r="H23" s="184" t="s">
        <v>614</v>
      </c>
      <c r="I23" s="182" t="s">
        <v>525</v>
      </c>
      <c r="J23" s="182" t="s">
        <v>454</v>
      </c>
      <c r="K23" s="221"/>
      <c r="L23" s="225"/>
      <c r="M23" s="225"/>
      <c r="N23" s="231">
        <v>42023</v>
      </c>
      <c r="O23" s="192"/>
    </row>
    <row r="24" spans="1:15" ht="47.25" customHeight="1" x14ac:dyDescent="0.15">
      <c r="A24" s="191">
        <v>21</v>
      </c>
      <c r="B24" s="182" t="s">
        <v>440</v>
      </c>
      <c r="C24" s="182" t="s">
        <v>467</v>
      </c>
      <c r="D24" s="182" t="s">
        <v>428</v>
      </c>
      <c r="E24" s="182" t="s">
        <v>545</v>
      </c>
      <c r="F24" s="181"/>
      <c r="G24" s="181"/>
      <c r="H24" s="182" t="s">
        <v>615</v>
      </c>
      <c r="I24" s="184"/>
      <c r="J24" s="182" t="s">
        <v>531</v>
      </c>
      <c r="K24" s="221"/>
      <c r="L24" s="225"/>
      <c r="M24" s="225"/>
      <c r="N24" s="231">
        <v>42023</v>
      </c>
      <c r="O24" s="192"/>
    </row>
    <row r="25" spans="1:15" ht="27" customHeight="1" x14ac:dyDescent="0.15">
      <c r="A25" s="191">
        <v>22</v>
      </c>
      <c r="B25" s="182" t="s">
        <v>619</v>
      </c>
      <c r="C25" s="197" t="s">
        <v>668</v>
      </c>
      <c r="D25" s="229" t="s">
        <v>429</v>
      </c>
      <c r="E25" s="182" t="s">
        <v>635</v>
      </c>
      <c r="F25" s="199"/>
      <c r="G25" s="199"/>
      <c r="H25" s="197" t="s">
        <v>620</v>
      </c>
      <c r="I25" s="182" t="s">
        <v>634</v>
      </c>
      <c r="J25" s="182" t="s">
        <v>667</v>
      </c>
      <c r="K25" s="224"/>
      <c r="L25" s="227"/>
      <c r="M25" s="225" t="s">
        <v>669</v>
      </c>
      <c r="N25" s="233"/>
      <c r="O25" s="201"/>
    </row>
    <row r="26" spans="1:15" ht="27" customHeight="1" x14ac:dyDescent="0.15">
      <c r="A26" s="191">
        <v>23</v>
      </c>
      <c r="B26" s="182" t="s">
        <v>440</v>
      </c>
      <c r="C26" s="182" t="s">
        <v>458</v>
      </c>
      <c r="D26" s="182" t="s">
        <v>428</v>
      </c>
      <c r="E26" s="182" t="s">
        <v>544</v>
      </c>
      <c r="F26" s="181"/>
      <c r="G26" s="181"/>
      <c r="H26" s="183" t="s">
        <v>466</v>
      </c>
      <c r="I26" s="182" t="s">
        <v>521</v>
      </c>
      <c r="J26" s="186" t="s">
        <v>532</v>
      </c>
      <c r="K26" s="221"/>
      <c r="L26" s="225"/>
      <c r="M26" s="225"/>
      <c r="N26" s="231">
        <v>42023</v>
      </c>
      <c r="O26" s="192"/>
    </row>
    <row r="27" spans="1:15" ht="27" customHeight="1" x14ac:dyDescent="0.15">
      <c r="A27" s="191">
        <v>24</v>
      </c>
      <c r="B27" s="182" t="s">
        <v>440</v>
      </c>
      <c r="C27" s="182" t="s">
        <v>462</v>
      </c>
      <c r="D27" s="182" t="s">
        <v>428</v>
      </c>
      <c r="E27" s="182" t="s">
        <v>544</v>
      </c>
      <c r="F27" s="182"/>
      <c r="G27" s="182"/>
      <c r="H27" s="182" t="s">
        <v>465</v>
      </c>
      <c r="I27" s="182" t="s">
        <v>610</v>
      </c>
      <c r="J27" s="182"/>
      <c r="K27" s="221"/>
      <c r="L27" s="225"/>
      <c r="M27" s="225"/>
      <c r="N27" s="231">
        <v>42023</v>
      </c>
      <c r="O27" s="192"/>
    </row>
    <row r="28" spans="1:15" ht="27" customHeight="1" x14ac:dyDescent="0.15">
      <c r="A28" s="191">
        <v>25</v>
      </c>
      <c r="B28" s="182" t="s">
        <v>448</v>
      </c>
      <c r="C28" s="182" t="s">
        <v>463</v>
      </c>
      <c r="D28" s="182" t="s">
        <v>428</v>
      </c>
      <c r="E28" s="182" t="s">
        <v>544</v>
      </c>
      <c r="F28" s="181"/>
      <c r="G28" s="181"/>
      <c r="H28" s="182" t="s">
        <v>461</v>
      </c>
      <c r="I28" s="182" t="s">
        <v>526</v>
      </c>
      <c r="J28" s="182"/>
      <c r="K28" s="221"/>
      <c r="L28" s="225"/>
      <c r="M28" s="225"/>
      <c r="N28" s="231">
        <v>42023</v>
      </c>
      <c r="O28" s="192"/>
    </row>
    <row r="29" spans="1:15" ht="24" x14ac:dyDescent="0.15">
      <c r="A29" s="191">
        <v>26</v>
      </c>
      <c r="B29" s="182" t="s">
        <v>440</v>
      </c>
      <c r="C29" s="183" t="s">
        <v>459</v>
      </c>
      <c r="D29" s="182" t="s">
        <v>429</v>
      </c>
      <c r="E29" s="182" t="s">
        <v>544</v>
      </c>
      <c r="F29" s="181"/>
      <c r="G29" s="181"/>
      <c r="H29" s="183" t="s">
        <v>460</v>
      </c>
      <c r="I29" s="183"/>
      <c r="J29" s="182"/>
      <c r="K29" s="221"/>
      <c r="L29" s="225"/>
      <c r="M29" s="225"/>
      <c r="N29" s="231">
        <v>42023</v>
      </c>
      <c r="O29" s="192"/>
    </row>
    <row r="30" spans="1:15" ht="36.75" x14ac:dyDescent="0.15">
      <c r="A30" s="191">
        <v>27</v>
      </c>
      <c r="B30" s="182" t="s">
        <v>510</v>
      </c>
      <c r="C30" s="184" t="s">
        <v>557</v>
      </c>
      <c r="D30" s="182" t="s">
        <v>519</v>
      </c>
      <c r="E30" s="182" t="s">
        <v>551</v>
      </c>
      <c r="F30" s="182" t="s">
        <v>631</v>
      </c>
      <c r="G30" s="182"/>
      <c r="H30" s="183"/>
      <c r="I30" s="182" t="s">
        <v>609</v>
      </c>
      <c r="J30" s="182" t="s">
        <v>608</v>
      </c>
      <c r="K30" s="221"/>
      <c r="L30" s="226" t="s">
        <v>666</v>
      </c>
      <c r="M30" s="225"/>
      <c r="N30" s="231">
        <v>42023</v>
      </c>
      <c r="O30" s="192"/>
    </row>
    <row r="31" spans="1:15" ht="27" customHeight="1" x14ac:dyDescent="0.15">
      <c r="A31" s="191">
        <v>28</v>
      </c>
      <c r="B31" s="182" t="s">
        <v>440</v>
      </c>
      <c r="C31" s="198" t="s">
        <v>468</v>
      </c>
      <c r="D31" s="182" t="s">
        <v>428</v>
      </c>
      <c r="E31" s="182" t="s">
        <v>545</v>
      </c>
      <c r="F31" s="181" t="s">
        <v>631</v>
      </c>
      <c r="G31" s="181"/>
      <c r="H31" s="183" t="s">
        <v>469</v>
      </c>
      <c r="I31" s="182" t="s">
        <v>521</v>
      </c>
      <c r="J31" s="197" t="s">
        <v>670</v>
      </c>
      <c r="K31" s="221"/>
      <c r="L31" s="225"/>
      <c r="M31" s="225" t="s">
        <v>669</v>
      </c>
      <c r="N31" s="231">
        <v>42023</v>
      </c>
      <c r="O31" s="192"/>
    </row>
    <row r="32" spans="1:15" ht="27" customHeight="1" x14ac:dyDescent="0.15">
      <c r="A32" s="191">
        <v>29</v>
      </c>
      <c r="B32" s="182" t="s">
        <v>432</v>
      </c>
      <c r="C32" s="184" t="s">
        <v>590</v>
      </c>
      <c r="D32" s="182" t="s">
        <v>6</v>
      </c>
      <c r="E32" s="182" t="s">
        <v>544</v>
      </c>
      <c r="F32" s="182" t="s">
        <v>631</v>
      </c>
      <c r="G32" s="182"/>
      <c r="H32" s="182"/>
      <c r="I32" s="182"/>
      <c r="J32" s="182"/>
      <c r="K32" s="221"/>
      <c r="L32" s="226" t="s">
        <v>561</v>
      </c>
      <c r="M32" s="225"/>
      <c r="N32" s="231">
        <v>42023</v>
      </c>
      <c r="O32" s="192"/>
    </row>
    <row r="33" spans="1:15" ht="27" customHeight="1" x14ac:dyDescent="0.15">
      <c r="A33" s="191">
        <v>30</v>
      </c>
      <c r="B33" s="182" t="s">
        <v>440</v>
      </c>
      <c r="C33" s="198" t="s">
        <v>591</v>
      </c>
      <c r="D33" s="182" t="s">
        <v>429</v>
      </c>
      <c r="E33" s="182" t="s">
        <v>545</v>
      </c>
      <c r="F33" s="219" t="s">
        <v>631</v>
      </c>
      <c r="G33" s="181"/>
      <c r="H33" s="183" t="s">
        <v>469</v>
      </c>
      <c r="I33" s="183" t="s">
        <v>634</v>
      </c>
      <c r="J33" s="198" t="s">
        <v>671</v>
      </c>
      <c r="K33" s="221"/>
      <c r="L33" s="225"/>
      <c r="M33" s="225" t="s">
        <v>669</v>
      </c>
      <c r="N33" s="231">
        <v>42023</v>
      </c>
      <c r="O33" s="192"/>
    </row>
    <row r="34" spans="1:15" ht="27" customHeight="1" x14ac:dyDescent="0.15">
      <c r="A34" s="191">
        <v>31</v>
      </c>
      <c r="B34" s="182" t="s">
        <v>448</v>
      </c>
      <c r="C34" s="183" t="s">
        <v>498</v>
      </c>
      <c r="D34" s="182" t="s">
        <v>428</v>
      </c>
      <c r="E34" s="182" t="s">
        <v>545</v>
      </c>
      <c r="F34" s="219"/>
      <c r="G34" s="181"/>
      <c r="H34" s="182" t="s">
        <v>480</v>
      </c>
      <c r="I34" s="182" t="s">
        <v>521</v>
      </c>
      <c r="J34" s="182"/>
      <c r="K34" s="221"/>
      <c r="L34" s="225"/>
      <c r="M34" s="225"/>
      <c r="N34" s="231">
        <v>42023</v>
      </c>
      <c r="O34" s="192"/>
    </row>
    <row r="35" spans="1:15" ht="27" customHeight="1" x14ac:dyDescent="0.15">
      <c r="A35" s="191">
        <v>32</v>
      </c>
      <c r="B35" s="182" t="s">
        <v>448</v>
      </c>
      <c r="C35" s="183" t="s">
        <v>499</v>
      </c>
      <c r="D35" s="182" t="s">
        <v>428</v>
      </c>
      <c r="E35" s="182" t="s">
        <v>544</v>
      </c>
      <c r="F35" s="198"/>
      <c r="G35" s="182"/>
      <c r="H35" s="182" t="s">
        <v>479</v>
      </c>
      <c r="I35" s="182"/>
      <c r="J35" s="182"/>
      <c r="K35" s="221"/>
      <c r="L35" s="225"/>
      <c r="M35" s="225"/>
      <c r="N35" s="231">
        <v>42023</v>
      </c>
      <c r="O35" s="192"/>
    </row>
    <row r="36" spans="1:15" ht="95.25" customHeight="1" x14ac:dyDescent="0.15">
      <c r="A36" s="191">
        <v>33</v>
      </c>
      <c r="B36" s="182" t="s">
        <v>448</v>
      </c>
      <c r="C36" s="183" t="s">
        <v>493</v>
      </c>
      <c r="D36" s="182" t="s">
        <v>428</v>
      </c>
      <c r="E36" s="182" t="s">
        <v>544</v>
      </c>
      <c r="F36" s="198" t="s">
        <v>625</v>
      </c>
      <c r="G36" s="182" t="s">
        <v>631</v>
      </c>
      <c r="H36" s="183" t="s">
        <v>484</v>
      </c>
      <c r="I36" s="242" t="s">
        <v>698</v>
      </c>
      <c r="J36" s="186" t="s">
        <v>658</v>
      </c>
      <c r="K36" s="259" t="s">
        <v>714</v>
      </c>
      <c r="L36" s="223" t="s">
        <v>649</v>
      </c>
      <c r="M36" s="235" t="s">
        <v>612</v>
      </c>
      <c r="N36" s="231">
        <v>42023</v>
      </c>
      <c r="O36" s="192"/>
    </row>
    <row r="37" spans="1:15" ht="27" customHeight="1" x14ac:dyDescent="0.15">
      <c r="A37" s="191">
        <v>34</v>
      </c>
      <c r="B37" s="182" t="s">
        <v>448</v>
      </c>
      <c r="C37" s="183" t="s">
        <v>494</v>
      </c>
      <c r="D37" s="182" t="s">
        <v>428</v>
      </c>
      <c r="E37" s="182" t="s">
        <v>544</v>
      </c>
      <c r="F37" s="198"/>
      <c r="G37" s="182"/>
      <c r="H37" s="183" t="s">
        <v>485</v>
      </c>
      <c r="I37" s="182" t="s">
        <v>533</v>
      </c>
      <c r="J37" s="182" t="s">
        <v>478</v>
      </c>
      <c r="K37" s="221"/>
      <c r="L37" s="225"/>
      <c r="M37" s="225"/>
      <c r="N37" s="231">
        <v>42023</v>
      </c>
      <c r="O37" s="192"/>
    </row>
    <row r="38" spans="1:15" ht="27" customHeight="1" x14ac:dyDescent="0.15">
      <c r="A38" s="191">
        <v>35</v>
      </c>
      <c r="B38" s="182" t="s">
        <v>448</v>
      </c>
      <c r="C38" s="183" t="s">
        <v>495</v>
      </c>
      <c r="D38" s="182" t="s">
        <v>472</v>
      </c>
      <c r="E38" s="182" t="s">
        <v>544</v>
      </c>
      <c r="F38" s="198"/>
      <c r="G38" s="182"/>
      <c r="H38" s="183" t="s">
        <v>477</v>
      </c>
      <c r="I38" s="182" t="s">
        <v>533</v>
      </c>
      <c r="J38" s="182" t="s">
        <v>488</v>
      </c>
      <c r="K38" s="221"/>
      <c r="L38" s="225"/>
      <c r="M38" s="225"/>
      <c r="N38" s="231">
        <v>42023</v>
      </c>
      <c r="O38" s="192"/>
    </row>
    <row r="39" spans="1:15" ht="24" x14ac:dyDescent="0.15">
      <c r="A39" s="191">
        <v>36</v>
      </c>
      <c r="B39" s="182" t="s">
        <v>448</v>
      </c>
      <c r="C39" s="183" t="s">
        <v>496</v>
      </c>
      <c r="D39" s="182" t="s">
        <v>506</v>
      </c>
      <c r="E39" s="182" t="s">
        <v>544</v>
      </c>
      <c r="F39" s="198"/>
      <c r="G39" s="182"/>
      <c r="H39" s="183" t="s">
        <v>483</v>
      </c>
      <c r="I39" s="183" t="s">
        <v>526</v>
      </c>
      <c r="J39" s="183" t="s">
        <v>535</v>
      </c>
      <c r="K39" s="221"/>
      <c r="L39" s="225"/>
      <c r="M39" s="225"/>
      <c r="N39" s="231">
        <v>42023</v>
      </c>
      <c r="O39" s="192"/>
    </row>
    <row r="40" spans="1:15" ht="27" customHeight="1" x14ac:dyDescent="0.15">
      <c r="A40" s="191">
        <v>37</v>
      </c>
      <c r="B40" s="182" t="s">
        <v>448</v>
      </c>
      <c r="C40" s="183" t="s">
        <v>497</v>
      </c>
      <c r="D40" s="182" t="s">
        <v>446</v>
      </c>
      <c r="E40" s="182" t="s">
        <v>544</v>
      </c>
      <c r="F40" s="198"/>
      <c r="G40" s="182"/>
      <c r="H40" s="183" t="s">
        <v>490</v>
      </c>
      <c r="I40" s="183" t="s">
        <v>534</v>
      </c>
      <c r="J40" s="182"/>
      <c r="K40" s="221"/>
      <c r="L40" s="225"/>
      <c r="M40" s="225"/>
      <c r="N40" s="231">
        <v>42023</v>
      </c>
      <c r="O40" s="192"/>
    </row>
    <row r="41" spans="1:15" ht="27" customHeight="1" x14ac:dyDescent="0.15">
      <c r="A41" s="191">
        <v>38</v>
      </c>
      <c r="B41" s="182" t="s">
        <v>448</v>
      </c>
      <c r="C41" s="186" t="s">
        <v>492</v>
      </c>
      <c r="D41" s="182" t="s">
        <v>446</v>
      </c>
      <c r="E41" s="182" t="s">
        <v>544</v>
      </c>
      <c r="F41" s="198"/>
      <c r="G41" s="182"/>
      <c r="H41" s="183" t="s">
        <v>491</v>
      </c>
      <c r="I41" s="242" t="s">
        <v>699</v>
      </c>
      <c r="J41" s="198" t="s">
        <v>572</v>
      </c>
      <c r="K41" s="221"/>
      <c r="L41" s="226" t="s">
        <v>563</v>
      </c>
      <c r="M41" s="225"/>
      <c r="N41" s="231">
        <v>42023</v>
      </c>
      <c r="O41" s="192"/>
    </row>
    <row r="42" spans="1:15" ht="27" customHeight="1" x14ac:dyDescent="0.15">
      <c r="A42" s="191">
        <v>39</v>
      </c>
      <c r="B42" s="182" t="s">
        <v>504</v>
      </c>
      <c r="C42" s="197" t="s">
        <v>500</v>
      </c>
      <c r="D42" s="182" t="s">
        <v>519</v>
      </c>
      <c r="E42" s="182" t="s">
        <v>544</v>
      </c>
      <c r="F42" s="198"/>
      <c r="G42" s="182" t="s">
        <v>625</v>
      </c>
      <c r="H42" s="182"/>
      <c r="I42" s="255" t="s">
        <v>700</v>
      </c>
      <c r="J42" s="198"/>
      <c r="K42" s="221"/>
      <c r="L42" s="223" t="s">
        <v>650</v>
      </c>
      <c r="M42" s="235" t="s">
        <v>612</v>
      </c>
      <c r="N42" s="231">
        <v>42023</v>
      </c>
      <c r="O42" s="192"/>
    </row>
    <row r="43" spans="1:15" ht="27" customHeight="1" x14ac:dyDescent="0.15">
      <c r="A43" s="191">
        <v>40</v>
      </c>
      <c r="B43" s="182" t="s">
        <v>504</v>
      </c>
      <c r="C43" s="197" t="s">
        <v>501</v>
      </c>
      <c r="D43" s="182" t="s">
        <v>519</v>
      </c>
      <c r="E43" s="182" t="s">
        <v>544</v>
      </c>
      <c r="F43" s="198"/>
      <c r="G43" s="182"/>
      <c r="H43" s="182"/>
      <c r="I43" s="198" t="s">
        <v>568</v>
      </c>
      <c r="J43" s="198"/>
      <c r="K43" s="221"/>
      <c r="L43" s="225"/>
      <c r="M43" s="225"/>
      <c r="N43" s="231">
        <v>42023</v>
      </c>
      <c r="O43" s="192"/>
    </row>
    <row r="44" spans="1:15" ht="96" x14ac:dyDescent="0.15">
      <c r="A44" s="191">
        <v>41</v>
      </c>
      <c r="B44" s="182" t="s">
        <v>510</v>
      </c>
      <c r="C44" s="183" t="s">
        <v>539</v>
      </c>
      <c r="D44" s="182" t="s">
        <v>519</v>
      </c>
      <c r="E44" s="182" t="s">
        <v>544</v>
      </c>
      <c r="F44" s="198" t="s">
        <v>631</v>
      </c>
      <c r="G44" s="182"/>
      <c r="H44" s="218" t="s">
        <v>633</v>
      </c>
      <c r="I44" s="241" t="s">
        <v>696</v>
      </c>
      <c r="J44" s="183" t="s">
        <v>622</v>
      </c>
      <c r="K44" s="221"/>
      <c r="L44" s="226" t="s">
        <v>538</v>
      </c>
      <c r="M44" s="225" t="s">
        <v>689</v>
      </c>
      <c r="N44" s="231">
        <v>42023</v>
      </c>
      <c r="O44" s="192"/>
    </row>
    <row r="45" spans="1:15" ht="149.25" customHeight="1" x14ac:dyDescent="0.15">
      <c r="A45" s="191">
        <v>42</v>
      </c>
      <c r="B45" s="182" t="s">
        <v>510</v>
      </c>
      <c r="C45" s="184" t="s">
        <v>573</v>
      </c>
      <c r="D45" s="182" t="s">
        <v>519</v>
      </c>
      <c r="E45" s="182" t="s">
        <v>544</v>
      </c>
      <c r="F45" s="198" t="s">
        <v>631</v>
      </c>
      <c r="G45" s="182"/>
      <c r="H45" s="218" t="s">
        <v>690</v>
      </c>
      <c r="I45" s="241" t="s">
        <v>697</v>
      </c>
      <c r="J45" s="218" t="s">
        <v>643</v>
      </c>
      <c r="K45" s="221"/>
      <c r="L45" s="226" t="s">
        <v>546</v>
      </c>
      <c r="M45" s="239"/>
      <c r="N45" s="231">
        <v>42023</v>
      </c>
      <c r="O45" s="192"/>
    </row>
    <row r="46" spans="1:15" ht="85.5" customHeight="1" x14ac:dyDescent="0.15">
      <c r="A46" s="191">
        <v>43</v>
      </c>
      <c r="B46" s="182" t="s">
        <v>510</v>
      </c>
      <c r="C46" s="182" t="s">
        <v>550</v>
      </c>
      <c r="D46" s="182" t="s">
        <v>519</v>
      </c>
      <c r="E46" s="182" t="s">
        <v>551</v>
      </c>
      <c r="F46" s="182" t="s">
        <v>631</v>
      </c>
      <c r="G46" s="182"/>
      <c r="H46" s="218" t="s">
        <v>644</v>
      </c>
      <c r="I46" s="241" t="s">
        <v>701</v>
      </c>
      <c r="J46" s="212" t="s">
        <v>657</v>
      </c>
      <c r="K46" s="221"/>
      <c r="L46" s="226" t="s">
        <v>547</v>
      </c>
      <c r="M46" s="225"/>
      <c r="N46" s="231">
        <v>42023</v>
      </c>
      <c r="O46" s="192"/>
    </row>
    <row r="47" spans="1:15" ht="210" customHeight="1" x14ac:dyDescent="0.15">
      <c r="A47" s="191">
        <v>44</v>
      </c>
      <c r="B47" s="182" t="s">
        <v>510</v>
      </c>
      <c r="C47" s="184" t="s">
        <v>549</v>
      </c>
      <c r="D47" s="182" t="s">
        <v>519</v>
      </c>
      <c r="E47" s="182" t="s">
        <v>544</v>
      </c>
      <c r="F47" s="182" t="s">
        <v>645</v>
      </c>
      <c r="G47" s="182" t="s">
        <v>625</v>
      </c>
      <c r="H47" s="183" t="s">
        <v>589</v>
      </c>
      <c r="I47" s="242" t="s">
        <v>702</v>
      </c>
      <c r="J47" s="218" t="s">
        <v>720</v>
      </c>
      <c r="K47" s="221"/>
      <c r="L47" s="226" t="s">
        <v>548</v>
      </c>
      <c r="M47" s="225" t="s">
        <v>648</v>
      </c>
      <c r="N47" s="231">
        <v>42023</v>
      </c>
      <c r="O47" s="192"/>
    </row>
    <row r="48" spans="1:15" ht="114.75" customHeight="1" x14ac:dyDescent="0.15">
      <c r="A48" s="191">
        <v>45</v>
      </c>
      <c r="B48" s="182" t="s">
        <v>510</v>
      </c>
      <c r="C48" s="182" t="s">
        <v>555</v>
      </c>
      <c r="D48" s="182" t="s">
        <v>6</v>
      </c>
      <c r="E48" s="182" t="s">
        <v>544</v>
      </c>
      <c r="F48" s="182" t="s">
        <v>631</v>
      </c>
      <c r="G48" s="182"/>
      <c r="H48" s="212" t="s">
        <v>640</v>
      </c>
      <c r="I48" s="184" t="s">
        <v>673</v>
      </c>
      <c r="J48" s="197" t="s">
        <v>638</v>
      </c>
      <c r="K48" s="221"/>
      <c r="L48" s="226" t="s">
        <v>552</v>
      </c>
      <c r="M48" s="225" t="s">
        <v>639</v>
      </c>
      <c r="N48" s="231">
        <v>42023</v>
      </c>
      <c r="O48" s="192"/>
    </row>
    <row r="49" spans="1:15" ht="165" customHeight="1" x14ac:dyDescent="0.15">
      <c r="A49" s="191">
        <v>46</v>
      </c>
      <c r="B49" s="182" t="s">
        <v>510</v>
      </c>
      <c r="C49" s="182" t="s">
        <v>554</v>
      </c>
      <c r="D49" s="182" t="s">
        <v>6</v>
      </c>
      <c r="E49" s="182" t="s">
        <v>544</v>
      </c>
      <c r="F49" s="182" t="s">
        <v>631</v>
      </c>
      <c r="G49" s="182"/>
      <c r="H49" s="218" t="s">
        <v>642</v>
      </c>
      <c r="I49" s="241" t="s">
        <v>703</v>
      </c>
      <c r="J49" s="218" t="s">
        <v>641</v>
      </c>
      <c r="K49" s="221"/>
      <c r="L49" s="226" t="s">
        <v>553</v>
      </c>
      <c r="M49" s="225"/>
      <c r="N49" s="231">
        <v>42023</v>
      </c>
      <c r="O49" s="192"/>
    </row>
    <row r="50" spans="1:15" ht="27" customHeight="1" x14ac:dyDescent="0.15">
      <c r="A50" s="191">
        <v>47</v>
      </c>
      <c r="B50" s="182" t="s">
        <v>510</v>
      </c>
      <c r="C50" s="183" t="s">
        <v>560</v>
      </c>
      <c r="D50" s="182" t="s">
        <v>6</v>
      </c>
      <c r="E50" s="182" t="s">
        <v>544</v>
      </c>
      <c r="F50" s="182" t="s">
        <v>631</v>
      </c>
      <c r="G50" s="182"/>
      <c r="H50" s="182" t="s">
        <v>576</v>
      </c>
      <c r="I50" s="241" t="s">
        <v>672</v>
      </c>
      <c r="J50" s="182"/>
      <c r="K50" s="221"/>
      <c r="L50" s="226" t="s">
        <v>559</v>
      </c>
      <c r="M50" s="225"/>
      <c r="N50" s="231">
        <v>42023</v>
      </c>
      <c r="O50" s="192"/>
    </row>
    <row r="51" spans="1:15" ht="13.5" x14ac:dyDescent="0.15">
      <c r="A51" s="191">
        <v>48</v>
      </c>
      <c r="B51" s="182" t="s">
        <v>510</v>
      </c>
      <c r="C51" s="182" t="s">
        <v>562</v>
      </c>
      <c r="D51" s="182" t="s">
        <v>6</v>
      </c>
      <c r="E51" s="182" t="s">
        <v>544</v>
      </c>
      <c r="F51" s="182"/>
      <c r="G51" s="182"/>
      <c r="H51" s="182" t="s">
        <v>715</v>
      </c>
      <c r="I51" s="184" t="s">
        <v>564</v>
      </c>
      <c r="J51" s="182"/>
      <c r="K51" s="221"/>
      <c r="L51" s="223" t="s">
        <v>558</v>
      </c>
      <c r="M51" s="225"/>
      <c r="N51" s="231">
        <v>42023</v>
      </c>
      <c r="O51" s="192"/>
    </row>
    <row r="52" spans="1:15" ht="96.75" x14ac:dyDescent="0.15">
      <c r="A52" s="191">
        <v>49</v>
      </c>
      <c r="B52" s="182" t="s">
        <v>510</v>
      </c>
      <c r="C52" s="183" t="s">
        <v>655</v>
      </c>
      <c r="D52" s="182" t="s">
        <v>6</v>
      </c>
      <c r="E52" s="182" t="s">
        <v>544</v>
      </c>
      <c r="F52" s="182"/>
      <c r="G52" s="182"/>
      <c r="H52" s="183" t="s">
        <v>566</v>
      </c>
      <c r="I52" s="184" t="s">
        <v>564</v>
      </c>
      <c r="J52" s="182" t="s">
        <v>601</v>
      </c>
      <c r="K52" s="221"/>
      <c r="L52" s="226" t="s">
        <v>565</v>
      </c>
      <c r="M52" s="225"/>
      <c r="N52" s="231">
        <v>42024</v>
      </c>
      <c r="O52" s="192"/>
    </row>
    <row r="53" spans="1:15" ht="75.75" customHeight="1" x14ac:dyDescent="0.15">
      <c r="A53" s="191">
        <v>50</v>
      </c>
      <c r="B53" s="182" t="s">
        <v>606</v>
      </c>
      <c r="C53" s="183" t="s">
        <v>654</v>
      </c>
      <c r="D53" s="182" t="s">
        <v>603</v>
      </c>
      <c r="E53" s="182"/>
      <c r="F53" s="182" t="s">
        <v>631</v>
      </c>
      <c r="G53" s="182"/>
      <c r="H53" s="182" t="s">
        <v>607</v>
      </c>
      <c r="I53" s="184" t="s">
        <v>604</v>
      </c>
      <c r="J53" s="212" t="s">
        <v>656</v>
      </c>
      <c r="K53" s="221"/>
      <c r="L53" s="226" t="s">
        <v>605</v>
      </c>
      <c r="M53" s="225"/>
      <c r="N53" s="231">
        <v>42026</v>
      </c>
      <c r="O53" s="192"/>
    </row>
    <row r="54" spans="1:15" ht="33" customHeight="1" x14ac:dyDescent="0.15">
      <c r="A54" s="191">
        <v>51</v>
      </c>
      <c r="B54" s="182" t="s">
        <v>504</v>
      </c>
      <c r="C54" s="184" t="s">
        <v>716</v>
      </c>
      <c r="D54" s="199"/>
      <c r="E54" s="199"/>
      <c r="F54" s="182"/>
      <c r="G54" s="182"/>
      <c r="H54" s="182" t="s">
        <v>717</v>
      </c>
      <c r="I54" s="184" t="s">
        <v>564</v>
      </c>
      <c r="J54" s="199"/>
      <c r="K54" s="224"/>
      <c r="L54" s="223" t="s">
        <v>602</v>
      </c>
      <c r="M54" s="225"/>
      <c r="N54" s="231">
        <v>42024</v>
      </c>
      <c r="O54" s="201"/>
    </row>
    <row r="55" spans="1:15" ht="36" x14ac:dyDescent="0.15">
      <c r="A55" s="191">
        <v>52</v>
      </c>
      <c r="B55" s="182" t="s">
        <v>510</v>
      </c>
      <c r="C55" s="182" t="s">
        <v>574</v>
      </c>
      <c r="D55" s="199"/>
      <c r="E55" s="199"/>
      <c r="F55" s="182"/>
      <c r="G55" s="182"/>
      <c r="H55" s="183" t="s">
        <v>575</v>
      </c>
      <c r="I55" s="241" t="s">
        <v>703</v>
      </c>
      <c r="J55" s="199"/>
      <c r="K55" s="224"/>
      <c r="L55" s="226" t="s">
        <v>540</v>
      </c>
      <c r="M55" s="225"/>
      <c r="N55" s="231">
        <v>42024</v>
      </c>
      <c r="O55" s="201"/>
    </row>
    <row r="56" spans="1:15" ht="27" customHeight="1" x14ac:dyDescent="0.15">
      <c r="A56" s="191">
        <v>53</v>
      </c>
      <c r="B56" s="182" t="s">
        <v>510</v>
      </c>
      <c r="C56" s="186" t="s">
        <v>586</v>
      </c>
      <c r="D56" s="199" t="s">
        <v>6</v>
      </c>
      <c r="E56" s="199"/>
      <c r="F56" s="182"/>
      <c r="G56" s="182"/>
      <c r="H56" s="183" t="s">
        <v>600</v>
      </c>
      <c r="I56" s="199"/>
      <c r="J56" s="199"/>
      <c r="K56" s="224"/>
      <c r="L56" s="227"/>
      <c r="M56" s="225"/>
      <c r="N56" s="231">
        <v>42024</v>
      </c>
      <c r="O56" s="201"/>
    </row>
    <row r="57" spans="1:15" ht="27" customHeight="1" x14ac:dyDescent="0.15">
      <c r="A57" s="191">
        <v>54</v>
      </c>
      <c r="B57" s="182" t="s">
        <v>599</v>
      </c>
      <c r="C57" s="182" t="s">
        <v>596</v>
      </c>
      <c r="D57" s="199" t="s">
        <v>428</v>
      </c>
      <c r="E57" s="199" t="s">
        <v>544</v>
      </c>
      <c r="F57" s="199" t="s">
        <v>625</v>
      </c>
      <c r="G57" s="199" t="s">
        <v>625</v>
      </c>
      <c r="H57" s="183" t="s">
        <v>597</v>
      </c>
      <c r="I57" s="182" t="s">
        <v>598</v>
      </c>
      <c r="J57" s="220" t="s">
        <v>618</v>
      </c>
      <c r="K57" s="224"/>
      <c r="L57" s="223"/>
      <c r="M57" s="225" t="s">
        <v>669</v>
      </c>
      <c r="N57" s="231">
        <v>42024</v>
      </c>
      <c r="O57" s="201"/>
    </row>
    <row r="58" spans="1:15" ht="102.75" customHeight="1" x14ac:dyDescent="0.15">
      <c r="A58" s="191">
        <v>55</v>
      </c>
      <c r="B58" s="182" t="s">
        <v>652</v>
      </c>
      <c r="C58" s="182" t="s">
        <v>651</v>
      </c>
      <c r="D58" s="182"/>
      <c r="E58" s="182"/>
      <c r="F58" s="182" t="s">
        <v>625</v>
      </c>
      <c r="G58" s="182" t="s">
        <v>625</v>
      </c>
      <c r="H58" s="182" t="s">
        <v>704</v>
      </c>
      <c r="I58" s="242" t="s">
        <v>674</v>
      </c>
      <c r="J58" s="182" t="s">
        <v>653</v>
      </c>
      <c r="K58" s="221"/>
      <c r="L58" s="223" t="s">
        <v>556</v>
      </c>
      <c r="M58" s="240" t="s">
        <v>648</v>
      </c>
      <c r="N58" s="231">
        <v>42032</v>
      </c>
      <c r="O58" s="192"/>
    </row>
    <row r="59" spans="1:15" ht="27" customHeight="1" x14ac:dyDescent="0.15">
      <c r="A59" s="191">
        <v>56</v>
      </c>
      <c r="B59" s="182" t="s">
        <v>707</v>
      </c>
      <c r="C59" s="182" t="s">
        <v>706</v>
      </c>
      <c r="D59" s="182"/>
      <c r="E59" s="182"/>
      <c r="F59" s="182"/>
      <c r="G59" s="182"/>
      <c r="H59" s="182" t="s">
        <v>708</v>
      </c>
      <c r="I59" s="182" t="s">
        <v>713</v>
      </c>
      <c r="J59" s="182"/>
      <c r="K59" s="182"/>
      <c r="L59" s="256" t="s">
        <v>705</v>
      </c>
      <c r="M59" s="222"/>
      <c r="N59" s="185"/>
      <c r="O59" s="192"/>
    </row>
    <row r="60" spans="1:15" ht="27" customHeight="1" x14ac:dyDescent="0.15">
      <c r="A60" s="191">
        <v>57</v>
      </c>
      <c r="B60" s="182" t="s">
        <v>710</v>
      </c>
      <c r="C60" s="182" t="s">
        <v>709</v>
      </c>
      <c r="D60" s="199"/>
      <c r="E60" s="199"/>
      <c r="F60" s="199"/>
      <c r="G60" s="199"/>
      <c r="H60" s="182" t="s">
        <v>712</v>
      </c>
      <c r="I60" s="199"/>
      <c r="J60" s="199"/>
      <c r="K60" s="224"/>
      <c r="L60" s="223" t="s">
        <v>711</v>
      </c>
      <c r="M60" s="257"/>
      <c r="N60" s="200"/>
      <c r="O60" s="201"/>
    </row>
    <row r="61" spans="1:15" ht="27" customHeight="1" x14ac:dyDescent="0.15">
      <c r="A61" s="191">
        <v>58</v>
      </c>
      <c r="B61" s="199"/>
      <c r="C61" s="199"/>
      <c r="D61" s="199"/>
      <c r="E61" s="199"/>
      <c r="F61" s="199"/>
      <c r="G61" s="199"/>
      <c r="H61" s="199"/>
      <c r="I61" s="199"/>
      <c r="J61" s="199"/>
      <c r="K61" s="199"/>
      <c r="L61" s="258"/>
      <c r="M61" s="199"/>
      <c r="N61" s="200"/>
      <c r="O61" s="201"/>
    </row>
    <row r="62" spans="1:15" ht="27" customHeight="1" x14ac:dyDescent="0.15">
      <c r="A62" s="191">
        <v>59</v>
      </c>
      <c r="B62" s="199"/>
      <c r="C62" s="199"/>
      <c r="D62" s="199"/>
      <c r="E62" s="199"/>
      <c r="F62" s="199"/>
      <c r="G62" s="199"/>
      <c r="H62" s="199"/>
      <c r="I62" s="199"/>
      <c r="J62" s="199"/>
      <c r="K62" s="199"/>
      <c r="L62" s="199"/>
      <c r="M62" s="199"/>
      <c r="N62" s="200"/>
      <c r="O62" s="201"/>
    </row>
    <row r="63" spans="1:15" ht="27" customHeight="1" x14ac:dyDescent="0.15">
      <c r="A63" s="191">
        <v>60</v>
      </c>
      <c r="B63" s="182"/>
      <c r="C63" s="182"/>
      <c r="D63" s="182"/>
      <c r="E63" s="182"/>
      <c r="F63" s="182"/>
      <c r="G63" s="182"/>
      <c r="H63" s="182"/>
      <c r="I63" s="182"/>
      <c r="J63" s="182"/>
      <c r="K63" s="182"/>
      <c r="L63" s="182"/>
      <c r="M63" s="182"/>
      <c r="N63" s="185"/>
      <c r="O63" s="192"/>
    </row>
    <row r="64" spans="1:15" ht="27" customHeight="1" x14ac:dyDescent="0.15">
      <c r="A64" s="191">
        <v>61</v>
      </c>
      <c r="B64" s="182"/>
      <c r="C64" s="182"/>
      <c r="D64" s="182"/>
      <c r="E64" s="182"/>
      <c r="F64" s="181"/>
      <c r="G64" s="181"/>
      <c r="H64" s="182"/>
      <c r="I64" s="182"/>
      <c r="J64" s="182"/>
      <c r="K64" s="182"/>
      <c r="L64" s="182"/>
      <c r="M64" s="182"/>
      <c r="N64" s="185"/>
      <c r="O64" s="192"/>
    </row>
    <row r="65" spans="1:15" ht="27" customHeight="1" x14ac:dyDescent="0.15">
      <c r="A65" s="191">
        <v>62</v>
      </c>
      <c r="B65" s="193"/>
      <c r="C65" s="193"/>
      <c r="D65" s="193"/>
      <c r="E65" s="193"/>
      <c r="F65" s="194"/>
      <c r="G65" s="194"/>
      <c r="H65" s="193"/>
      <c r="I65" s="193"/>
      <c r="J65" s="193"/>
      <c r="K65" s="193"/>
      <c r="L65" s="193"/>
      <c r="M65" s="193"/>
      <c r="N65" s="195"/>
      <c r="O65" s="196"/>
    </row>
  </sheetData>
  <mergeCells count="1">
    <mergeCell ref="F2:G2"/>
  </mergeCells>
  <phoneticPr fontId="1"/>
  <conditionalFormatting sqref="D4:D65">
    <cfRule type="cellIs" dxfId="3" priority="3" operator="equal">
      <formula>"(TBD)"</formula>
    </cfRule>
    <cfRule type="cellIs" dxfId="2" priority="9" operator="equal">
      <formula>"Must"</formula>
    </cfRule>
  </conditionalFormatting>
  <conditionalFormatting sqref="B4:B65">
    <cfRule type="cellIs" dxfId="1" priority="5" operator="equal">
      <formula>"App"</formula>
    </cfRule>
    <cfRule type="cellIs" dxfId="0" priority="6" operator="equal">
      <formula>"Set"</formula>
    </cfRule>
  </conditionalFormatting>
  <dataValidations count="4">
    <dataValidation type="list" allowBlank="1" showInputMessage="1" showErrorMessage="1" sqref="D4:D65" xr:uid="{00000000-0002-0000-0900-000000000000}">
      <formula1>"Must,Should,Would,(TBD)"</formula1>
    </dataValidation>
    <dataValidation type="list" allowBlank="1" showInputMessage="1" showErrorMessage="1" sqref="B4:B65" xr:uid="{00000000-0002-0000-0900-000001000000}">
      <formula1>"Set,App,"</formula1>
    </dataValidation>
    <dataValidation type="list" allowBlank="1" showInputMessage="1" showErrorMessage="1" sqref="E4:E65" xr:uid="{00000000-0002-0000-0900-000002000000}">
      <formula1>"Monthly,Weekly,Adhock"</formula1>
    </dataValidation>
    <dataValidation type="list" allowBlank="1" showInputMessage="1" showErrorMessage="1" sqref="F4:G65" xr:uid="{00000000-0002-0000-0900-000003000000}">
      <formula1>"OK,Check,NG,Cancel"</formula1>
    </dataValidation>
  </dataValidations>
  <hyperlinks>
    <hyperlink ref="L8" r:id="rId1" display="https://www.tool.sony.biz/tv-jira/browse/LOGREQ-1" xr:uid="{00000000-0004-0000-0900-000000000000}"/>
    <hyperlink ref="L10" r:id="rId2" display="https://www.tool.sony.biz/tv-jira/browse/LOGREQ-2" xr:uid="{00000000-0004-0000-0900-000001000000}"/>
    <hyperlink ref="L44" r:id="rId3" display="https://www.tool.sony.biz/tv-jira/browse/LOGREQ-3" xr:uid="{00000000-0004-0000-0900-000002000000}"/>
    <hyperlink ref="L11" r:id="rId4" display="https://www.tool.sony.biz/tv-jira/browse/LOGREQ-5" xr:uid="{00000000-0004-0000-0900-000003000000}"/>
    <hyperlink ref="L45" r:id="rId5" display="https://www.tool.sony.biz/tv-jira/browse/LOGREQ-6" xr:uid="{00000000-0004-0000-0900-000004000000}"/>
    <hyperlink ref="L46" r:id="rId6" display="https://www.tool.sony.biz/tv-jira/browse/LOGREQ-7" xr:uid="{00000000-0004-0000-0900-000005000000}"/>
    <hyperlink ref="L47" r:id="rId7" display="https://www.tool.sony.biz/tv-jira/browse/LOGREQ-10" xr:uid="{00000000-0004-0000-0900-000006000000}"/>
    <hyperlink ref="L48" r:id="rId8" display="https://www.tool.sony.biz/tv-jira/browse/LOGREQ-9" xr:uid="{00000000-0004-0000-0900-000007000000}"/>
    <hyperlink ref="L49" r:id="rId9" display="https://www.tool.sony.biz/tv-jira/browse/LOGREQ-8" xr:uid="{00000000-0004-0000-0900-000008000000}"/>
    <hyperlink ref="L32" r:id="rId10" display="https://www.tool.sony.biz/tv-jira/browse/LOGREQ-31" xr:uid="{00000000-0004-0000-0900-000009000000}"/>
    <hyperlink ref="L41" r:id="rId11" display="https://www.tool.sony.biz/tv-jira/browse/LOGREQ-38" xr:uid="{00000000-0004-0000-0900-00000A000000}"/>
    <hyperlink ref="L52" r:id="rId12" display="https://www.tool.sony.biz/tv-jira/browse/LOGREQ-34" xr:uid="{00000000-0004-0000-0900-00000B000000}"/>
    <hyperlink ref="L54" r:id="rId13" display="https://www.tool.sony.biz/tv-jira/browse/LOGREQ-43" xr:uid="{00000000-0004-0000-0900-00000C000000}"/>
    <hyperlink ref="L53" r:id="rId14" display="https://www.tool.sony.biz/tv-jira/browse/LOGREQ-42" xr:uid="{00000000-0004-0000-0900-00000D000000}"/>
    <hyperlink ref="L36" r:id="rId15" display="https://www.tool.sony.biz/tv-jira/browse/LOGREQ-11" xr:uid="{00000000-0004-0000-0900-00000E000000}"/>
    <hyperlink ref="L42" r:id="rId16" display="https://www.tool.sony.biz/tv-jira/browse/LOGREQ-12" xr:uid="{00000000-0004-0000-0900-00000F000000}"/>
    <hyperlink ref="L58" r:id="rId17" display="https://www.tool.sony.biz/tv-jira/browse/LOGREQ-14" xr:uid="{00000000-0004-0000-0900-000010000000}"/>
    <hyperlink ref="L30" r:id="rId18" display="https://www.tool.sony.biz/tv-jira/browse/LOGREQ-22" xr:uid="{00000000-0004-0000-0900-000011000000}"/>
    <hyperlink ref="L55" r:id="rId19" display="https://www.tool.sony.biz/tv-jira/browse/LOGREQ-5" xr:uid="{00000000-0004-0000-0900-000012000000}"/>
    <hyperlink ref="I11" location="input!A1" display="Input monitor?" xr:uid="{00000000-0004-0000-0900-000013000000}"/>
    <hyperlink ref="I44" location="storage!A1" display="storage monitor" xr:uid="{00000000-0004-0000-0900-000014000000}"/>
    <hyperlink ref="I46" location="hdmi!A1" display="detect" xr:uid="{00000000-0004-0000-0900-000015000000}"/>
    <hyperlink ref="I49" location="input!A1" display="Input monitor?" xr:uid="{00000000-0004-0000-0900-000016000000}"/>
    <hyperlink ref="I58" location="'#1.1 launch'!A1" display="launch" xr:uid="{00000000-0004-0000-0900-000017000000}"/>
    <hyperlink ref="I50" location="'input monitor'!A1" display="Input monitor?" xr:uid="{00000000-0004-0000-0900-000018000000}"/>
    <hyperlink ref="I45" location="input!A1" display="Input monitor?" xr:uid="{00000000-0004-0000-0900-000019000000}"/>
    <hyperlink ref="I36" location="transit!A1" display="transit" xr:uid="{00000000-0004-0000-0900-00001A000000}"/>
    <hyperlink ref="I41" location="setting!A1" display="monitor" xr:uid="{00000000-0004-0000-0900-00001B000000}"/>
    <hyperlink ref="I42" location="select!A1" display="select" xr:uid="{00000000-0004-0000-0900-00001C000000}"/>
    <hyperlink ref="I47" location="key!A1" display="key monitor" xr:uid="{00000000-0004-0000-0900-00001D000000}"/>
    <hyperlink ref="I55" location="input!A1" display="Input monitor?" xr:uid="{00000000-0004-0000-0900-00001E000000}"/>
    <hyperlink ref="L59" r:id="rId20" display="https://www.tool.sony.biz/tv-jira/browse/LOGREQ-16" xr:uid="{00000000-0004-0000-0900-00001F000000}"/>
    <hyperlink ref="L60" r:id="rId21" display="https://www.tool.sony.biz/tv-jira/browse/LOGREQ-29" xr:uid="{00000000-0004-0000-0900-000020000000}"/>
    <hyperlink ref="L50" r:id="rId22" display="https://www.tool.sony.biz/tv-jira/browse/LOGREQ-32" xr:uid="{00000000-0004-0000-0900-000021000000}"/>
    <hyperlink ref="L51" r:id="rId23" display="https://www.tool.sony.biz/tv-jira/browse/LOGREQ-33" xr:uid="{00000000-0004-0000-0900-000022000000}"/>
  </hyperlinks>
  <pageMargins left="0.7" right="0.7" top="0.75" bottom="0.75" header="0.3" footer="0.3"/>
  <pageSetup paperSize="9" orientation="portrait" verticalDpi="0" r:id="rId24"/>
  <tableParts count="1">
    <tablePart r:id="rId2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Review</vt:lpstr>
      <vt:lpstr>FormatList</vt:lpstr>
      <vt:lpstr>#3.3 rec</vt:lpstr>
      <vt:lpstr>#3.4 call</vt:lpstr>
      <vt:lpstr>#3.6 notify</vt:lpstr>
      <vt:lpstr>key monitor</vt:lpstr>
      <vt:lpstr>setting</vt:lpstr>
      <vt:lpstr>REF(CSX)</vt:lpstr>
      <vt:lpstr>分析要件</vt:lpstr>
      <vt:lpstr>pressKey</vt:lpstr>
      <vt:lpstr>useFunction</vt:lpstr>
      <vt:lpstr>connectNetwork</vt:lpstr>
      <vt:lpstr>'#3.3 rec'!Print_Area</vt:lpstr>
      <vt:lpstr>'#3.4 call'!Print_Area</vt:lpstr>
      <vt:lpstr>'#3.6 notify'!Print_Area</vt:lpstr>
      <vt:lpstr>'key monitor'!Print_Area</vt:lpstr>
    </vt:vector>
  </TitlesOfParts>
  <Company>Sony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0000133212</dc:creator>
  <cp:lastModifiedBy>Susukida, Masanori (SNC)</cp:lastModifiedBy>
  <dcterms:created xsi:type="dcterms:W3CDTF">2015-01-09T03:06:30Z</dcterms:created>
  <dcterms:modified xsi:type="dcterms:W3CDTF">2019-08-01T01:25:33Z</dcterms:modified>
</cp:coreProperties>
</file>