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Msc Software Engineering\COMP6214 Open Data Innovation\Assignment\Assignment 2\Implementation\Dataset\Categories\Crime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13" i="1" s="1"/>
  <c r="B14" i="1"/>
  <c r="C2" i="1" l="1"/>
  <c r="C6" i="1"/>
  <c r="C10" i="1"/>
  <c r="C3" i="1"/>
  <c r="C7" i="1"/>
  <c r="C11" i="1"/>
  <c r="C4" i="1"/>
  <c r="C8" i="1"/>
  <c r="C12" i="1"/>
  <c r="C5" i="1"/>
  <c r="C9" i="1"/>
</calcChain>
</file>

<file path=xl/sharedStrings.xml><?xml version="1.0" encoding="utf-8"?>
<sst xmlns="http://schemas.openxmlformats.org/spreadsheetml/2006/main" count="16" uniqueCount="16">
  <si>
    <t>Region</t>
  </si>
  <si>
    <t>Wales</t>
  </si>
  <si>
    <t>Scotland</t>
  </si>
  <si>
    <t>Northern Ireland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</si>
  <si>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</si>
  <si>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</si>
  <si>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</si>
  <si>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</si>
  <si>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</si>
  <si>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</si>
  <si>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</si>
  <si>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</si>
  <si>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</si>
  <si>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Recorded crime 2012/13 (Recorded offences 
per 1,000 
population)</t>
  </si>
  <si>
    <r>
      <t>Crimes committed 
against households</t>
    </r>
    <r>
      <rPr>
        <sz val="10"/>
        <rFont val="Arial"/>
        <family val="2"/>
      </rPr>
      <t xml:space="preserve">
2012/13
(Rates per 1,000 
households)</t>
    </r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</si>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</sst>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left" wrapText="1"/>
    </xf>
    <xf numFmtId="49" fontId="3" fillId="2" borderId="1" xfId="2" applyNumberFormat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left"/>
    </xf>
    <xf numFmtId="0" fontId="3" fillId="2" borderId="1" xfId="2" applyFont="1" applyFill="1" applyBorder="1" applyAlignment="1">
      <alignment horizontal="left"/>
    </xf>
    <xf numFmtId="3" fontId="3" fillId="2" borderId="1" xfId="2" applyNumberFormat="1" applyFont="1" applyFill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164" fontId="3" fillId="2" borderId="1" xfId="3" applyNumberFormat="1" applyFont="1" applyFill="1" applyBorder="1" applyAlignment="1">
      <alignment horizontal="right"/>
    </xf>
  </cellXfs>
  <cellStyles count="4">
    <cellStyle name="Normal" xfId="0" builtinId="0"/>
    <cellStyle name="Normal 11" xfId="3"/>
    <cellStyle name="Normal 2 2" xfId="2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" sqref="C1:D13"/>
    </sheetView>
  </sheetViews>
  <sheetFormatPr defaultRowHeight="15" x14ac:dyDescent="0.25"/>
  <cols>
    <col min="1" max="1" width="28" customWidth="1"/>
    <col min="2" max="2" width="35.42578125" customWidth="1"/>
    <col min="3" max="3" width="30.5703125" customWidth="1"/>
    <col min="4" max="4" width="14.42578125" customWidth="1"/>
  </cols>
  <sheetData>
    <row r="1" spans="1:7" ht="72.75" customHeight="1" x14ac:dyDescent="0.25">
      <c r="A1" s="1" t="s">
        <v>0</v>
      </c>
      <c r="B1" s="2" t="s">
        <v>13</v>
      </c>
      <c r="D1" t="s">
        <v>15</v>
      </c>
      <c r="E1" s="2" t="s">
        <v>14</v>
      </c>
    </row>
    <row r="2" spans="1:7" x14ac:dyDescent="0.25">
      <c r="A2" s="3" t="s">
        <v>1</v>
      </c>
      <c r="B2" s="5">
        <v>57.353093814850915</v>
      </c>
      <c r="C2">
        <f>(B2/G2)*100</f>
        <v>94.685565953649046</v>
      </c>
      <c r="D2">
        <v>3</v>
      </c>
      <c r="E2" s="5">
        <v>207.91111860000001</v>
      </c>
      <c r="F2" s="6">
        <v>5</v>
      </c>
      <c r="G2">
        <f>(SUM(B2:B13))/12</f>
        <v>60.572161381943566</v>
      </c>
    </row>
    <row r="3" spans="1:7" x14ac:dyDescent="0.25">
      <c r="A3" s="3" t="s">
        <v>2</v>
      </c>
      <c r="B3" s="5">
        <v>51.962586587500951</v>
      </c>
      <c r="C3">
        <f>(B3/G2)*100</f>
        <v>85.786251310805767</v>
      </c>
      <c r="D3">
        <v>3</v>
      </c>
      <c r="E3" s="7"/>
      <c r="F3" s="6">
        <v>6</v>
      </c>
    </row>
    <row r="4" spans="1:7" x14ac:dyDescent="0.25">
      <c r="A4" s="3" t="s">
        <v>3</v>
      </c>
      <c r="B4" s="5">
        <v>55</v>
      </c>
      <c r="C4">
        <f>(B4/G2)*100</f>
        <v>90.800788258474441</v>
      </c>
      <c r="D4">
        <v>3</v>
      </c>
      <c r="E4" s="5"/>
      <c r="F4" s="6">
        <v>7</v>
      </c>
    </row>
    <row r="5" spans="1:7" x14ac:dyDescent="0.25">
      <c r="A5" s="4" t="s">
        <v>4</v>
      </c>
      <c r="B5" s="5">
        <v>52.835785600366044</v>
      </c>
      <c r="C5">
        <f>(B5/G2)*100</f>
        <v>87.22783601398163</v>
      </c>
      <c r="D5">
        <v>3</v>
      </c>
      <c r="E5" s="5">
        <v>187.35787880000001</v>
      </c>
      <c r="F5" s="6">
        <v>8</v>
      </c>
    </row>
    <row r="6" spans="1:7" x14ac:dyDescent="0.25">
      <c r="A6" s="4" t="s">
        <v>5</v>
      </c>
      <c r="B6" s="5">
        <v>63.257294080848808</v>
      </c>
      <c r="C6">
        <f>(B6/G2)*100</f>
        <v>104.43294846616729</v>
      </c>
      <c r="D6">
        <v>3</v>
      </c>
      <c r="E6" s="5">
        <v>221.64913749999999</v>
      </c>
      <c r="F6" s="6">
        <v>9</v>
      </c>
    </row>
    <row r="7" spans="1:7" x14ac:dyDescent="0.25">
      <c r="A7" s="4" t="s">
        <v>6</v>
      </c>
      <c r="B7" s="5">
        <v>67.637606056640692</v>
      </c>
      <c r="C7">
        <f>(B7/G2)*100</f>
        <v>111.66450810652981</v>
      </c>
      <c r="D7">
        <v>3</v>
      </c>
      <c r="E7" s="5">
        <v>216.15243029999999</v>
      </c>
      <c r="F7" s="6">
        <v>10</v>
      </c>
    </row>
    <row r="8" spans="1:7" x14ac:dyDescent="0.25">
      <c r="A8" s="4" t="s">
        <v>7</v>
      </c>
      <c r="B8" s="5">
        <v>57.956146274293388</v>
      </c>
      <c r="C8">
        <f>(B8/G2)*100</f>
        <v>95.681159384168836</v>
      </c>
      <c r="D8">
        <v>3</v>
      </c>
      <c r="E8" s="5">
        <v>231.21705270000001</v>
      </c>
      <c r="F8" s="6">
        <v>11</v>
      </c>
    </row>
    <row r="9" spans="1:7" x14ac:dyDescent="0.25">
      <c r="A9" s="4" t="s">
        <v>8</v>
      </c>
      <c r="B9" s="5">
        <v>62.310086420830054</v>
      </c>
      <c r="C9">
        <f>(B9/G2)*100</f>
        <v>102.86918115390968</v>
      </c>
      <c r="D9">
        <v>3</v>
      </c>
      <c r="E9" s="5">
        <v>219.9106711</v>
      </c>
      <c r="F9" s="6">
        <v>12</v>
      </c>
    </row>
    <row r="10" spans="1:7" x14ac:dyDescent="0.25">
      <c r="A10" s="4" t="s">
        <v>9</v>
      </c>
      <c r="B10" s="5">
        <v>53.486632990005141</v>
      </c>
      <c r="C10">
        <f>(B10/G2)*100</f>
        <v>88.302335214257994</v>
      </c>
      <c r="D10">
        <v>3</v>
      </c>
      <c r="E10" s="5">
        <v>201.01405260000001</v>
      </c>
      <c r="F10" s="6">
        <v>13</v>
      </c>
    </row>
    <row r="11" spans="1:7" x14ac:dyDescent="0.25">
      <c r="A11" s="4" t="s">
        <v>10</v>
      </c>
      <c r="B11" s="5">
        <v>94.555767406468249</v>
      </c>
      <c r="C11">
        <f>(B11/G2)*100</f>
        <v>156.10433117985966</v>
      </c>
      <c r="D11">
        <v>2</v>
      </c>
      <c r="E11" s="5">
        <v>245.47285099999999</v>
      </c>
      <c r="F11" s="6">
        <v>14</v>
      </c>
    </row>
    <row r="12" spans="1:7" x14ac:dyDescent="0.25">
      <c r="A12" s="4" t="s">
        <v>11</v>
      </c>
      <c r="B12" s="5">
        <v>56.020235799252589</v>
      </c>
      <c r="C12">
        <f>(B12/G2)*100</f>
        <v>92.48511943632262</v>
      </c>
      <c r="D12">
        <v>3</v>
      </c>
      <c r="E12" s="5">
        <v>227.14259179999999</v>
      </c>
      <c r="F12" s="6">
        <v>15</v>
      </c>
    </row>
    <row r="13" spans="1:7" x14ac:dyDescent="0.25">
      <c r="A13" s="4" t="s">
        <v>12</v>
      </c>
      <c r="B13" s="5">
        <v>54.490701552266046</v>
      </c>
      <c r="C13">
        <f>(B13/G2)*100</f>
        <v>89.959975521873332</v>
      </c>
      <c r="D13">
        <v>3</v>
      </c>
      <c r="E13" s="5">
        <v>176.08561789999999</v>
      </c>
      <c r="F13" s="6">
        <v>16</v>
      </c>
    </row>
    <row r="14" spans="1:7" x14ac:dyDescent="0.25">
      <c r="B14">
        <f>(SUM(B2:B13))/12</f>
        <v>60.572161381943566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Sunny</dc:creator>
  <cp:lastModifiedBy>Chris Sunny</cp:lastModifiedBy>
  <dcterms:created xsi:type="dcterms:W3CDTF">2017-04-27T08:26:36Z</dcterms:created>
  <dcterms:modified xsi:type="dcterms:W3CDTF">2017-05-01T11:20:35Z</dcterms:modified>
</cp:coreProperties>
</file>