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m2\OneDrive\Desktop\R Assignments\Top50-Movie-Analysis\"/>
    </mc:Choice>
  </mc:AlternateContent>
  <xr:revisionPtr revIDLastSave="0" documentId="13_ncr:1_{661C250C-7ACB-4329-9393-3862EC1A0334}" xr6:coauthVersionLast="47" xr6:coauthVersionMax="47" xr10:uidLastSave="{00000000-0000-0000-0000-000000000000}"/>
  <bookViews>
    <workbookView xWindow="-108" yWindow="-108" windowWidth="23256" windowHeight="12456" xr2:uid="{889A63EA-A9D6-4877-85A2-7F09E9667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</calcChain>
</file>

<file path=xl/sharedStrings.xml><?xml version="1.0" encoding="utf-8"?>
<sst xmlns="http://schemas.openxmlformats.org/spreadsheetml/2006/main" count="212" uniqueCount="149">
  <si>
    <t>S.no</t>
  </si>
  <si>
    <t>Title</t>
  </si>
  <si>
    <t>Runtime</t>
  </si>
  <si>
    <t>Genre</t>
  </si>
  <si>
    <t>Rating</t>
  </si>
  <si>
    <t>Votes</t>
  </si>
  <si>
    <t>Gross_Earning_in_Mil</t>
  </si>
  <si>
    <t>Director</t>
  </si>
  <si>
    <t>Actor</t>
  </si>
  <si>
    <t>Year</t>
  </si>
  <si>
    <t>Budget_in_Million</t>
  </si>
  <si>
    <t>Profit_in_Mil</t>
  </si>
  <si>
    <t>The Shawshank Redemption</t>
  </si>
  <si>
    <t>Drama</t>
  </si>
  <si>
    <t>Frank Darabont</t>
  </si>
  <si>
    <t>Tim Robbins</t>
  </si>
  <si>
    <t>The Godfather</t>
  </si>
  <si>
    <t>Crime</t>
  </si>
  <si>
    <t>Francis Ford Coppola</t>
  </si>
  <si>
    <t>Marlon Brando</t>
  </si>
  <si>
    <t>The Dark Knight</t>
  </si>
  <si>
    <t>Action</t>
  </si>
  <si>
    <t>Christopher Nolan</t>
  </si>
  <si>
    <t>Christian Bale</t>
  </si>
  <si>
    <t>The Godfather: Part II</t>
  </si>
  <si>
    <t>Al Pacino</t>
  </si>
  <si>
    <t>Pulp Fiction</t>
  </si>
  <si>
    <t>Quentin Tarantino</t>
  </si>
  <si>
    <t>John Travolta</t>
  </si>
  <si>
    <t>Schindler's List</t>
  </si>
  <si>
    <t>Biography</t>
  </si>
  <si>
    <t>Steven Spielberg</t>
  </si>
  <si>
    <t>Liam Neeson</t>
  </si>
  <si>
    <t>The Lord of the Rings: The Return of the King</t>
  </si>
  <si>
    <t>Adventure</t>
  </si>
  <si>
    <t>Peter Jackson</t>
  </si>
  <si>
    <t>Elijah Wood</t>
  </si>
  <si>
    <t>Il buono, il brutto, il cattivo</t>
  </si>
  <si>
    <t xml:space="preserve">Western            </t>
  </si>
  <si>
    <t>Sergio Leone</t>
  </si>
  <si>
    <t>Clint Eastwood</t>
  </si>
  <si>
    <t>12 Angry Men</t>
  </si>
  <si>
    <t>Sidney Lumet</t>
  </si>
  <si>
    <t>Henry Fonda</t>
  </si>
  <si>
    <t>Inception</t>
  </si>
  <si>
    <t>Leonardo DiCaprio</t>
  </si>
  <si>
    <t>The Lord of the Rings: The Fellowship of the Ring</t>
  </si>
  <si>
    <t>Forrest Gump</t>
  </si>
  <si>
    <t>Robert Zemeckis</t>
  </si>
  <si>
    <t>Tom Hanks</t>
  </si>
  <si>
    <t>Fight Club</t>
  </si>
  <si>
    <t xml:space="preserve">Drama            </t>
  </si>
  <si>
    <t>David Fincher</t>
  </si>
  <si>
    <t>Brad Pitt</t>
  </si>
  <si>
    <t>Star Wars: Episode V - The Empire Strikes Back</t>
  </si>
  <si>
    <t>Irvin Kershner</t>
  </si>
  <si>
    <t>Mark Hamill</t>
  </si>
  <si>
    <t>Goodfellas</t>
  </si>
  <si>
    <t>Martin Scorsese</t>
  </si>
  <si>
    <t>Robert De Niro</t>
  </si>
  <si>
    <t>The Matrix</t>
  </si>
  <si>
    <t>Lana Wachowski</t>
  </si>
  <si>
    <t>Keanu Reeves</t>
  </si>
  <si>
    <t>The Lord of the Rings: The Two Towers</t>
  </si>
  <si>
    <t>One Flew Over the Cuckoo's Nest</t>
  </si>
  <si>
    <t>Milos Forman</t>
  </si>
  <si>
    <t>Jack Nicholson</t>
  </si>
  <si>
    <t>Shichinin no samurai</t>
  </si>
  <si>
    <t>Akira Kurosawa</t>
  </si>
  <si>
    <t>Toshirô Mifune</t>
  </si>
  <si>
    <t>Interstellar</t>
  </si>
  <si>
    <t>Matthew McConaughey</t>
  </si>
  <si>
    <t>Léon</t>
  </si>
  <si>
    <t>Luc Besson</t>
  </si>
  <si>
    <t>Jean Reno</t>
  </si>
  <si>
    <t>The Silence of the Lambs</t>
  </si>
  <si>
    <t>Jonathan Demme</t>
  </si>
  <si>
    <t>Jodie Foster</t>
  </si>
  <si>
    <t>Saving Private Ryan</t>
  </si>
  <si>
    <t>Se7en</t>
  </si>
  <si>
    <t>Morgan Freeman</t>
  </si>
  <si>
    <t>Star Wars</t>
  </si>
  <si>
    <t>George Lucas</t>
  </si>
  <si>
    <t>The Usual Suspects</t>
  </si>
  <si>
    <t>Bryan Singer</t>
  </si>
  <si>
    <t>Kevin Spacey</t>
  </si>
  <si>
    <t>Sen to Chihiro no kamikakushi</t>
  </si>
  <si>
    <t>Animation</t>
  </si>
  <si>
    <t>Hayao Miyazaki</t>
  </si>
  <si>
    <t>Daveigh Chase</t>
  </si>
  <si>
    <t>Cidade de Deus</t>
  </si>
  <si>
    <t>Fernando Meirelles</t>
  </si>
  <si>
    <t>Alexandre Rodrigues</t>
  </si>
  <si>
    <t>Dangal</t>
  </si>
  <si>
    <t>Nitesh Tiwari</t>
  </si>
  <si>
    <t>Aamir Khan</t>
  </si>
  <si>
    <t>La vita è bella</t>
  </si>
  <si>
    <t>Comedy</t>
  </si>
  <si>
    <t>Roberto Benigni</t>
  </si>
  <si>
    <t>It's a Wonderful Life</t>
  </si>
  <si>
    <t>Frank Capra</t>
  </si>
  <si>
    <t>James Stewart</t>
  </si>
  <si>
    <t>City Lights</t>
  </si>
  <si>
    <t>Charles Chaplin</t>
  </si>
  <si>
    <t>Coco</t>
  </si>
  <si>
    <t>Lee Unkrich</t>
  </si>
  <si>
    <t>Anthony Gonzalez</t>
  </si>
  <si>
    <t>The Lion King</t>
  </si>
  <si>
    <t>Roger Allers</t>
  </si>
  <si>
    <t>Matthew Broderick</t>
  </si>
  <si>
    <t>The Green Mile</t>
  </si>
  <si>
    <t>Gladiator</t>
  </si>
  <si>
    <t>Ridley Scott</t>
  </si>
  <si>
    <t>Russell Crowe</t>
  </si>
  <si>
    <t>The Departed</t>
  </si>
  <si>
    <t>Back to the Future</t>
  </si>
  <si>
    <t>Michael J. Fox</t>
  </si>
  <si>
    <t>The Prestige</t>
  </si>
  <si>
    <t>Raiders of the Lost Ark</t>
  </si>
  <si>
    <t>Harrison Ford</t>
  </si>
  <si>
    <t>Psycho</t>
  </si>
  <si>
    <t>Horror</t>
  </si>
  <si>
    <t>Alfred Hitchcock</t>
  </si>
  <si>
    <t>Anthony Perkins</t>
  </si>
  <si>
    <t>Whiplash</t>
  </si>
  <si>
    <t>Damien Chazelle</t>
  </si>
  <si>
    <t>Miles Teller</t>
  </si>
  <si>
    <t>Alien</t>
  </si>
  <si>
    <t>Sigourney Weaver</t>
  </si>
  <si>
    <t>Apocalypse Now</t>
  </si>
  <si>
    <t>Martin Sheen</t>
  </si>
  <si>
    <t>Memento</t>
  </si>
  <si>
    <t>Mystery</t>
  </si>
  <si>
    <t>Guy Pearce</t>
  </si>
  <si>
    <t>American History X</t>
  </si>
  <si>
    <t>Tony Kaye</t>
  </si>
  <si>
    <t>Edward Norton</t>
  </si>
  <si>
    <t>Terminator 2: Judgment Day</t>
  </si>
  <si>
    <t>James Cameron</t>
  </si>
  <si>
    <t>Arnold Schwarzenegger</t>
  </si>
  <si>
    <t>The Intouchables</t>
  </si>
  <si>
    <t>Olivier Nakache</t>
  </si>
  <si>
    <t>François Cluzet</t>
  </si>
  <si>
    <t>The Pianist</t>
  </si>
  <si>
    <t>Roman Polanski</t>
  </si>
  <si>
    <t>Adrien Brody</t>
  </si>
  <si>
    <t>Casablanca</t>
  </si>
  <si>
    <t>Michael Curtiz</t>
  </si>
  <si>
    <t>Humphrey Bogart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</si>
</sst>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8A68-85ED-4E32-80EB-332EAADDD001}">
  <dimension ref="A1:R51"/>
  <sheetViews>
    <sheetView tabSelected="1" workbookViewId="0">
      <selection activeCell="N17" sqref="N17"/>
    </sheetView>
  </sheetViews>
  <sheetFormatPr defaultRowHeight="14.4" x14ac:dyDescent="0.3"/>
  <cols>
    <col min="7" max="7" width="19.109375" style="3" bestFit="1" customWidth="1"/>
    <col min="11" max="11" width="15.88671875" style="2" bestFit="1" customWidth="1"/>
    <col min="12" max="12" width="11.6640625" style="2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O1" s="3"/>
      <c r="R1" s="2"/>
    </row>
    <row r="2" spans="1:18" x14ac:dyDescent="0.3">
      <c r="A2">
        <v>1</v>
      </c>
      <c r="B2" t="s">
        <v>12</v>
      </c>
      <c r="C2">
        <v>142</v>
      </c>
      <c r="D2" t="s">
        <v>13</v>
      </c>
      <c r="E2">
        <v>9.3000000000000007</v>
      </c>
      <c r="F2">
        <v>1934970</v>
      </c>
      <c r="G2" s="3">
        <v>28.34</v>
      </c>
      <c r="H2" t="s">
        <v>14</v>
      </c>
      <c r="I2" t="s">
        <v>15</v>
      </c>
      <c r="J2">
        <v>1994</v>
      </c>
      <c r="K2" s="2">
        <v>25</v>
      </c>
      <c r="L2" s="2">
        <f>G2-K2</f>
        <v>3.34</v>
      </c>
      <c r="N2" s="1"/>
      <c r="O2" s="3"/>
      <c r="R2" s="2"/>
    </row>
    <row r="3" spans="1:18" x14ac:dyDescent="0.3">
      <c r="A3">
        <v>2</v>
      </c>
      <c r="B3" t="s">
        <v>16</v>
      </c>
      <c r="C3">
        <v>175</v>
      </c>
      <c r="D3" t="s">
        <v>17</v>
      </c>
      <c r="E3">
        <v>9.1999999999999993</v>
      </c>
      <c r="F3">
        <v>1323670</v>
      </c>
      <c r="G3" s="3">
        <v>134.97</v>
      </c>
      <c r="H3" t="s">
        <v>18</v>
      </c>
      <c r="I3" t="s">
        <v>19</v>
      </c>
      <c r="J3">
        <v>1972</v>
      </c>
      <c r="K3" s="2">
        <v>6</v>
      </c>
      <c r="L3" s="2">
        <f t="shared" ref="L3:L51" si="0">G3-K3</f>
        <v>128.97</v>
      </c>
      <c r="O3" s="3"/>
      <c r="R3" s="2"/>
    </row>
    <row r="4" spans="1:18" x14ac:dyDescent="0.3">
      <c r="A4">
        <v>3</v>
      </c>
      <c r="B4" t="s">
        <v>20</v>
      </c>
      <c r="C4">
        <v>152</v>
      </c>
      <c r="D4" t="s">
        <v>21</v>
      </c>
      <c r="E4">
        <v>9</v>
      </c>
      <c r="F4">
        <v>1905413</v>
      </c>
      <c r="G4" s="3">
        <v>534.86</v>
      </c>
      <c r="H4" t="s">
        <v>22</v>
      </c>
      <c r="I4" t="s">
        <v>23</v>
      </c>
      <c r="J4">
        <v>2008</v>
      </c>
      <c r="K4" s="2">
        <v>185</v>
      </c>
      <c r="L4" s="2">
        <f t="shared" si="0"/>
        <v>349.86</v>
      </c>
      <c r="O4" s="3"/>
      <c r="R4" s="2"/>
    </row>
    <row r="5" spans="1:18" x14ac:dyDescent="0.3">
      <c r="A5">
        <v>4</v>
      </c>
      <c r="B5" t="s">
        <v>24</v>
      </c>
      <c r="C5">
        <v>202</v>
      </c>
      <c r="D5" t="s">
        <v>17</v>
      </c>
      <c r="E5">
        <v>9</v>
      </c>
      <c r="F5">
        <v>914854</v>
      </c>
      <c r="G5" s="3">
        <v>57.3</v>
      </c>
      <c r="H5" t="s">
        <v>18</v>
      </c>
      <c r="I5" t="s">
        <v>25</v>
      </c>
      <c r="J5">
        <v>1974</v>
      </c>
      <c r="K5" s="2">
        <v>13</v>
      </c>
      <c r="L5" s="2">
        <f t="shared" si="0"/>
        <v>44.3</v>
      </c>
      <c r="O5" s="3"/>
      <c r="R5" s="2"/>
    </row>
    <row r="6" spans="1:18" x14ac:dyDescent="0.3">
      <c r="A6">
        <v>5</v>
      </c>
      <c r="B6" t="s">
        <v>26</v>
      </c>
      <c r="C6">
        <v>154</v>
      </c>
      <c r="D6" t="s">
        <v>17</v>
      </c>
      <c r="E6">
        <v>8.9</v>
      </c>
      <c r="F6">
        <v>1511653</v>
      </c>
      <c r="G6" s="3">
        <v>107.93</v>
      </c>
      <c r="H6" t="s">
        <v>27</v>
      </c>
      <c r="I6" t="s">
        <v>28</v>
      </c>
      <c r="J6">
        <v>1994</v>
      </c>
      <c r="K6" s="2">
        <v>8</v>
      </c>
      <c r="L6" s="2">
        <f t="shared" si="0"/>
        <v>99.93</v>
      </c>
      <c r="O6" s="3"/>
      <c r="R6" s="2"/>
    </row>
    <row r="7" spans="1:18" x14ac:dyDescent="0.3">
      <c r="A7">
        <v>6</v>
      </c>
      <c r="B7" t="s">
        <v>29</v>
      </c>
      <c r="C7">
        <v>195</v>
      </c>
      <c r="D7" t="s">
        <v>30</v>
      </c>
      <c r="E7">
        <v>8.9</v>
      </c>
      <c r="F7">
        <v>997570</v>
      </c>
      <c r="G7" s="3">
        <v>96.07</v>
      </c>
      <c r="H7" t="s">
        <v>31</v>
      </c>
      <c r="I7" t="s">
        <v>32</v>
      </c>
      <c r="J7">
        <v>1993</v>
      </c>
      <c r="K7" s="2">
        <v>22</v>
      </c>
      <c r="L7" s="2">
        <f t="shared" si="0"/>
        <v>74.069999999999993</v>
      </c>
      <c r="O7" s="3"/>
      <c r="R7" s="2"/>
    </row>
    <row r="8" spans="1:18" x14ac:dyDescent="0.3">
      <c r="A8">
        <v>7</v>
      </c>
      <c r="B8" t="s">
        <v>33</v>
      </c>
      <c r="C8">
        <v>201</v>
      </c>
      <c r="D8" t="s">
        <v>34</v>
      </c>
      <c r="E8">
        <v>8.9</v>
      </c>
      <c r="F8">
        <v>1381275</v>
      </c>
      <c r="G8" s="3">
        <v>377.85</v>
      </c>
      <c r="H8" t="s">
        <v>35</v>
      </c>
      <c r="I8" t="s">
        <v>36</v>
      </c>
      <c r="J8">
        <v>2003</v>
      </c>
      <c r="K8" s="2">
        <v>94</v>
      </c>
      <c r="L8" s="2">
        <f t="shared" si="0"/>
        <v>283.85000000000002</v>
      </c>
      <c r="O8" s="3"/>
      <c r="R8" s="2"/>
    </row>
    <row r="9" spans="1:18" x14ac:dyDescent="0.3">
      <c r="A9">
        <v>8</v>
      </c>
      <c r="B9" t="s">
        <v>37</v>
      </c>
      <c r="C9">
        <v>161</v>
      </c>
      <c r="D9" t="s">
        <v>38</v>
      </c>
      <c r="E9">
        <v>8.9</v>
      </c>
      <c r="F9">
        <v>574055</v>
      </c>
      <c r="G9" s="3">
        <v>6.1</v>
      </c>
      <c r="H9" t="s">
        <v>39</v>
      </c>
      <c r="I9" t="s">
        <v>40</v>
      </c>
      <c r="J9">
        <v>1957</v>
      </c>
      <c r="K9" s="2">
        <v>1.2</v>
      </c>
      <c r="L9" s="2">
        <f t="shared" si="0"/>
        <v>4.8999999999999995</v>
      </c>
      <c r="O9" s="3"/>
      <c r="R9" s="2"/>
    </row>
    <row r="10" spans="1:18" x14ac:dyDescent="0.3">
      <c r="A10">
        <v>9</v>
      </c>
      <c r="B10" t="s">
        <v>41</v>
      </c>
      <c r="C10">
        <v>96</v>
      </c>
      <c r="D10" t="s">
        <v>17</v>
      </c>
      <c r="E10">
        <v>8.9</v>
      </c>
      <c r="F10">
        <v>536439</v>
      </c>
      <c r="G10" s="3">
        <v>21.7</v>
      </c>
      <c r="H10" t="s">
        <v>42</v>
      </c>
      <c r="I10" t="s">
        <v>43</v>
      </c>
      <c r="J10">
        <v>1966</v>
      </c>
      <c r="K10" s="2">
        <v>0.35</v>
      </c>
      <c r="L10" s="2">
        <f t="shared" si="0"/>
        <v>21.349999999999998</v>
      </c>
      <c r="O10" s="3"/>
      <c r="R10" s="2"/>
    </row>
    <row r="11" spans="1:18" x14ac:dyDescent="0.3">
      <c r="A11">
        <v>10</v>
      </c>
      <c r="B11" t="s">
        <v>44</v>
      </c>
      <c r="C11">
        <v>148</v>
      </c>
      <c r="D11" t="s">
        <v>21</v>
      </c>
      <c r="E11">
        <v>8.8000000000000007</v>
      </c>
      <c r="F11">
        <v>1692709</v>
      </c>
      <c r="G11" s="3">
        <v>292.58</v>
      </c>
      <c r="H11" t="s">
        <v>22</v>
      </c>
      <c r="I11" t="s">
        <v>45</v>
      </c>
      <c r="J11">
        <v>2010</v>
      </c>
      <c r="K11" s="2">
        <v>160</v>
      </c>
      <c r="L11" s="2">
        <f t="shared" si="0"/>
        <v>132.57999999999998</v>
      </c>
      <c r="O11" s="3"/>
      <c r="R11" s="2"/>
    </row>
    <row r="12" spans="1:18" x14ac:dyDescent="0.3">
      <c r="A12">
        <v>11</v>
      </c>
      <c r="B12" t="s">
        <v>46</v>
      </c>
      <c r="C12">
        <v>178</v>
      </c>
      <c r="D12" t="s">
        <v>34</v>
      </c>
      <c r="E12">
        <v>8.8000000000000007</v>
      </c>
      <c r="F12">
        <v>1400549</v>
      </c>
      <c r="G12" s="3">
        <v>315.54000000000002</v>
      </c>
      <c r="H12" t="s">
        <v>35</v>
      </c>
      <c r="I12" t="s">
        <v>36</v>
      </c>
      <c r="J12">
        <v>2001</v>
      </c>
      <c r="K12" s="2">
        <v>93</v>
      </c>
      <c r="L12" s="2">
        <f t="shared" si="0"/>
        <v>222.54000000000002</v>
      </c>
      <c r="O12" s="3"/>
      <c r="R12" s="2"/>
    </row>
    <row r="13" spans="1:18" x14ac:dyDescent="0.3">
      <c r="A13">
        <v>12</v>
      </c>
      <c r="B13" t="s">
        <v>47</v>
      </c>
      <c r="C13">
        <v>142</v>
      </c>
      <c r="D13" t="s">
        <v>13</v>
      </c>
      <c r="E13">
        <v>8.8000000000000007</v>
      </c>
      <c r="F13">
        <v>1464979</v>
      </c>
      <c r="G13" s="3">
        <v>330.25</v>
      </c>
      <c r="H13" t="s">
        <v>48</v>
      </c>
      <c r="I13" t="s">
        <v>49</v>
      </c>
      <c r="J13">
        <v>1994</v>
      </c>
      <c r="K13" s="2">
        <v>55</v>
      </c>
      <c r="L13" s="2">
        <f t="shared" si="0"/>
        <v>275.25</v>
      </c>
      <c r="O13" s="3"/>
      <c r="R13" s="2"/>
    </row>
    <row r="14" spans="1:18" x14ac:dyDescent="0.3">
      <c r="A14">
        <v>13</v>
      </c>
      <c r="B14" t="s">
        <v>50</v>
      </c>
      <c r="C14">
        <v>139</v>
      </c>
      <c r="D14" t="s">
        <v>51</v>
      </c>
      <c r="E14">
        <v>8.8000000000000007</v>
      </c>
      <c r="F14">
        <v>1549429</v>
      </c>
      <c r="G14" s="3">
        <v>37.03</v>
      </c>
      <c r="H14" t="s">
        <v>52</v>
      </c>
      <c r="I14" t="s">
        <v>53</v>
      </c>
      <c r="J14">
        <v>1999</v>
      </c>
      <c r="K14" s="2">
        <v>63</v>
      </c>
      <c r="L14" s="2">
        <f t="shared" si="0"/>
        <v>-25.97</v>
      </c>
      <c r="O14" s="3"/>
      <c r="R14" s="2"/>
    </row>
    <row r="15" spans="1:18" x14ac:dyDescent="0.3">
      <c r="A15">
        <v>14</v>
      </c>
      <c r="B15" t="s">
        <v>54</v>
      </c>
      <c r="C15">
        <v>124</v>
      </c>
      <c r="D15" t="s">
        <v>21</v>
      </c>
      <c r="E15">
        <v>8.8000000000000007</v>
      </c>
      <c r="F15">
        <v>973239</v>
      </c>
      <c r="G15" s="3">
        <v>290.48</v>
      </c>
      <c r="H15" t="s">
        <v>55</v>
      </c>
      <c r="I15" t="s">
        <v>56</v>
      </c>
      <c r="J15">
        <v>1980</v>
      </c>
      <c r="K15" s="2">
        <v>18</v>
      </c>
      <c r="L15" s="2">
        <f t="shared" si="0"/>
        <v>272.48</v>
      </c>
      <c r="O15" s="3"/>
      <c r="R15" s="2"/>
    </row>
    <row r="16" spans="1:18" x14ac:dyDescent="0.3">
      <c r="A16">
        <v>15</v>
      </c>
      <c r="B16" t="s">
        <v>57</v>
      </c>
      <c r="C16">
        <v>146</v>
      </c>
      <c r="D16" t="s">
        <v>30</v>
      </c>
      <c r="E16">
        <v>8.6999999999999993</v>
      </c>
      <c r="F16">
        <v>834787</v>
      </c>
      <c r="G16" s="3">
        <v>46.84</v>
      </c>
      <c r="H16" t="s">
        <v>58</v>
      </c>
      <c r="I16" t="s">
        <v>59</v>
      </c>
      <c r="J16">
        <v>1990</v>
      </c>
      <c r="K16" s="2">
        <v>25</v>
      </c>
      <c r="L16" s="2">
        <f t="shared" si="0"/>
        <v>21.840000000000003</v>
      </c>
      <c r="O16" s="3"/>
      <c r="R16" s="2"/>
    </row>
    <row r="17" spans="1:18" x14ac:dyDescent="0.3">
      <c r="A17">
        <v>16</v>
      </c>
      <c r="B17" t="s">
        <v>60</v>
      </c>
      <c r="C17">
        <v>136</v>
      </c>
      <c r="D17" t="s">
        <v>21</v>
      </c>
      <c r="E17">
        <v>8.6999999999999993</v>
      </c>
      <c r="F17">
        <v>1389987</v>
      </c>
      <c r="G17" s="3">
        <v>171.48</v>
      </c>
      <c r="H17" t="s">
        <v>61</v>
      </c>
      <c r="I17" t="s">
        <v>62</v>
      </c>
      <c r="J17">
        <v>1999</v>
      </c>
      <c r="K17" s="2">
        <v>63</v>
      </c>
      <c r="L17" s="2">
        <f t="shared" si="0"/>
        <v>108.47999999999999</v>
      </c>
      <c r="O17" s="3"/>
      <c r="R17" s="2"/>
    </row>
    <row r="18" spans="1:18" x14ac:dyDescent="0.3">
      <c r="A18">
        <v>17</v>
      </c>
      <c r="B18" t="s">
        <v>63</v>
      </c>
      <c r="C18">
        <v>179</v>
      </c>
      <c r="D18" t="s">
        <v>34</v>
      </c>
      <c r="E18">
        <v>8.6999999999999993</v>
      </c>
      <c r="F18">
        <v>1250370</v>
      </c>
      <c r="G18" s="3">
        <v>342.55</v>
      </c>
      <c r="H18" t="s">
        <v>35</v>
      </c>
      <c r="I18" t="s">
        <v>36</v>
      </c>
      <c r="J18">
        <v>2002</v>
      </c>
      <c r="K18" s="2">
        <v>94</v>
      </c>
      <c r="L18" s="2">
        <f t="shared" si="0"/>
        <v>248.55</v>
      </c>
      <c r="O18" s="3"/>
      <c r="R18" s="2"/>
    </row>
    <row r="19" spans="1:18" x14ac:dyDescent="0.3">
      <c r="A19">
        <v>18</v>
      </c>
      <c r="B19" t="s">
        <v>64</v>
      </c>
      <c r="C19">
        <v>133</v>
      </c>
      <c r="D19" t="s">
        <v>51</v>
      </c>
      <c r="E19">
        <v>8.6999999999999993</v>
      </c>
      <c r="F19">
        <v>771930</v>
      </c>
      <c r="G19" s="3">
        <v>112</v>
      </c>
      <c r="H19" t="s">
        <v>65</v>
      </c>
      <c r="I19" t="s">
        <v>66</v>
      </c>
      <c r="J19">
        <v>1975</v>
      </c>
      <c r="K19" s="2">
        <v>4.4000000000000004</v>
      </c>
      <c r="L19" s="2">
        <f t="shared" si="0"/>
        <v>107.6</v>
      </c>
      <c r="O19" s="3"/>
      <c r="R19" s="2"/>
    </row>
    <row r="20" spans="1:18" x14ac:dyDescent="0.3">
      <c r="A20">
        <v>19</v>
      </c>
      <c r="B20" t="s">
        <v>67</v>
      </c>
      <c r="C20">
        <v>207</v>
      </c>
      <c r="D20" t="s">
        <v>34</v>
      </c>
      <c r="E20">
        <v>8.6999999999999993</v>
      </c>
      <c r="F20">
        <v>262172</v>
      </c>
      <c r="G20" s="3">
        <v>0.27</v>
      </c>
      <c r="H20" t="s">
        <v>68</v>
      </c>
      <c r="I20" t="s">
        <v>69</v>
      </c>
      <c r="J20">
        <v>1954</v>
      </c>
      <c r="K20" s="2">
        <v>0.5</v>
      </c>
      <c r="L20" s="2">
        <f t="shared" si="0"/>
        <v>-0.22999999999999998</v>
      </c>
      <c r="O20" s="3"/>
      <c r="R20" s="2"/>
    </row>
    <row r="21" spans="1:18" x14ac:dyDescent="0.3">
      <c r="A21">
        <v>20</v>
      </c>
      <c r="B21" t="s">
        <v>70</v>
      </c>
      <c r="C21">
        <v>169</v>
      </c>
      <c r="D21" t="s">
        <v>34</v>
      </c>
      <c r="E21">
        <v>8.6</v>
      </c>
      <c r="F21">
        <v>1160405</v>
      </c>
      <c r="G21" s="3">
        <v>188.02</v>
      </c>
      <c r="H21" t="s">
        <v>22</v>
      </c>
      <c r="I21" t="s">
        <v>71</v>
      </c>
      <c r="J21">
        <v>2014</v>
      </c>
      <c r="K21" s="2">
        <v>165</v>
      </c>
      <c r="L21" s="2">
        <f t="shared" si="0"/>
        <v>23.02000000000001</v>
      </c>
      <c r="O21" s="3"/>
      <c r="R21" s="2"/>
    </row>
    <row r="22" spans="1:18" x14ac:dyDescent="0.3">
      <c r="A22">
        <v>21</v>
      </c>
      <c r="B22" t="s">
        <v>72</v>
      </c>
      <c r="C22">
        <v>110</v>
      </c>
      <c r="D22" t="s">
        <v>17</v>
      </c>
      <c r="E22">
        <v>8.6</v>
      </c>
      <c r="F22">
        <v>844425</v>
      </c>
      <c r="G22" s="3">
        <v>19.5</v>
      </c>
      <c r="H22" t="s">
        <v>73</v>
      </c>
      <c r="I22" t="s">
        <v>74</v>
      </c>
      <c r="J22">
        <v>1995</v>
      </c>
      <c r="K22" s="2">
        <v>16</v>
      </c>
      <c r="L22" s="2">
        <f t="shared" si="0"/>
        <v>3.5</v>
      </c>
      <c r="O22" s="3"/>
      <c r="R22" s="2"/>
    </row>
    <row r="23" spans="1:18" x14ac:dyDescent="0.3">
      <c r="A23">
        <v>22</v>
      </c>
      <c r="B23" t="s">
        <v>75</v>
      </c>
      <c r="C23">
        <v>118</v>
      </c>
      <c r="D23" t="s">
        <v>17</v>
      </c>
      <c r="E23">
        <v>8.6</v>
      </c>
      <c r="F23">
        <v>1033711</v>
      </c>
      <c r="G23" s="3">
        <v>130.74</v>
      </c>
      <c r="H23" t="s">
        <v>76</v>
      </c>
      <c r="I23" t="s">
        <v>77</v>
      </c>
      <c r="J23">
        <v>1977</v>
      </c>
      <c r="K23" s="2">
        <v>19</v>
      </c>
      <c r="L23" s="2">
        <f t="shared" si="0"/>
        <v>111.74000000000001</v>
      </c>
      <c r="O23" s="3"/>
      <c r="R23" s="2"/>
    </row>
    <row r="24" spans="1:18" x14ac:dyDescent="0.3">
      <c r="A24">
        <v>23</v>
      </c>
      <c r="B24" t="s">
        <v>78</v>
      </c>
      <c r="C24">
        <v>169</v>
      </c>
      <c r="D24" t="s">
        <v>13</v>
      </c>
      <c r="E24">
        <v>8.6</v>
      </c>
      <c r="F24">
        <v>1019794</v>
      </c>
      <c r="G24" s="3">
        <v>216.54</v>
      </c>
      <c r="H24" t="s">
        <v>31</v>
      </c>
      <c r="I24" t="s">
        <v>49</v>
      </c>
      <c r="J24">
        <v>1994</v>
      </c>
      <c r="K24" s="2">
        <v>70</v>
      </c>
      <c r="L24" s="2">
        <f t="shared" si="0"/>
        <v>146.54</v>
      </c>
      <c r="O24" s="3"/>
      <c r="R24" s="2"/>
    </row>
    <row r="25" spans="1:18" x14ac:dyDescent="0.3">
      <c r="A25">
        <v>24</v>
      </c>
      <c r="B25" t="s">
        <v>79</v>
      </c>
      <c r="C25">
        <v>127</v>
      </c>
      <c r="D25" t="s">
        <v>17</v>
      </c>
      <c r="E25">
        <v>8.6</v>
      </c>
      <c r="F25">
        <v>1180395</v>
      </c>
      <c r="G25" s="3">
        <v>100.13</v>
      </c>
      <c r="H25" t="s">
        <v>52</v>
      </c>
      <c r="I25" t="s">
        <v>80</v>
      </c>
      <c r="J25">
        <v>1991</v>
      </c>
      <c r="K25" s="2">
        <v>33</v>
      </c>
      <c r="L25" s="2">
        <f t="shared" si="0"/>
        <v>67.13</v>
      </c>
      <c r="O25" s="3"/>
      <c r="R25" s="2"/>
    </row>
    <row r="26" spans="1:18" x14ac:dyDescent="0.3">
      <c r="A26">
        <v>25</v>
      </c>
      <c r="B26" t="s">
        <v>81</v>
      </c>
      <c r="C26">
        <v>121</v>
      </c>
      <c r="D26" t="s">
        <v>21</v>
      </c>
      <c r="E26">
        <v>8.6</v>
      </c>
      <c r="F26">
        <v>1045206</v>
      </c>
      <c r="G26" s="3">
        <v>322.74</v>
      </c>
      <c r="H26" t="s">
        <v>82</v>
      </c>
      <c r="I26" t="s">
        <v>56</v>
      </c>
      <c r="J26">
        <v>1998</v>
      </c>
      <c r="K26" s="2">
        <v>11</v>
      </c>
      <c r="L26" s="2">
        <f t="shared" si="0"/>
        <v>311.74</v>
      </c>
      <c r="O26" s="3"/>
      <c r="R26" s="2"/>
    </row>
    <row r="27" spans="1:18" x14ac:dyDescent="0.3">
      <c r="A27">
        <v>26</v>
      </c>
      <c r="B27" t="s">
        <v>83</v>
      </c>
      <c r="C27">
        <v>106</v>
      </c>
      <c r="D27" t="s">
        <v>17</v>
      </c>
      <c r="E27">
        <v>8.6</v>
      </c>
      <c r="F27">
        <v>844175</v>
      </c>
      <c r="G27" s="3">
        <v>23.34</v>
      </c>
      <c r="H27" t="s">
        <v>84</v>
      </c>
      <c r="I27" t="s">
        <v>85</v>
      </c>
      <c r="J27">
        <v>2001</v>
      </c>
      <c r="K27" s="2">
        <v>6</v>
      </c>
      <c r="L27" s="2">
        <f t="shared" si="0"/>
        <v>17.34</v>
      </c>
      <c r="O27" s="3"/>
      <c r="R27" s="2"/>
    </row>
    <row r="28" spans="1:18" x14ac:dyDescent="0.3">
      <c r="A28">
        <v>27</v>
      </c>
      <c r="B28" t="s">
        <v>86</v>
      </c>
      <c r="C28">
        <v>125</v>
      </c>
      <c r="D28" t="s">
        <v>87</v>
      </c>
      <c r="E28">
        <v>8.6</v>
      </c>
      <c r="F28">
        <v>502569</v>
      </c>
      <c r="G28" s="3">
        <v>10.06</v>
      </c>
      <c r="H28" t="s">
        <v>88</v>
      </c>
      <c r="I28" t="s">
        <v>89</v>
      </c>
      <c r="J28">
        <v>1995</v>
      </c>
      <c r="K28" s="2">
        <v>19</v>
      </c>
      <c r="L28" s="2">
        <f t="shared" si="0"/>
        <v>-8.94</v>
      </c>
      <c r="O28" s="3"/>
      <c r="R28" s="2"/>
    </row>
    <row r="29" spans="1:18" x14ac:dyDescent="0.3">
      <c r="A29">
        <v>28</v>
      </c>
      <c r="B29" t="s">
        <v>90</v>
      </c>
      <c r="C29">
        <v>130</v>
      </c>
      <c r="D29" t="s">
        <v>17</v>
      </c>
      <c r="E29">
        <v>8.6</v>
      </c>
      <c r="F29">
        <v>601763</v>
      </c>
      <c r="G29" s="3">
        <v>7.56</v>
      </c>
      <c r="H29" t="s">
        <v>91</v>
      </c>
      <c r="I29" t="s">
        <v>92</v>
      </c>
      <c r="J29">
        <v>1997</v>
      </c>
      <c r="K29" s="2">
        <v>3.3</v>
      </c>
      <c r="L29" s="2">
        <f t="shared" si="0"/>
        <v>4.26</v>
      </c>
      <c r="O29" s="3"/>
      <c r="R29" s="2"/>
    </row>
    <row r="30" spans="1:18" x14ac:dyDescent="0.3">
      <c r="A30">
        <v>29</v>
      </c>
      <c r="B30" t="s">
        <v>93</v>
      </c>
      <c r="C30">
        <v>161</v>
      </c>
      <c r="D30" t="s">
        <v>21</v>
      </c>
      <c r="E30">
        <v>8.6</v>
      </c>
      <c r="F30">
        <v>90612</v>
      </c>
      <c r="G30" s="3">
        <v>12.39</v>
      </c>
      <c r="H30" t="s">
        <v>94</v>
      </c>
      <c r="I30" t="s">
        <v>95</v>
      </c>
      <c r="J30">
        <v>2002</v>
      </c>
      <c r="K30" s="2">
        <v>10</v>
      </c>
      <c r="L30" s="2">
        <f t="shared" si="0"/>
        <v>2.3900000000000006</v>
      </c>
      <c r="O30" s="3"/>
      <c r="R30" s="2"/>
    </row>
    <row r="31" spans="1:18" x14ac:dyDescent="0.3">
      <c r="A31">
        <v>30</v>
      </c>
      <c r="B31" t="s">
        <v>96</v>
      </c>
      <c r="C31">
        <v>116</v>
      </c>
      <c r="D31" t="s">
        <v>97</v>
      </c>
      <c r="E31">
        <v>8.6</v>
      </c>
      <c r="F31">
        <v>501498</v>
      </c>
      <c r="G31" s="3">
        <v>57.6</v>
      </c>
      <c r="H31" t="s">
        <v>98</v>
      </c>
      <c r="I31" t="s">
        <v>98</v>
      </c>
      <c r="J31">
        <v>2016</v>
      </c>
      <c r="K31" s="2">
        <v>20</v>
      </c>
      <c r="L31" s="2">
        <f t="shared" si="0"/>
        <v>37.6</v>
      </c>
      <c r="O31" s="3"/>
      <c r="R31" s="2"/>
    </row>
    <row r="32" spans="1:18" x14ac:dyDescent="0.3">
      <c r="A32">
        <v>31</v>
      </c>
      <c r="B32" t="s">
        <v>99</v>
      </c>
      <c r="C32">
        <v>130</v>
      </c>
      <c r="D32" t="s">
        <v>13</v>
      </c>
      <c r="E32">
        <v>8.6</v>
      </c>
      <c r="F32">
        <v>325577</v>
      </c>
      <c r="G32" s="3">
        <v>7.27</v>
      </c>
      <c r="H32" t="s">
        <v>100</v>
      </c>
      <c r="I32" t="s">
        <v>101</v>
      </c>
      <c r="J32">
        <v>1946</v>
      </c>
      <c r="K32" s="2">
        <v>3.18</v>
      </c>
      <c r="L32" s="2">
        <f t="shared" si="0"/>
        <v>4.09</v>
      </c>
      <c r="O32" s="3"/>
      <c r="R32" s="2"/>
    </row>
    <row r="33" spans="1:18" x14ac:dyDescent="0.3">
      <c r="A33">
        <v>32</v>
      </c>
      <c r="B33" t="s">
        <v>102</v>
      </c>
      <c r="C33">
        <v>87</v>
      </c>
      <c r="D33" t="s">
        <v>97</v>
      </c>
      <c r="E33">
        <v>8.6</v>
      </c>
      <c r="F33">
        <v>131845</v>
      </c>
      <c r="G33" s="3">
        <v>0.02</v>
      </c>
      <c r="H33" t="s">
        <v>103</v>
      </c>
      <c r="I33" t="s">
        <v>103</v>
      </c>
      <c r="J33">
        <v>1931</v>
      </c>
      <c r="K33" s="2">
        <v>1.5</v>
      </c>
      <c r="L33" s="2">
        <f t="shared" si="0"/>
        <v>-1.48</v>
      </c>
      <c r="O33" s="3"/>
      <c r="R33" s="2"/>
    </row>
    <row r="34" spans="1:18" x14ac:dyDescent="0.3">
      <c r="A34">
        <v>33</v>
      </c>
      <c r="B34" t="s">
        <v>104</v>
      </c>
      <c r="C34">
        <v>105</v>
      </c>
      <c r="D34" t="s">
        <v>87</v>
      </c>
      <c r="E34">
        <v>8.5</v>
      </c>
      <c r="F34">
        <v>148391</v>
      </c>
      <c r="G34" s="3">
        <v>209.43</v>
      </c>
      <c r="H34" t="s">
        <v>105</v>
      </c>
      <c r="I34" t="s">
        <v>106</v>
      </c>
      <c r="J34">
        <v>2017</v>
      </c>
      <c r="K34" s="2">
        <v>175</v>
      </c>
      <c r="L34" s="2">
        <f t="shared" si="0"/>
        <v>34.430000000000007</v>
      </c>
      <c r="O34" s="3"/>
      <c r="R34" s="2"/>
    </row>
    <row r="35" spans="1:18" x14ac:dyDescent="0.3">
      <c r="A35">
        <v>34</v>
      </c>
      <c r="B35" t="s">
        <v>107</v>
      </c>
      <c r="C35">
        <v>88</v>
      </c>
      <c r="D35" t="s">
        <v>87</v>
      </c>
      <c r="E35">
        <v>8.5</v>
      </c>
      <c r="F35">
        <v>757738</v>
      </c>
      <c r="G35" s="3">
        <v>312.89999999999998</v>
      </c>
      <c r="H35" t="s">
        <v>108</v>
      </c>
      <c r="I35" t="s">
        <v>109</v>
      </c>
      <c r="J35">
        <v>1999</v>
      </c>
      <c r="K35" s="2">
        <v>45</v>
      </c>
      <c r="L35" s="2">
        <f t="shared" si="0"/>
        <v>267.89999999999998</v>
      </c>
      <c r="O35" s="3"/>
      <c r="R35" s="2"/>
    </row>
    <row r="36" spans="1:18" x14ac:dyDescent="0.3">
      <c r="A36">
        <v>35</v>
      </c>
      <c r="B36" t="s">
        <v>110</v>
      </c>
      <c r="C36">
        <v>189</v>
      </c>
      <c r="D36" t="s">
        <v>17</v>
      </c>
      <c r="E36">
        <v>8.5</v>
      </c>
      <c r="F36">
        <v>921068</v>
      </c>
      <c r="G36" s="3">
        <v>136.80000000000001</v>
      </c>
      <c r="H36" t="s">
        <v>14</v>
      </c>
      <c r="I36" t="s">
        <v>49</v>
      </c>
      <c r="J36">
        <v>1985</v>
      </c>
      <c r="K36" s="2">
        <v>60</v>
      </c>
      <c r="L36" s="2">
        <f t="shared" si="0"/>
        <v>76.800000000000011</v>
      </c>
      <c r="O36" s="3"/>
      <c r="R36" s="2"/>
    </row>
    <row r="37" spans="1:18" x14ac:dyDescent="0.3">
      <c r="A37">
        <v>36</v>
      </c>
      <c r="B37" t="s">
        <v>111</v>
      </c>
      <c r="C37">
        <v>155</v>
      </c>
      <c r="D37" t="s">
        <v>21</v>
      </c>
      <c r="E37">
        <v>8.5</v>
      </c>
      <c r="F37">
        <v>1121561</v>
      </c>
      <c r="G37" s="3">
        <v>187.71</v>
      </c>
      <c r="H37" t="s">
        <v>112</v>
      </c>
      <c r="I37" t="s">
        <v>113</v>
      </c>
      <c r="J37">
        <v>1994</v>
      </c>
      <c r="K37" s="2">
        <v>103</v>
      </c>
      <c r="L37" s="2">
        <f t="shared" si="0"/>
        <v>84.710000000000008</v>
      </c>
      <c r="O37" s="3"/>
      <c r="R37" s="2"/>
    </row>
    <row r="38" spans="1:18" x14ac:dyDescent="0.3">
      <c r="A38">
        <v>37</v>
      </c>
      <c r="B38" t="s">
        <v>114</v>
      </c>
      <c r="C38">
        <v>151</v>
      </c>
      <c r="D38" t="s">
        <v>17</v>
      </c>
      <c r="E38">
        <v>8.5</v>
      </c>
      <c r="F38">
        <v>997917</v>
      </c>
      <c r="G38" s="3">
        <v>132.38</v>
      </c>
      <c r="H38" t="s">
        <v>58</v>
      </c>
      <c r="I38" t="s">
        <v>45</v>
      </c>
      <c r="J38">
        <v>2000</v>
      </c>
      <c r="K38" s="2">
        <v>90</v>
      </c>
      <c r="L38" s="2">
        <f t="shared" si="0"/>
        <v>42.379999999999995</v>
      </c>
      <c r="O38" s="3"/>
      <c r="R38" s="2"/>
    </row>
    <row r="39" spans="1:18" x14ac:dyDescent="0.3">
      <c r="A39">
        <v>38</v>
      </c>
      <c r="B39" t="s">
        <v>115</v>
      </c>
      <c r="C39">
        <v>116</v>
      </c>
      <c r="D39" t="s">
        <v>34</v>
      </c>
      <c r="E39">
        <v>8.5</v>
      </c>
      <c r="F39">
        <v>853178</v>
      </c>
      <c r="G39" s="3">
        <v>210.61</v>
      </c>
      <c r="H39" t="s">
        <v>48</v>
      </c>
      <c r="I39" t="s">
        <v>116</v>
      </c>
      <c r="J39">
        <v>2006</v>
      </c>
      <c r="K39" s="2">
        <v>19</v>
      </c>
      <c r="L39" s="2">
        <f t="shared" si="0"/>
        <v>191.61</v>
      </c>
      <c r="O39" s="3"/>
      <c r="R39" s="2"/>
    </row>
    <row r="40" spans="1:18" x14ac:dyDescent="0.3">
      <c r="A40">
        <v>39</v>
      </c>
      <c r="B40" t="s">
        <v>117</v>
      </c>
      <c r="C40">
        <v>130</v>
      </c>
      <c r="D40" t="s">
        <v>13</v>
      </c>
      <c r="E40">
        <v>8.5</v>
      </c>
      <c r="F40">
        <v>984159</v>
      </c>
      <c r="G40" s="3">
        <v>53.09</v>
      </c>
      <c r="H40" t="s">
        <v>22</v>
      </c>
      <c r="I40" t="s">
        <v>23</v>
      </c>
      <c r="J40">
        <v>2014</v>
      </c>
      <c r="K40" s="2">
        <v>40</v>
      </c>
      <c r="L40" s="2">
        <f t="shared" si="0"/>
        <v>13.090000000000003</v>
      </c>
      <c r="O40" s="3"/>
      <c r="R40" s="2"/>
    </row>
    <row r="41" spans="1:18" x14ac:dyDescent="0.3">
      <c r="A41">
        <v>40</v>
      </c>
      <c r="B41" t="s">
        <v>118</v>
      </c>
      <c r="C41">
        <v>115</v>
      </c>
      <c r="D41" t="s">
        <v>21</v>
      </c>
      <c r="E41">
        <v>8.5</v>
      </c>
      <c r="F41">
        <v>751250</v>
      </c>
      <c r="G41" s="3">
        <v>248.16</v>
      </c>
      <c r="H41" t="s">
        <v>31</v>
      </c>
      <c r="I41" t="s">
        <v>119</v>
      </c>
      <c r="J41">
        <v>2006</v>
      </c>
      <c r="K41" s="2">
        <v>18</v>
      </c>
      <c r="L41" s="2">
        <f t="shared" si="0"/>
        <v>230.16</v>
      </c>
      <c r="O41" s="3"/>
      <c r="R41" s="2"/>
    </row>
    <row r="42" spans="1:18" x14ac:dyDescent="0.3">
      <c r="A42">
        <v>41</v>
      </c>
      <c r="B42" t="s">
        <v>120</v>
      </c>
      <c r="C42">
        <v>109</v>
      </c>
      <c r="D42" t="s">
        <v>121</v>
      </c>
      <c r="E42">
        <v>8.5</v>
      </c>
      <c r="F42">
        <v>490460</v>
      </c>
      <c r="G42" s="3">
        <v>32</v>
      </c>
      <c r="H42" t="s">
        <v>122</v>
      </c>
      <c r="I42" t="s">
        <v>123</v>
      </c>
      <c r="J42">
        <v>1981</v>
      </c>
      <c r="K42" s="2">
        <v>0.81</v>
      </c>
      <c r="L42" s="2">
        <f t="shared" si="0"/>
        <v>31.19</v>
      </c>
      <c r="O42" s="3"/>
      <c r="R42" s="2"/>
    </row>
    <row r="43" spans="1:18" x14ac:dyDescent="0.3">
      <c r="A43">
        <v>42</v>
      </c>
      <c r="B43" t="s">
        <v>124</v>
      </c>
      <c r="C43">
        <v>107</v>
      </c>
      <c r="D43" t="s">
        <v>13</v>
      </c>
      <c r="E43">
        <v>8.5</v>
      </c>
      <c r="F43">
        <v>541473</v>
      </c>
      <c r="G43" s="3">
        <v>13.09</v>
      </c>
      <c r="H43" t="s">
        <v>125</v>
      </c>
      <c r="I43" t="s">
        <v>126</v>
      </c>
      <c r="J43">
        <v>1979</v>
      </c>
      <c r="K43" s="2">
        <v>3.3</v>
      </c>
      <c r="L43" s="2">
        <f t="shared" si="0"/>
        <v>9.7899999999999991</v>
      </c>
      <c r="O43" s="3"/>
      <c r="R43" s="2"/>
    </row>
    <row r="44" spans="1:18" x14ac:dyDescent="0.3">
      <c r="A44">
        <v>43</v>
      </c>
      <c r="B44" t="s">
        <v>127</v>
      </c>
      <c r="C44">
        <v>116</v>
      </c>
      <c r="D44" t="s">
        <v>121</v>
      </c>
      <c r="E44">
        <v>8.5</v>
      </c>
      <c r="F44">
        <v>660877</v>
      </c>
      <c r="G44" s="3">
        <v>78.900000000000006</v>
      </c>
      <c r="H44" t="s">
        <v>112</v>
      </c>
      <c r="I44" t="s">
        <v>128</v>
      </c>
      <c r="J44">
        <v>1960</v>
      </c>
      <c r="K44" s="2">
        <v>11</v>
      </c>
      <c r="L44" s="2">
        <f t="shared" si="0"/>
        <v>67.900000000000006</v>
      </c>
      <c r="O44" s="3"/>
      <c r="R44" s="2"/>
    </row>
    <row r="45" spans="1:18" x14ac:dyDescent="0.3">
      <c r="A45">
        <v>44</v>
      </c>
      <c r="B45" t="s">
        <v>129</v>
      </c>
      <c r="C45">
        <v>147</v>
      </c>
      <c r="D45" t="s">
        <v>13</v>
      </c>
      <c r="E45">
        <v>8.5</v>
      </c>
      <c r="F45">
        <v>510001</v>
      </c>
      <c r="G45" s="3">
        <v>83.47</v>
      </c>
      <c r="H45" t="s">
        <v>18</v>
      </c>
      <c r="I45" t="s">
        <v>130</v>
      </c>
      <c r="J45">
        <v>1979</v>
      </c>
      <c r="K45" s="2">
        <v>31.5</v>
      </c>
      <c r="L45" s="2">
        <f t="shared" si="0"/>
        <v>51.97</v>
      </c>
      <c r="O45" s="3"/>
      <c r="R45" s="2"/>
    </row>
    <row r="46" spans="1:18" x14ac:dyDescent="0.3">
      <c r="A46">
        <v>45</v>
      </c>
      <c r="B46" t="s">
        <v>131</v>
      </c>
      <c r="C46">
        <v>113</v>
      </c>
      <c r="D46" t="s">
        <v>132</v>
      </c>
      <c r="E46">
        <v>8.5</v>
      </c>
      <c r="F46">
        <v>964170</v>
      </c>
      <c r="G46" s="3">
        <v>25.54</v>
      </c>
      <c r="H46" t="s">
        <v>22</v>
      </c>
      <c r="I46" t="s">
        <v>133</v>
      </c>
      <c r="J46">
        <v>2000</v>
      </c>
      <c r="K46" s="2">
        <v>9</v>
      </c>
      <c r="L46" s="2">
        <f t="shared" si="0"/>
        <v>16.54</v>
      </c>
      <c r="O46" s="3"/>
      <c r="R46" s="2"/>
    </row>
    <row r="47" spans="1:18" x14ac:dyDescent="0.3">
      <c r="A47">
        <v>46</v>
      </c>
      <c r="B47" t="s">
        <v>134</v>
      </c>
      <c r="C47">
        <v>119</v>
      </c>
      <c r="D47" t="s">
        <v>17</v>
      </c>
      <c r="E47">
        <v>8.5</v>
      </c>
      <c r="F47">
        <v>888886</v>
      </c>
      <c r="G47" s="3">
        <v>6.72</v>
      </c>
      <c r="H47" t="s">
        <v>135</v>
      </c>
      <c r="I47" t="s">
        <v>136</v>
      </c>
      <c r="J47">
        <v>1991</v>
      </c>
      <c r="K47" s="2">
        <v>20</v>
      </c>
      <c r="L47" s="2">
        <f t="shared" si="0"/>
        <v>-13.280000000000001</v>
      </c>
      <c r="O47" s="3"/>
      <c r="R47" s="2"/>
    </row>
    <row r="48" spans="1:18" x14ac:dyDescent="0.3">
      <c r="A48">
        <v>47</v>
      </c>
      <c r="B48" t="s">
        <v>137</v>
      </c>
      <c r="C48">
        <v>137</v>
      </c>
      <c r="D48" t="s">
        <v>21</v>
      </c>
      <c r="E48">
        <v>8.5</v>
      </c>
      <c r="F48">
        <v>843348</v>
      </c>
      <c r="G48" s="3">
        <v>204.84</v>
      </c>
      <c r="H48" t="s">
        <v>138</v>
      </c>
      <c r="I48" t="s">
        <v>139</v>
      </c>
      <c r="J48">
        <v>1998</v>
      </c>
      <c r="K48" s="2">
        <v>94</v>
      </c>
      <c r="L48" s="2">
        <f t="shared" si="0"/>
        <v>110.84</v>
      </c>
      <c r="O48" s="3"/>
      <c r="R48" s="2"/>
    </row>
    <row r="49" spans="1:18" x14ac:dyDescent="0.3">
      <c r="A49">
        <v>48</v>
      </c>
      <c r="B49" t="s">
        <v>140</v>
      </c>
      <c r="C49">
        <v>112</v>
      </c>
      <c r="D49" t="s">
        <v>30</v>
      </c>
      <c r="E49">
        <v>8.5</v>
      </c>
      <c r="F49">
        <v>611033</v>
      </c>
      <c r="G49" s="3">
        <v>13.18</v>
      </c>
      <c r="H49" t="s">
        <v>141</v>
      </c>
      <c r="I49" t="s">
        <v>142</v>
      </c>
      <c r="J49">
        <v>2011</v>
      </c>
      <c r="K49" s="2">
        <v>13</v>
      </c>
      <c r="L49" s="2">
        <f t="shared" si="0"/>
        <v>0.17999999999999972</v>
      </c>
      <c r="O49" s="3"/>
      <c r="R49" s="2"/>
    </row>
    <row r="50" spans="1:18" x14ac:dyDescent="0.3">
      <c r="A50">
        <v>49</v>
      </c>
      <c r="B50" t="s">
        <v>143</v>
      </c>
      <c r="C50">
        <v>150</v>
      </c>
      <c r="D50" t="s">
        <v>30</v>
      </c>
      <c r="E50">
        <v>8.5</v>
      </c>
      <c r="F50">
        <v>585009</v>
      </c>
      <c r="G50" s="3">
        <v>32.57</v>
      </c>
      <c r="H50" t="s">
        <v>144</v>
      </c>
      <c r="I50" t="s">
        <v>145</v>
      </c>
      <c r="J50">
        <v>1988</v>
      </c>
      <c r="K50" s="2">
        <v>35</v>
      </c>
      <c r="L50" s="2">
        <f t="shared" si="0"/>
        <v>-2.4299999999999997</v>
      </c>
      <c r="O50" s="3"/>
      <c r="R50" s="2"/>
    </row>
    <row r="51" spans="1:18" x14ac:dyDescent="0.3">
      <c r="A51">
        <v>50</v>
      </c>
      <c r="B51" t="s">
        <v>146</v>
      </c>
      <c r="C51">
        <v>102</v>
      </c>
      <c r="D51" t="s">
        <v>13</v>
      </c>
      <c r="E51">
        <v>8.5</v>
      </c>
      <c r="F51">
        <v>441864</v>
      </c>
      <c r="G51" s="3">
        <v>1.02</v>
      </c>
      <c r="H51" t="s">
        <v>147</v>
      </c>
      <c r="I51" t="s">
        <v>148</v>
      </c>
      <c r="J51">
        <v>1942</v>
      </c>
      <c r="K51" s="2">
        <v>0.95</v>
      </c>
      <c r="L51" s="2">
        <f t="shared" si="0"/>
        <v>7.0000000000000062E-2</v>
      </c>
      <c r="O51" s="3"/>
      <c r="R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Chandra Sekhar Reddy Mettupalli</dc:creator>
  <cp:lastModifiedBy>Prem Chandra Sekhar Reddy Mettupalli</cp:lastModifiedBy>
  <dcterms:created xsi:type="dcterms:W3CDTF">2024-03-30T21:47:13Z</dcterms:created>
  <dcterms:modified xsi:type="dcterms:W3CDTF">2024-04-08T02:51:13Z</dcterms:modified>
</cp:coreProperties>
</file>