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bs\monoliths\preps-jwt\src\test\resources\testFiles\"/>
    </mc:Choice>
  </mc:AlternateContent>
  <xr:revisionPtr revIDLastSave="0" documentId="13_ncr:1_{6C72B28A-F41C-4E05-B8F7-AEC3DA1A6164}" xr6:coauthVersionLast="43" xr6:coauthVersionMax="43" xr10:uidLastSave="{00000000-0000-0000-0000-000000000000}"/>
  <bookViews>
    <workbookView xWindow="885" yWindow="-120" windowWidth="19725" windowHeight="11760" tabRatio="500" xr2:uid="{00000000-000D-0000-FFFF-FFFF00000000}"/>
  </bookViews>
  <sheets>
    <sheet name="Sheet1" sheetId="1" r:id="rId1"/>
    <sheet name="Generator" sheetId="7" state="hidden" r:id="rId2"/>
    <sheet name="Floors" sheetId="6" state="hidden" r:id="rId3"/>
    <sheet name="building_types" sheetId="5" state="hidden" r:id="rId4"/>
    <sheet name="florida_districs" sheetId="2" state="hidden" r:id="rId5"/>
    <sheet name="people names" sheetId="3" state="hidden" r:id="rId6"/>
    <sheet name="company_names" sheetId="4" state="hidden" r:id="rId7"/>
  </sheets>
  <externalReferences>
    <externalReference r:id="rId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90" i="7" l="1"/>
  <c r="F290" i="7"/>
  <c r="E290" i="7"/>
  <c r="D290" i="7"/>
  <c r="B290" i="7"/>
  <c r="A290" i="7"/>
  <c r="H289" i="7"/>
  <c r="F289" i="7"/>
  <c r="E289" i="7"/>
  <c r="D289" i="7"/>
  <c r="B289" i="7"/>
  <c r="A289" i="7"/>
  <c r="L289" i="7" s="1"/>
  <c r="H288" i="7"/>
  <c r="F288" i="7"/>
  <c r="E288" i="7"/>
  <c r="D288" i="7"/>
  <c r="B288" i="7"/>
  <c r="A288" i="7"/>
  <c r="J288" i="7" s="1"/>
  <c r="H287" i="7"/>
  <c r="F287" i="7"/>
  <c r="E287" i="7"/>
  <c r="D287" i="7"/>
  <c r="B287" i="7"/>
  <c r="A287" i="7"/>
  <c r="I287" i="7" s="1"/>
  <c r="H286" i="7"/>
  <c r="F286" i="7"/>
  <c r="E286" i="7"/>
  <c r="D286" i="7"/>
  <c r="B286" i="7"/>
  <c r="A286" i="7"/>
  <c r="G286" i="7" s="1"/>
  <c r="H285" i="7"/>
  <c r="F285" i="7"/>
  <c r="E285" i="7"/>
  <c r="D285" i="7"/>
  <c r="B285" i="7"/>
  <c r="A285" i="7"/>
  <c r="G285" i="7" s="1"/>
  <c r="H284" i="7"/>
  <c r="F284" i="7"/>
  <c r="E284" i="7"/>
  <c r="D284" i="7"/>
  <c r="B284" i="7"/>
  <c r="A284" i="7"/>
  <c r="L284" i="7" s="1"/>
  <c r="H283" i="7"/>
  <c r="F283" i="7"/>
  <c r="E283" i="7"/>
  <c r="D283" i="7"/>
  <c r="B283" i="7"/>
  <c r="A283" i="7"/>
  <c r="L283" i="7" s="1"/>
  <c r="H282" i="7"/>
  <c r="F282" i="7"/>
  <c r="E282" i="7"/>
  <c r="D282" i="7"/>
  <c r="B282" i="7"/>
  <c r="A282" i="7"/>
  <c r="L282" i="7" s="1"/>
  <c r="H281" i="7"/>
  <c r="F281" i="7"/>
  <c r="E281" i="7"/>
  <c r="D281" i="7"/>
  <c r="B281" i="7"/>
  <c r="A281" i="7"/>
  <c r="L281" i="7" s="1"/>
  <c r="H280" i="7"/>
  <c r="F280" i="7"/>
  <c r="E280" i="7"/>
  <c r="D280" i="7"/>
  <c r="B280" i="7"/>
  <c r="A280" i="7"/>
  <c r="K280" i="7" s="1"/>
  <c r="H279" i="7"/>
  <c r="F279" i="7"/>
  <c r="E279" i="7"/>
  <c r="D279" i="7"/>
  <c r="B279" i="7"/>
  <c r="A279" i="7"/>
  <c r="H278" i="7"/>
  <c r="F278" i="7"/>
  <c r="E278" i="7"/>
  <c r="D278" i="7"/>
  <c r="B278" i="7"/>
  <c r="A278" i="7"/>
  <c r="H277" i="7"/>
  <c r="F277" i="7"/>
  <c r="E277" i="7"/>
  <c r="D277" i="7"/>
  <c r="B277" i="7"/>
  <c r="A277" i="7"/>
  <c r="L277" i="7" s="1"/>
  <c r="H276" i="7"/>
  <c r="F276" i="7"/>
  <c r="E276" i="7"/>
  <c r="D276" i="7"/>
  <c r="B276" i="7"/>
  <c r="A276" i="7"/>
  <c r="J276" i="7" s="1"/>
  <c r="H275" i="7"/>
  <c r="F275" i="7"/>
  <c r="E275" i="7"/>
  <c r="D275" i="7"/>
  <c r="B275" i="7"/>
  <c r="A275" i="7"/>
  <c r="I275" i="7" s="1"/>
  <c r="H274" i="7"/>
  <c r="F274" i="7"/>
  <c r="E274" i="7"/>
  <c r="D274" i="7"/>
  <c r="B274" i="7"/>
  <c r="A274" i="7"/>
  <c r="I274" i="7" s="1"/>
  <c r="H273" i="7"/>
  <c r="F273" i="7"/>
  <c r="E273" i="7"/>
  <c r="D273" i="7"/>
  <c r="B273" i="7"/>
  <c r="A273" i="7"/>
  <c r="G273" i="7" s="1"/>
  <c r="H272" i="7"/>
  <c r="F272" i="7"/>
  <c r="E272" i="7"/>
  <c r="D272" i="7"/>
  <c r="B272" i="7"/>
  <c r="A272" i="7"/>
  <c r="L272" i="7" s="1"/>
  <c r="H271" i="7"/>
  <c r="F271" i="7"/>
  <c r="E271" i="7"/>
  <c r="D271" i="7"/>
  <c r="B271" i="7"/>
  <c r="A271" i="7"/>
  <c r="K271" i="7" s="1"/>
  <c r="H270" i="7"/>
  <c r="F270" i="7"/>
  <c r="E270" i="7"/>
  <c r="D270" i="7"/>
  <c r="B270" i="7"/>
  <c r="A270" i="7"/>
  <c r="K270" i="7" s="1"/>
  <c r="H269" i="7"/>
  <c r="F269" i="7"/>
  <c r="E269" i="7"/>
  <c r="D269" i="7"/>
  <c r="B269" i="7"/>
  <c r="A269" i="7"/>
  <c r="L269" i="7" s="1"/>
  <c r="H268" i="7"/>
  <c r="F268" i="7"/>
  <c r="E268" i="7"/>
  <c r="D268" i="7"/>
  <c r="B268" i="7"/>
  <c r="A268" i="7"/>
  <c r="K268" i="7" s="1"/>
  <c r="H267" i="7"/>
  <c r="F267" i="7"/>
  <c r="E267" i="7"/>
  <c r="D267" i="7"/>
  <c r="B267" i="7"/>
  <c r="A267" i="7"/>
  <c r="H266" i="7"/>
  <c r="F266" i="7"/>
  <c r="E266" i="7"/>
  <c r="D266" i="7"/>
  <c r="B266" i="7"/>
  <c r="A266" i="7"/>
  <c r="H265" i="7"/>
  <c r="F265" i="7"/>
  <c r="E265" i="7"/>
  <c r="D265" i="7"/>
  <c r="B265" i="7"/>
  <c r="A265" i="7"/>
  <c r="H264" i="7"/>
  <c r="F264" i="7"/>
  <c r="E264" i="7"/>
  <c r="D264" i="7"/>
  <c r="B264" i="7"/>
  <c r="A264" i="7"/>
  <c r="J264" i="7" s="1"/>
  <c r="H263" i="7"/>
  <c r="F263" i="7"/>
  <c r="E263" i="7"/>
  <c r="D263" i="7"/>
  <c r="B263" i="7"/>
  <c r="A263" i="7"/>
  <c r="I263" i="7" s="1"/>
  <c r="H262" i="7"/>
  <c r="F262" i="7"/>
  <c r="E262" i="7"/>
  <c r="D262" i="7"/>
  <c r="B262" i="7"/>
  <c r="A262" i="7"/>
  <c r="K262" i="7" s="1"/>
  <c r="H261" i="7"/>
  <c r="F261" i="7"/>
  <c r="E261" i="7"/>
  <c r="D261" i="7"/>
  <c r="B261" i="7"/>
  <c r="A261" i="7"/>
  <c r="G261" i="7" s="1"/>
  <c r="H260" i="7"/>
  <c r="F260" i="7"/>
  <c r="E260" i="7"/>
  <c r="D260" i="7"/>
  <c r="B260" i="7"/>
  <c r="A260" i="7"/>
  <c r="L260" i="7" s="1"/>
  <c r="H259" i="7"/>
  <c r="F259" i="7"/>
  <c r="E259" i="7"/>
  <c r="D259" i="7"/>
  <c r="B259" i="7"/>
  <c r="A259" i="7"/>
  <c r="K259" i="7" s="1"/>
  <c r="H258" i="7"/>
  <c r="F258" i="7"/>
  <c r="E258" i="7"/>
  <c r="D258" i="7"/>
  <c r="B258" i="7"/>
  <c r="A258" i="7"/>
  <c r="K258" i="7" s="1"/>
  <c r="H257" i="7"/>
  <c r="F257" i="7"/>
  <c r="E257" i="7"/>
  <c r="D257" i="7"/>
  <c r="B257" i="7"/>
  <c r="A257" i="7"/>
  <c r="L257" i="7" s="1"/>
  <c r="H256" i="7"/>
  <c r="F256" i="7"/>
  <c r="E256" i="7"/>
  <c r="D256" i="7"/>
  <c r="B256" i="7"/>
  <c r="A256" i="7"/>
  <c r="K256" i="7" s="1"/>
  <c r="H255" i="7"/>
  <c r="F255" i="7"/>
  <c r="E255" i="7"/>
  <c r="D255" i="7"/>
  <c r="B255" i="7"/>
  <c r="A255" i="7"/>
  <c r="H254" i="7"/>
  <c r="F254" i="7"/>
  <c r="E254" i="7"/>
  <c r="D254" i="7"/>
  <c r="B254" i="7"/>
  <c r="A254" i="7"/>
  <c r="H253" i="7"/>
  <c r="F253" i="7"/>
  <c r="E253" i="7"/>
  <c r="D253" i="7"/>
  <c r="B253" i="7"/>
  <c r="A253" i="7"/>
  <c r="H252" i="7"/>
  <c r="F252" i="7"/>
  <c r="E252" i="7"/>
  <c r="D252" i="7"/>
  <c r="B252" i="7"/>
  <c r="A252" i="7"/>
  <c r="K252" i="7" s="1"/>
  <c r="H251" i="7"/>
  <c r="F251" i="7"/>
  <c r="E251" i="7"/>
  <c r="D251" i="7"/>
  <c r="B251" i="7"/>
  <c r="A251" i="7"/>
  <c r="J251" i="7" s="1"/>
  <c r="H250" i="7"/>
  <c r="F250" i="7"/>
  <c r="E250" i="7"/>
  <c r="D250" i="7"/>
  <c r="B250" i="7"/>
  <c r="A250" i="7"/>
  <c r="K250" i="7" s="1"/>
  <c r="H249" i="7"/>
  <c r="F249" i="7"/>
  <c r="E249" i="7"/>
  <c r="D249" i="7"/>
  <c r="B249" i="7"/>
  <c r="A249" i="7"/>
  <c r="G249" i="7" s="1"/>
  <c r="H248" i="7"/>
  <c r="F248" i="7"/>
  <c r="E248" i="7"/>
  <c r="D248" i="7"/>
  <c r="B248" i="7"/>
  <c r="A248" i="7"/>
  <c r="L248" i="7" s="1"/>
  <c r="H247" i="7"/>
  <c r="F247" i="7"/>
  <c r="E247" i="7"/>
  <c r="D247" i="7"/>
  <c r="B247" i="7"/>
  <c r="A247" i="7"/>
  <c r="K247" i="7" s="1"/>
  <c r="H246" i="7"/>
  <c r="F246" i="7"/>
  <c r="E246" i="7"/>
  <c r="D246" i="7"/>
  <c r="B246" i="7"/>
  <c r="A246" i="7"/>
  <c r="K246" i="7" s="1"/>
  <c r="H245" i="7"/>
  <c r="F245" i="7"/>
  <c r="E245" i="7"/>
  <c r="D245" i="7"/>
  <c r="B245" i="7"/>
  <c r="A245" i="7"/>
  <c r="L245" i="7" s="1"/>
  <c r="H244" i="7"/>
  <c r="F244" i="7"/>
  <c r="E244" i="7"/>
  <c r="D244" i="7"/>
  <c r="B244" i="7"/>
  <c r="A244" i="7"/>
  <c r="K244" i="7" s="1"/>
  <c r="H243" i="7"/>
  <c r="F243" i="7"/>
  <c r="E243" i="7"/>
  <c r="D243" i="7"/>
  <c r="B243" i="7"/>
  <c r="A243" i="7"/>
  <c r="H242" i="7"/>
  <c r="F242" i="7"/>
  <c r="E242" i="7"/>
  <c r="D242" i="7"/>
  <c r="B242" i="7"/>
  <c r="A242" i="7"/>
  <c r="H241" i="7"/>
  <c r="F241" i="7"/>
  <c r="E241" i="7"/>
  <c r="D241" i="7"/>
  <c r="B241" i="7"/>
  <c r="A241" i="7"/>
  <c r="L241" i="7" s="1"/>
  <c r="H240" i="7"/>
  <c r="F240" i="7"/>
  <c r="E240" i="7"/>
  <c r="D240" i="7"/>
  <c r="B240" i="7"/>
  <c r="A240" i="7"/>
  <c r="K240" i="7" s="1"/>
  <c r="H239" i="7"/>
  <c r="F239" i="7"/>
  <c r="E239" i="7"/>
  <c r="D239" i="7"/>
  <c r="B239" i="7"/>
  <c r="A239" i="7"/>
  <c r="H238" i="7"/>
  <c r="F238" i="7"/>
  <c r="E238" i="7"/>
  <c r="D238" i="7"/>
  <c r="B238" i="7"/>
  <c r="A238" i="7"/>
  <c r="I238" i="7" s="1"/>
  <c r="H237" i="7"/>
  <c r="F237" i="7"/>
  <c r="E237" i="7"/>
  <c r="D237" i="7"/>
  <c r="B237" i="7"/>
  <c r="A237" i="7"/>
  <c r="G237" i="7" s="1"/>
  <c r="H236" i="7"/>
  <c r="F236" i="7"/>
  <c r="E236" i="7"/>
  <c r="D236" i="7"/>
  <c r="B236" i="7"/>
  <c r="A236" i="7"/>
  <c r="L236" i="7" s="1"/>
  <c r="H235" i="7"/>
  <c r="F235" i="7"/>
  <c r="E235" i="7"/>
  <c r="D235" i="7"/>
  <c r="B235" i="7"/>
  <c r="A235" i="7"/>
  <c r="K235" i="7" s="1"/>
  <c r="H234" i="7"/>
  <c r="F234" i="7"/>
  <c r="E234" i="7"/>
  <c r="D234" i="7"/>
  <c r="B234" i="7"/>
  <c r="A234" i="7"/>
  <c r="K234" i="7" s="1"/>
  <c r="H233" i="7"/>
  <c r="F233" i="7"/>
  <c r="E233" i="7"/>
  <c r="D233" i="7"/>
  <c r="B233" i="7"/>
  <c r="A233" i="7"/>
  <c r="L233" i="7" s="1"/>
  <c r="H232" i="7"/>
  <c r="F232" i="7"/>
  <c r="E232" i="7"/>
  <c r="D232" i="7"/>
  <c r="B232" i="7"/>
  <c r="A232" i="7"/>
  <c r="K232" i="7" s="1"/>
  <c r="H231" i="7"/>
  <c r="F231" i="7"/>
  <c r="E231" i="7"/>
  <c r="D231" i="7"/>
  <c r="B231" i="7"/>
  <c r="A231" i="7"/>
  <c r="I231" i="7" s="1"/>
  <c r="H230" i="7"/>
  <c r="F230" i="7"/>
  <c r="E230" i="7"/>
  <c r="D230" i="7"/>
  <c r="B230" i="7"/>
  <c r="A230" i="7"/>
  <c r="H229" i="7"/>
  <c r="F229" i="7"/>
  <c r="E229" i="7"/>
  <c r="D229" i="7"/>
  <c r="B229" i="7"/>
  <c r="A229" i="7"/>
  <c r="L229" i="7" s="1"/>
  <c r="H228" i="7"/>
  <c r="F228" i="7"/>
  <c r="E228" i="7"/>
  <c r="D228" i="7"/>
  <c r="B228" i="7"/>
  <c r="A228" i="7"/>
  <c r="L228" i="7" s="1"/>
  <c r="H227" i="7"/>
  <c r="F227" i="7"/>
  <c r="E227" i="7"/>
  <c r="D227" i="7"/>
  <c r="B227" i="7"/>
  <c r="A227" i="7"/>
  <c r="K227" i="7" s="1"/>
  <c r="H226" i="7"/>
  <c r="F226" i="7"/>
  <c r="E226" i="7"/>
  <c r="D226" i="7"/>
  <c r="B226" i="7"/>
  <c r="A226" i="7"/>
  <c r="L226" i="7" s="1"/>
  <c r="H225" i="7"/>
  <c r="F225" i="7"/>
  <c r="E225" i="7"/>
  <c r="D225" i="7"/>
  <c r="B225" i="7"/>
  <c r="A225" i="7"/>
  <c r="G225" i="7" s="1"/>
  <c r="H224" i="7"/>
  <c r="F224" i="7"/>
  <c r="E224" i="7"/>
  <c r="D224" i="7"/>
  <c r="B224" i="7"/>
  <c r="A224" i="7"/>
  <c r="L224" i="7" s="1"/>
  <c r="H223" i="7"/>
  <c r="F223" i="7"/>
  <c r="E223" i="7"/>
  <c r="D223" i="7"/>
  <c r="B223" i="7"/>
  <c r="A223" i="7"/>
  <c r="G223" i="7" s="1"/>
  <c r="H222" i="7"/>
  <c r="F222" i="7"/>
  <c r="E222" i="7"/>
  <c r="D222" i="7"/>
  <c r="B222" i="7"/>
  <c r="A222" i="7"/>
  <c r="J222" i="7" s="1"/>
  <c r="H221" i="7"/>
  <c r="F221" i="7"/>
  <c r="E221" i="7"/>
  <c r="D221" i="7"/>
  <c r="B221" i="7"/>
  <c r="A221" i="7"/>
  <c r="K221" i="7" s="1"/>
  <c r="H220" i="7"/>
  <c r="F220" i="7"/>
  <c r="E220" i="7"/>
  <c r="D220" i="7"/>
  <c r="B220" i="7"/>
  <c r="A220" i="7"/>
  <c r="K220" i="7" s="1"/>
  <c r="H219" i="7"/>
  <c r="F219" i="7"/>
  <c r="E219" i="7"/>
  <c r="D219" i="7"/>
  <c r="B219" i="7"/>
  <c r="A219" i="7"/>
  <c r="L219" i="7" s="1"/>
  <c r="H218" i="7"/>
  <c r="F218" i="7"/>
  <c r="E218" i="7"/>
  <c r="D218" i="7"/>
  <c r="B218" i="7"/>
  <c r="A218" i="7"/>
  <c r="H217" i="7"/>
  <c r="F217" i="7"/>
  <c r="E217" i="7"/>
  <c r="D217" i="7"/>
  <c r="B217" i="7"/>
  <c r="A217" i="7"/>
  <c r="J217" i="7" s="1"/>
  <c r="H216" i="7"/>
  <c r="F216" i="7"/>
  <c r="E216" i="7"/>
  <c r="D216" i="7"/>
  <c r="B216" i="7"/>
  <c r="A216" i="7"/>
  <c r="L216" i="7" s="1"/>
  <c r="H215" i="7"/>
  <c r="F215" i="7"/>
  <c r="E215" i="7"/>
  <c r="D215" i="7"/>
  <c r="B215" i="7"/>
  <c r="A215" i="7"/>
  <c r="L215" i="7" s="1"/>
  <c r="H214" i="7"/>
  <c r="F214" i="7"/>
  <c r="E214" i="7"/>
  <c r="D214" i="7"/>
  <c r="B214" i="7"/>
  <c r="A214" i="7"/>
  <c r="K214" i="7" s="1"/>
  <c r="H213" i="7"/>
  <c r="F213" i="7"/>
  <c r="E213" i="7"/>
  <c r="D213" i="7"/>
  <c r="B213" i="7"/>
  <c r="A213" i="7"/>
  <c r="G213" i="7" s="1"/>
  <c r="H212" i="7"/>
  <c r="F212" i="7"/>
  <c r="E212" i="7"/>
  <c r="D212" i="7"/>
  <c r="B212" i="7"/>
  <c r="A212" i="7"/>
  <c r="L212" i="7" s="1"/>
  <c r="H211" i="7"/>
  <c r="F211" i="7"/>
  <c r="E211" i="7"/>
  <c r="D211" i="7"/>
  <c r="B211" i="7"/>
  <c r="A211" i="7"/>
  <c r="G211" i="7" s="1"/>
  <c r="H210" i="7"/>
  <c r="F210" i="7"/>
  <c r="E210" i="7"/>
  <c r="D210" i="7"/>
  <c r="B210" i="7"/>
  <c r="A210" i="7"/>
  <c r="J210" i="7" s="1"/>
  <c r="H209" i="7"/>
  <c r="F209" i="7"/>
  <c r="E209" i="7"/>
  <c r="D209" i="7"/>
  <c r="B209" i="7"/>
  <c r="A209" i="7"/>
  <c r="K209" i="7" s="1"/>
  <c r="H208" i="7"/>
  <c r="F208" i="7"/>
  <c r="E208" i="7"/>
  <c r="D208" i="7"/>
  <c r="B208" i="7"/>
  <c r="A208" i="7"/>
  <c r="K208" i="7" s="1"/>
  <c r="H207" i="7"/>
  <c r="F207" i="7"/>
  <c r="E207" i="7"/>
  <c r="D207" i="7"/>
  <c r="B207" i="7"/>
  <c r="A207" i="7"/>
  <c r="I207" i="7" s="1"/>
  <c r="H206" i="7"/>
  <c r="F206" i="7"/>
  <c r="E206" i="7"/>
  <c r="D206" i="7"/>
  <c r="B206" i="7"/>
  <c r="A206" i="7"/>
  <c r="K206" i="7" s="1"/>
  <c r="H205" i="7"/>
  <c r="F205" i="7"/>
  <c r="E205" i="7"/>
  <c r="D205" i="7"/>
  <c r="B205" i="7"/>
  <c r="A205" i="7"/>
  <c r="G205" i="7" s="1"/>
  <c r="H204" i="7"/>
  <c r="F204" i="7"/>
  <c r="E204" i="7"/>
  <c r="D204" i="7"/>
  <c r="B204" i="7"/>
  <c r="A204" i="7"/>
  <c r="L204" i="7" s="1"/>
  <c r="H203" i="7"/>
  <c r="F203" i="7"/>
  <c r="E203" i="7"/>
  <c r="D203" i="7"/>
  <c r="B203" i="7"/>
  <c r="A203" i="7"/>
  <c r="L203" i="7" s="1"/>
  <c r="H202" i="7"/>
  <c r="F202" i="7"/>
  <c r="E202" i="7"/>
  <c r="D202" i="7"/>
  <c r="B202" i="7"/>
  <c r="A202" i="7"/>
  <c r="I202" i="7" s="1"/>
  <c r="H201" i="7"/>
  <c r="F201" i="7"/>
  <c r="E201" i="7"/>
  <c r="D201" i="7"/>
  <c r="B201" i="7"/>
  <c r="A201" i="7"/>
  <c r="G201" i="7" s="1"/>
  <c r="H200" i="7"/>
  <c r="F200" i="7"/>
  <c r="E200" i="7"/>
  <c r="D200" i="7"/>
  <c r="B200" i="7"/>
  <c r="A200" i="7"/>
  <c r="L200" i="7" s="1"/>
  <c r="H199" i="7"/>
  <c r="F199" i="7"/>
  <c r="E199" i="7"/>
  <c r="D199" i="7"/>
  <c r="B199" i="7"/>
  <c r="A199" i="7"/>
  <c r="L199" i="7" s="1"/>
  <c r="H198" i="7"/>
  <c r="F198" i="7"/>
  <c r="E198" i="7"/>
  <c r="D198" i="7"/>
  <c r="B198" i="7"/>
  <c r="A198" i="7"/>
  <c r="J198" i="7" s="1"/>
  <c r="H197" i="7"/>
  <c r="F197" i="7"/>
  <c r="E197" i="7"/>
  <c r="D197" i="7"/>
  <c r="B197" i="7"/>
  <c r="A197" i="7"/>
  <c r="G197" i="7" s="1"/>
  <c r="H196" i="7"/>
  <c r="F196" i="7"/>
  <c r="E196" i="7"/>
  <c r="D196" i="7"/>
  <c r="B196" i="7"/>
  <c r="A196" i="7"/>
  <c r="K196" i="7" s="1"/>
  <c r="H195" i="7"/>
  <c r="F195" i="7"/>
  <c r="E195" i="7"/>
  <c r="D195" i="7"/>
  <c r="B195" i="7"/>
  <c r="A195" i="7"/>
  <c r="L195" i="7" s="1"/>
  <c r="H194" i="7"/>
  <c r="F194" i="7"/>
  <c r="E194" i="7"/>
  <c r="D194" i="7"/>
  <c r="B194" i="7"/>
  <c r="A194" i="7"/>
  <c r="G194" i="7" s="1"/>
  <c r="H193" i="7"/>
  <c r="F193" i="7"/>
  <c r="E193" i="7"/>
  <c r="D193" i="7"/>
  <c r="B193" i="7"/>
  <c r="A193" i="7"/>
  <c r="L193" i="7" s="1"/>
  <c r="H192" i="7"/>
  <c r="F192" i="7"/>
  <c r="E192" i="7"/>
  <c r="D192" i="7"/>
  <c r="B192" i="7"/>
  <c r="A192" i="7"/>
  <c r="K192" i="7" s="1"/>
  <c r="H191" i="7"/>
  <c r="F191" i="7"/>
  <c r="E191" i="7"/>
  <c r="D191" i="7"/>
  <c r="B191" i="7"/>
  <c r="A191" i="7"/>
  <c r="L191" i="7" s="1"/>
  <c r="H190" i="7"/>
  <c r="F190" i="7"/>
  <c r="E190" i="7"/>
  <c r="D190" i="7"/>
  <c r="B190" i="7"/>
  <c r="A190" i="7"/>
  <c r="L190" i="7" s="1"/>
  <c r="H189" i="7"/>
  <c r="F189" i="7"/>
  <c r="E189" i="7"/>
  <c r="D189" i="7"/>
  <c r="B189" i="7"/>
  <c r="A189" i="7"/>
  <c r="G189" i="7" s="1"/>
  <c r="H188" i="7"/>
  <c r="F188" i="7"/>
  <c r="E188" i="7"/>
  <c r="D188" i="7"/>
  <c r="B188" i="7"/>
  <c r="A188" i="7"/>
  <c r="L188" i="7" s="1"/>
  <c r="H187" i="7"/>
  <c r="F187" i="7"/>
  <c r="E187" i="7"/>
  <c r="D187" i="7"/>
  <c r="B187" i="7"/>
  <c r="A187" i="7"/>
  <c r="L187" i="7" s="1"/>
  <c r="H186" i="7"/>
  <c r="F186" i="7"/>
  <c r="E186" i="7"/>
  <c r="D186" i="7"/>
  <c r="B186" i="7"/>
  <c r="A186" i="7"/>
  <c r="J186" i="7" s="1"/>
  <c r="H185" i="7"/>
  <c r="F185" i="7"/>
  <c r="E185" i="7"/>
  <c r="D185" i="7"/>
  <c r="B185" i="7"/>
  <c r="A185" i="7"/>
  <c r="K185" i="7" s="1"/>
  <c r="H184" i="7"/>
  <c r="F184" i="7"/>
  <c r="E184" i="7"/>
  <c r="D184" i="7"/>
  <c r="B184" i="7"/>
  <c r="A184" i="7"/>
  <c r="L184" i="7" s="1"/>
  <c r="H183" i="7"/>
  <c r="F183" i="7"/>
  <c r="E183" i="7"/>
  <c r="D183" i="7"/>
  <c r="B183" i="7"/>
  <c r="A183" i="7"/>
  <c r="L183" i="7" s="1"/>
  <c r="H182" i="7"/>
  <c r="F182" i="7"/>
  <c r="E182" i="7"/>
  <c r="D182" i="7"/>
  <c r="B182" i="7"/>
  <c r="A182" i="7"/>
  <c r="K182" i="7" s="1"/>
  <c r="H181" i="7"/>
  <c r="F181" i="7"/>
  <c r="E181" i="7"/>
  <c r="D181" i="7"/>
  <c r="B181" i="7"/>
  <c r="A181" i="7"/>
  <c r="L181" i="7" s="1"/>
  <c r="H180" i="7"/>
  <c r="F180" i="7"/>
  <c r="E180" i="7"/>
  <c r="D180" i="7"/>
  <c r="B180" i="7"/>
  <c r="A180" i="7"/>
  <c r="H179" i="7"/>
  <c r="F179" i="7"/>
  <c r="E179" i="7"/>
  <c r="D179" i="7"/>
  <c r="B179" i="7"/>
  <c r="A179" i="7"/>
  <c r="K179" i="7" s="1"/>
  <c r="H178" i="7"/>
  <c r="F178" i="7"/>
  <c r="E178" i="7"/>
  <c r="D178" i="7"/>
  <c r="B178" i="7"/>
  <c r="A178" i="7"/>
  <c r="L178" i="7" s="1"/>
  <c r="H177" i="7"/>
  <c r="F177" i="7"/>
  <c r="E177" i="7"/>
  <c r="D177" i="7"/>
  <c r="B177" i="7"/>
  <c r="A177" i="7"/>
  <c r="G177" i="7" s="1"/>
  <c r="H176" i="7"/>
  <c r="F176" i="7"/>
  <c r="E176" i="7"/>
  <c r="D176" i="7"/>
  <c r="B176" i="7"/>
  <c r="A176" i="7"/>
  <c r="L176" i="7" s="1"/>
  <c r="H175" i="7"/>
  <c r="F175" i="7"/>
  <c r="E175" i="7"/>
  <c r="D175" i="7"/>
  <c r="B175" i="7"/>
  <c r="A175" i="7"/>
  <c r="K175" i="7" s="1"/>
  <c r="H174" i="7"/>
  <c r="F174" i="7"/>
  <c r="E174" i="7"/>
  <c r="D174" i="7"/>
  <c r="B174" i="7"/>
  <c r="A174" i="7"/>
  <c r="J174" i="7" s="1"/>
  <c r="H173" i="7"/>
  <c r="F173" i="7"/>
  <c r="E173" i="7"/>
  <c r="D173" i="7"/>
  <c r="B173" i="7"/>
  <c r="A173" i="7"/>
  <c r="J173" i="7" s="1"/>
  <c r="H172" i="7"/>
  <c r="F172" i="7"/>
  <c r="E172" i="7"/>
  <c r="D172" i="7"/>
  <c r="B172" i="7"/>
  <c r="A172" i="7"/>
  <c r="G172" i="7" s="1"/>
  <c r="H171" i="7"/>
  <c r="F171" i="7"/>
  <c r="E171" i="7"/>
  <c r="D171" i="7"/>
  <c r="B171" i="7"/>
  <c r="A171" i="7"/>
  <c r="L171" i="7" s="1"/>
  <c r="H170" i="7"/>
  <c r="F170" i="7"/>
  <c r="E170" i="7"/>
  <c r="D170" i="7"/>
  <c r="B170" i="7"/>
  <c r="A170" i="7"/>
  <c r="H169" i="7"/>
  <c r="F169" i="7"/>
  <c r="E169" i="7"/>
  <c r="D169" i="7"/>
  <c r="B169" i="7"/>
  <c r="A169" i="7"/>
  <c r="K169" i="7" s="1"/>
  <c r="H168" i="7"/>
  <c r="F168" i="7"/>
  <c r="E168" i="7"/>
  <c r="D168" i="7"/>
  <c r="B168" i="7"/>
  <c r="A168" i="7"/>
  <c r="K168" i="7" s="1"/>
  <c r="H167" i="7"/>
  <c r="F167" i="7"/>
  <c r="E167" i="7"/>
  <c r="D167" i="7"/>
  <c r="B167" i="7"/>
  <c r="A167" i="7"/>
  <c r="I167" i="7" s="1"/>
  <c r="H166" i="7"/>
  <c r="F166" i="7"/>
  <c r="E166" i="7"/>
  <c r="D166" i="7"/>
  <c r="B166" i="7"/>
  <c r="A166" i="7"/>
  <c r="I166" i="7" s="1"/>
  <c r="H165" i="7"/>
  <c r="F165" i="7"/>
  <c r="E165" i="7"/>
  <c r="D165" i="7"/>
  <c r="B165" i="7"/>
  <c r="A165" i="7"/>
  <c r="G165" i="7" s="1"/>
  <c r="H164" i="7"/>
  <c r="F164" i="7"/>
  <c r="E164" i="7"/>
  <c r="D164" i="7"/>
  <c r="B164" i="7"/>
  <c r="A164" i="7"/>
  <c r="L164" i="7" s="1"/>
  <c r="H163" i="7"/>
  <c r="F163" i="7"/>
  <c r="E163" i="7"/>
  <c r="D163" i="7"/>
  <c r="B163" i="7"/>
  <c r="A163" i="7"/>
  <c r="I163" i="7" s="1"/>
  <c r="H162" i="7"/>
  <c r="F162" i="7"/>
  <c r="E162" i="7"/>
  <c r="D162" i="7"/>
  <c r="B162" i="7"/>
  <c r="A162" i="7"/>
  <c r="G162" i="7" s="1"/>
  <c r="H161" i="7"/>
  <c r="F161" i="7"/>
  <c r="E161" i="7"/>
  <c r="D161" i="7"/>
  <c r="B161" i="7"/>
  <c r="A161" i="7"/>
  <c r="L161" i="7" s="1"/>
  <c r="H160" i="7"/>
  <c r="F160" i="7"/>
  <c r="E160" i="7"/>
  <c r="D160" i="7"/>
  <c r="B160" i="7"/>
  <c r="A160" i="7"/>
  <c r="K160" i="7" s="1"/>
  <c r="H159" i="7"/>
  <c r="F159" i="7"/>
  <c r="E159" i="7"/>
  <c r="D159" i="7"/>
  <c r="B159" i="7"/>
  <c r="A159" i="7"/>
  <c r="J159" i="7" s="1"/>
  <c r="H158" i="7"/>
  <c r="F158" i="7"/>
  <c r="E158" i="7"/>
  <c r="D158" i="7"/>
  <c r="B158" i="7"/>
  <c r="A158" i="7"/>
  <c r="K158" i="7" s="1"/>
  <c r="H157" i="7"/>
  <c r="F157" i="7"/>
  <c r="E157" i="7"/>
  <c r="D157" i="7"/>
  <c r="B157" i="7"/>
  <c r="A157" i="7"/>
  <c r="K157" i="7" s="1"/>
  <c r="H156" i="7"/>
  <c r="F156" i="7"/>
  <c r="E156" i="7"/>
  <c r="D156" i="7"/>
  <c r="B156" i="7"/>
  <c r="A156" i="7"/>
  <c r="K156" i="7" s="1"/>
  <c r="H155" i="7"/>
  <c r="F155" i="7"/>
  <c r="E155" i="7"/>
  <c r="D155" i="7"/>
  <c r="B155" i="7"/>
  <c r="A155" i="7"/>
  <c r="I155" i="7" s="1"/>
  <c r="H154" i="7"/>
  <c r="F154" i="7"/>
  <c r="E154" i="7"/>
  <c r="D154" i="7"/>
  <c r="B154" i="7"/>
  <c r="A154" i="7"/>
  <c r="J154" i="7" s="1"/>
  <c r="H153" i="7"/>
  <c r="F153" i="7"/>
  <c r="E153" i="7"/>
  <c r="D153" i="7"/>
  <c r="B153" i="7"/>
  <c r="A153" i="7"/>
  <c r="G153" i="7" s="1"/>
  <c r="H152" i="7"/>
  <c r="F152" i="7"/>
  <c r="E152" i="7"/>
  <c r="D152" i="7"/>
  <c r="B152" i="7"/>
  <c r="A152" i="7"/>
  <c r="K152" i="7" s="1"/>
  <c r="H151" i="7"/>
  <c r="F151" i="7"/>
  <c r="E151" i="7"/>
  <c r="D151" i="7"/>
  <c r="B151" i="7"/>
  <c r="A151" i="7"/>
  <c r="G151" i="7" s="1"/>
  <c r="H150" i="7"/>
  <c r="F150" i="7"/>
  <c r="E150" i="7"/>
  <c r="D150" i="7"/>
  <c r="B150" i="7"/>
  <c r="A150" i="7"/>
  <c r="L150" i="7" s="1"/>
  <c r="H149" i="7"/>
  <c r="F149" i="7"/>
  <c r="E149" i="7"/>
  <c r="D149" i="7"/>
  <c r="B149" i="7"/>
  <c r="A149" i="7"/>
  <c r="L149" i="7" s="1"/>
  <c r="H148" i="7"/>
  <c r="F148" i="7"/>
  <c r="E148" i="7"/>
  <c r="D148" i="7"/>
  <c r="B148" i="7"/>
  <c r="A148" i="7"/>
  <c r="K148" i="7" s="1"/>
  <c r="H147" i="7"/>
  <c r="F147" i="7"/>
  <c r="E147" i="7"/>
  <c r="D147" i="7"/>
  <c r="B147" i="7"/>
  <c r="A147" i="7"/>
  <c r="J147" i="7" s="1"/>
  <c r="H146" i="7"/>
  <c r="F146" i="7"/>
  <c r="E146" i="7"/>
  <c r="D146" i="7"/>
  <c r="B146" i="7"/>
  <c r="A146" i="7"/>
  <c r="K146" i="7" s="1"/>
  <c r="H145" i="7"/>
  <c r="F145" i="7"/>
  <c r="E145" i="7"/>
  <c r="D145" i="7"/>
  <c r="B145" i="7"/>
  <c r="A145" i="7"/>
  <c r="K145" i="7" s="1"/>
  <c r="H144" i="7"/>
  <c r="F144" i="7"/>
  <c r="E144" i="7"/>
  <c r="D144" i="7"/>
  <c r="B144" i="7"/>
  <c r="A144" i="7"/>
  <c r="H143" i="7"/>
  <c r="F143" i="7"/>
  <c r="E143" i="7"/>
  <c r="D143" i="7"/>
  <c r="B143" i="7"/>
  <c r="A143" i="7"/>
  <c r="I143" i="7" s="1"/>
  <c r="H142" i="7"/>
  <c r="F142" i="7"/>
  <c r="E142" i="7"/>
  <c r="D142" i="7"/>
  <c r="B142" i="7"/>
  <c r="A142" i="7"/>
  <c r="L142" i="7" s="1"/>
  <c r="H141" i="7"/>
  <c r="F141" i="7"/>
  <c r="E141" i="7"/>
  <c r="D141" i="7"/>
  <c r="B141" i="7"/>
  <c r="A141" i="7"/>
  <c r="G141" i="7" s="1"/>
  <c r="H140" i="7"/>
  <c r="F140" i="7"/>
  <c r="E140" i="7"/>
  <c r="D140" i="7"/>
  <c r="B140" i="7"/>
  <c r="A140" i="7"/>
  <c r="J140" i="7" s="1"/>
  <c r="H139" i="7"/>
  <c r="F139" i="7"/>
  <c r="E139" i="7"/>
  <c r="D139" i="7"/>
  <c r="B139" i="7"/>
  <c r="A139" i="7"/>
  <c r="L139" i="7" s="1"/>
  <c r="H138" i="7"/>
  <c r="F138" i="7"/>
  <c r="E138" i="7"/>
  <c r="D138" i="7"/>
  <c r="B138" i="7"/>
  <c r="A138" i="7"/>
  <c r="L138" i="7" s="1"/>
  <c r="H137" i="7"/>
  <c r="F137" i="7"/>
  <c r="E137" i="7"/>
  <c r="D137" i="7"/>
  <c r="B137" i="7"/>
  <c r="A137" i="7"/>
  <c r="L137" i="7" s="1"/>
  <c r="H136" i="7"/>
  <c r="F136" i="7"/>
  <c r="E136" i="7"/>
  <c r="D136" i="7"/>
  <c r="B136" i="7"/>
  <c r="A136" i="7"/>
  <c r="L136" i="7" s="1"/>
  <c r="H135" i="7"/>
  <c r="F135" i="7"/>
  <c r="E135" i="7"/>
  <c r="D135" i="7"/>
  <c r="B135" i="7"/>
  <c r="A135" i="7"/>
  <c r="L135" i="7" s="1"/>
  <c r="H134" i="7"/>
  <c r="F134" i="7"/>
  <c r="E134" i="7"/>
  <c r="D134" i="7"/>
  <c r="B134" i="7"/>
  <c r="A134" i="7"/>
  <c r="L134" i="7" s="1"/>
  <c r="H133" i="7"/>
  <c r="F133" i="7"/>
  <c r="E133" i="7"/>
  <c r="D133" i="7"/>
  <c r="B133" i="7"/>
  <c r="A133" i="7"/>
  <c r="K133" i="7" s="1"/>
  <c r="H132" i="7"/>
  <c r="F132" i="7"/>
  <c r="E132" i="7"/>
  <c r="D132" i="7"/>
  <c r="B132" i="7"/>
  <c r="A132" i="7"/>
  <c r="J132" i="7" s="1"/>
  <c r="H131" i="7"/>
  <c r="F131" i="7"/>
  <c r="E131" i="7"/>
  <c r="D131" i="7"/>
  <c r="B131" i="7"/>
  <c r="A131" i="7"/>
  <c r="I131" i="7" s="1"/>
  <c r="H130" i="7"/>
  <c r="F130" i="7"/>
  <c r="E130" i="7"/>
  <c r="D130" i="7"/>
  <c r="B130" i="7"/>
  <c r="A130" i="7"/>
  <c r="K130" i="7" s="1"/>
  <c r="H129" i="7"/>
  <c r="F129" i="7"/>
  <c r="E129" i="7"/>
  <c r="D129" i="7"/>
  <c r="B129" i="7"/>
  <c r="A129" i="7"/>
  <c r="G129" i="7" s="1"/>
  <c r="H128" i="7"/>
  <c r="F128" i="7"/>
  <c r="E128" i="7"/>
  <c r="D128" i="7"/>
  <c r="B128" i="7"/>
  <c r="A128" i="7"/>
  <c r="L128" i="7" s="1"/>
  <c r="H127" i="7"/>
  <c r="F127" i="7"/>
  <c r="E127" i="7"/>
  <c r="D127" i="7"/>
  <c r="B127" i="7"/>
  <c r="A127" i="7"/>
  <c r="K127" i="7" s="1"/>
  <c r="H126" i="7"/>
  <c r="F126" i="7"/>
  <c r="E126" i="7"/>
  <c r="D126" i="7"/>
  <c r="B126" i="7"/>
  <c r="A126" i="7"/>
  <c r="K126" i="7" s="1"/>
  <c r="H125" i="7"/>
  <c r="F125" i="7"/>
  <c r="E125" i="7"/>
  <c r="D125" i="7"/>
  <c r="B125" i="7"/>
  <c r="A125" i="7"/>
  <c r="J125" i="7" s="1"/>
  <c r="H124" i="7"/>
  <c r="F124" i="7"/>
  <c r="E124" i="7"/>
  <c r="D124" i="7"/>
  <c r="B124" i="7"/>
  <c r="A124" i="7"/>
  <c r="I124" i="7" s="1"/>
  <c r="H123" i="7"/>
  <c r="F123" i="7"/>
  <c r="E123" i="7"/>
  <c r="D123" i="7"/>
  <c r="B123" i="7"/>
  <c r="A123" i="7"/>
  <c r="L123" i="7" s="1"/>
  <c r="H122" i="7"/>
  <c r="F122" i="7"/>
  <c r="E122" i="7"/>
  <c r="D122" i="7"/>
  <c r="B122" i="7"/>
  <c r="A122" i="7"/>
  <c r="L122" i="7" s="1"/>
  <c r="H121" i="7"/>
  <c r="F121" i="7"/>
  <c r="E121" i="7"/>
  <c r="D121" i="7"/>
  <c r="B121" i="7"/>
  <c r="A121" i="7"/>
  <c r="K121" i="7" s="1"/>
  <c r="H120" i="7"/>
  <c r="F120" i="7"/>
  <c r="E120" i="7"/>
  <c r="D120" i="7"/>
  <c r="B120" i="7"/>
  <c r="A120" i="7"/>
  <c r="J120" i="7" s="1"/>
  <c r="H119" i="7"/>
  <c r="F119" i="7"/>
  <c r="E119" i="7"/>
  <c r="D119" i="7"/>
  <c r="B119" i="7"/>
  <c r="A119" i="7"/>
  <c r="I119" i="7" s="1"/>
  <c r="H118" i="7"/>
  <c r="F118" i="7"/>
  <c r="E118" i="7"/>
  <c r="D118" i="7"/>
  <c r="B118" i="7"/>
  <c r="A118" i="7"/>
  <c r="L118" i="7" s="1"/>
  <c r="H117" i="7"/>
  <c r="F117" i="7"/>
  <c r="E117" i="7"/>
  <c r="D117" i="7"/>
  <c r="B117" i="7"/>
  <c r="A117" i="7"/>
  <c r="G117" i="7" s="1"/>
  <c r="H116" i="7"/>
  <c r="F116" i="7"/>
  <c r="E116" i="7"/>
  <c r="D116" i="7"/>
  <c r="B116" i="7"/>
  <c r="A116" i="7"/>
  <c r="L116" i="7" s="1"/>
  <c r="H115" i="7"/>
  <c r="F115" i="7"/>
  <c r="E115" i="7"/>
  <c r="D115" i="7"/>
  <c r="B115" i="7"/>
  <c r="A115" i="7"/>
  <c r="L115" i="7" s="1"/>
  <c r="H114" i="7"/>
  <c r="F114" i="7"/>
  <c r="E114" i="7"/>
  <c r="D114" i="7"/>
  <c r="B114" i="7"/>
  <c r="A114" i="7"/>
  <c r="L114" i="7" s="1"/>
  <c r="H113" i="7"/>
  <c r="F113" i="7"/>
  <c r="E113" i="7"/>
  <c r="D113" i="7"/>
  <c r="B113" i="7"/>
  <c r="A113" i="7"/>
  <c r="L113" i="7" s="1"/>
  <c r="H112" i="7"/>
  <c r="F112" i="7"/>
  <c r="E112" i="7"/>
  <c r="D112" i="7"/>
  <c r="B112" i="7"/>
  <c r="A112" i="7"/>
  <c r="I112" i="7" s="1"/>
  <c r="H111" i="7"/>
  <c r="F111" i="7"/>
  <c r="E111" i="7"/>
  <c r="D111" i="7"/>
  <c r="B111" i="7"/>
  <c r="A111" i="7"/>
  <c r="L111" i="7" s="1"/>
  <c r="H110" i="7"/>
  <c r="F110" i="7"/>
  <c r="E110" i="7"/>
  <c r="D110" i="7"/>
  <c r="B110" i="7"/>
  <c r="A110" i="7"/>
  <c r="L110" i="7" s="1"/>
  <c r="H109" i="7"/>
  <c r="F109" i="7"/>
  <c r="E109" i="7"/>
  <c r="D109" i="7"/>
  <c r="B109" i="7"/>
  <c r="A109" i="7"/>
  <c r="K109" i="7" s="1"/>
  <c r="H108" i="7"/>
  <c r="F108" i="7"/>
  <c r="E108" i="7"/>
  <c r="D108" i="7"/>
  <c r="B108" i="7"/>
  <c r="A108" i="7"/>
  <c r="J108" i="7" s="1"/>
  <c r="H107" i="7"/>
  <c r="F107" i="7"/>
  <c r="E107" i="7"/>
  <c r="D107" i="7"/>
  <c r="B107" i="7"/>
  <c r="A107" i="7"/>
  <c r="I107" i="7" s="1"/>
  <c r="H106" i="7"/>
  <c r="F106" i="7"/>
  <c r="E106" i="7"/>
  <c r="D106" i="7"/>
  <c r="B106" i="7"/>
  <c r="A106" i="7"/>
  <c r="L106" i="7" s="1"/>
  <c r="H105" i="7"/>
  <c r="F105" i="7"/>
  <c r="E105" i="7"/>
  <c r="D105" i="7"/>
  <c r="B105" i="7"/>
  <c r="A105" i="7"/>
  <c r="G105" i="7" s="1"/>
  <c r="H104" i="7"/>
  <c r="F104" i="7"/>
  <c r="E104" i="7"/>
  <c r="D104" i="7"/>
  <c r="B104" i="7"/>
  <c r="A104" i="7"/>
  <c r="L104" i="7" s="1"/>
  <c r="H103" i="7"/>
  <c r="F103" i="7"/>
  <c r="E103" i="7"/>
  <c r="D103" i="7"/>
  <c r="B103" i="7"/>
  <c r="A103" i="7"/>
  <c r="L103" i="7" s="1"/>
  <c r="H102" i="7"/>
  <c r="F102" i="7"/>
  <c r="E102" i="7"/>
  <c r="D102" i="7"/>
  <c r="B102" i="7"/>
  <c r="A102" i="7"/>
  <c r="L102" i="7" s="1"/>
  <c r="H101" i="7"/>
  <c r="F101" i="7"/>
  <c r="E101" i="7"/>
  <c r="D101" i="7"/>
  <c r="B101" i="7"/>
  <c r="A101" i="7"/>
  <c r="K101" i="7" s="1"/>
  <c r="H100" i="7"/>
  <c r="F100" i="7"/>
  <c r="E100" i="7"/>
  <c r="D100" i="7"/>
  <c r="B100" i="7"/>
  <c r="A100" i="7"/>
  <c r="K100" i="7" s="1"/>
  <c r="H99" i="7"/>
  <c r="F99" i="7"/>
  <c r="E99" i="7"/>
  <c r="D99" i="7"/>
  <c r="B99" i="7"/>
  <c r="A99" i="7"/>
  <c r="J99" i="7" s="1"/>
  <c r="H98" i="7"/>
  <c r="F98" i="7"/>
  <c r="E98" i="7"/>
  <c r="D98" i="7"/>
  <c r="B98" i="7"/>
  <c r="A98" i="7"/>
  <c r="L98" i="7" s="1"/>
  <c r="H97" i="7"/>
  <c r="F97" i="7"/>
  <c r="E97" i="7"/>
  <c r="D97" i="7"/>
  <c r="B97" i="7"/>
  <c r="A97" i="7"/>
  <c r="K97" i="7" s="1"/>
  <c r="H96" i="7"/>
  <c r="F96" i="7"/>
  <c r="E96" i="7"/>
  <c r="D96" i="7"/>
  <c r="B96" i="7"/>
  <c r="A96" i="7"/>
  <c r="J96" i="7" s="1"/>
  <c r="H95" i="7"/>
  <c r="F95" i="7"/>
  <c r="E95" i="7"/>
  <c r="D95" i="7"/>
  <c r="B95" i="7"/>
  <c r="A95" i="7"/>
  <c r="I95" i="7" s="1"/>
  <c r="H94" i="7"/>
  <c r="F94" i="7"/>
  <c r="E94" i="7"/>
  <c r="D94" i="7"/>
  <c r="B94" i="7"/>
  <c r="A94" i="7"/>
  <c r="L94" i="7" s="1"/>
  <c r="H93" i="7"/>
  <c r="F93" i="7"/>
  <c r="E93" i="7"/>
  <c r="D93" i="7"/>
  <c r="B93" i="7"/>
  <c r="A93" i="7"/>
  <c r="G93" i="7" s="1"/>
  <c r="H92" i="7"/>
  <c r="F92" i="7"/>
  <c r="E92" i="7"/>
  <c r="D92" i="7"/>
  <c r="B92" i="7"/>
  <c r="A92" i="7"/>
  <c r="K92" i="7" s="1"/>
  <c r="H91" i="7"/>
  <c r="F91" i="7"/>
  <c r="E91" i="7"/>
  <c r="D91" i="7"/>
  <c r="B91" i="7"/>
  <c r="A91" i="7"/>
  <c r="L91" i="7" s="1"/>
  <c r="H90" i="7"/>
  <c r="F90" i="7"/>
  <c r="E90" i="7"/>
  <c r="D90" i="7"/>
  <c r="B90" i="7"/>
  <c r="A90" i="7"/>
  <c r="L90" i="7" s="1"/>
  <c r="H89" i="7"/>
  <c r="F89" i="7"/>
  <c r="E89" i="7"/>
  <c r="D89" i="7"/>
  <c r="B89" i="7"/>
  <c r="A89" i="7"/>
  <c r="K89" i="7" s="1"/>
  <c r="H88" i="7"/>
  <c r="F88" i="7"/>
  <c r="E88" i="7"/>
  <c r="D88" i="7"/>
  <c r="B88" i="7"/>
  <c r="A88" i="7"/>
  <c r="L88" i="7" s="1"/>
  <c r="H87" i="7"/>
  <c r="F87" i="7"/>
  <c r="E87" i="7"/>
  <c r="D87" i="7"/>
  <c r="B87" i="7"/>
  <c r="A87" i="7"/>
  <c r="L87" i="7" s="1"/>
  <c r="H86" i="7"/>
  <c r="F86" i="7"/>
  <c r="E86" i="7"/>
  <c r="D86" i="7"/>
  <c r="B86" i="7"/>
  <c r="A86" i="7"/>
  <c r="K86" i="7" s="1"/>
  <c r="H85" i="7"/>
  <c r="F85" i="7"/>
  <c r="E85" i="7"/>
  <c r="D85" i="7"/>
  <c r="B85" i="7"/>
  <c r="A85" i="7"/>
  <c r="L85" i="7" s="1"/>
  <c r="H84" i="7"/>
  <c r="F84" i="7"/>
  <c r="E84" i="7"/>
  <c r="D84" i="7"/>
  <c r="B84" i="7"/>
  <c r="A84" i="7"/>
  <c r="L84" i="7" s="1"/>
  <c r="H83" i="7"/>
  <c r="F83" i="7"/>
  <c r="E83" i="7"/>
  <c r="D83" i="7"/>
  <c r="B83" i="7"/>
  <c r="A83" i="7"/>
  <c r="L83" i="7" s="1"/>
  <c r="H82" i="7"/>
  <c r="F82" i="7"/>
  <c r="E82" i="7"/>
  <c r="D82" i="7"/>
  <c r="B82" i="7"/>
  <c r="A82" i="7"/>
  <c r="K82" i="7" s="1"/>
  <c r="H81" i="7"/>
  <c r="F81" i="7"/>
  <c r="E81" i="7"/>
  <c r="D81" i="7"/>
  <c r="B81" i="7"/>
  <c r="A81" i="7"/>
  <c r="J81" i="7" s="1"/>
  <c r="H80" i="7"/>
  <c r="F80" i="7"/>
  <c r="E80" i="7"/>
  <c r="D80" i="7"/>
  <c r="B80" i="7"/>
  <c r="A80" i="7"/>
  <c r="I80" i="7" s="1"/>
  <c r="H79" i="7"/>
  <c r="F79" i="7"/>
  <c r="E79" i="7"/>
  <c r="D79" i="7"/>
  <c r="B79" i="7"/>
  <c r="A79" i="7"/>
  <c r="L79" i="7" s="1"/>
  <c r="H78" i="7"/>
  <c r="F78" i="7"/>
  <c r="E78" i="7"/>
  <c r="D78" i="7"/>
  <c r="B78" i="7"/>
  <c r="A78" i="7"/>
  <c r="L78" i="7" s="1"/>
  <c r="H77" i="7"/>
  <c r="F77" i="7"/>
  <c r="E77" i="7"/>
  <c r="D77" i="7"/>
  <c r="B77" i="7"/>
  <c r="A77" i="7"/>
  <c r="L77" i="7" s="1"/>
  <c r="H76" i="7"/>
  <c r="F76" i="7"/>
  <c r="E76" i="7"/>
  <c r="D76" i="7"/>
  <c r="B76" i="7"/>
  <c r="A76" i="7"/>
  <c r="L76" i="7" s="1"/>
  <c r="H75" i="7"/>
  <c r="F75" i="7"/>
  <c r="E75" i="7"/>
  <c r="D75" i="7"/>
  <c r="B75" i="7"/>
  <c r="A75" i="7"/>
  <c r="L75" i="7" s="1"/>
  <c r="H74" i="7"/>
  <c r="F74" i="7"/>
  <c r="E74" i="7"/>
  <c r="D74" i="7"/>
  <c r="B74" i="7"/>
  <c r="A74" i="7"/>
  <c r="K74" i="7" s="1"/>
  <c r="H73" i="7"/>
  <c r="F73" i="7"/>
  <c r="E73" i="7"/>
  <c r="D73" i="7"/>
  <c r="B73" i="7"/>
  <c r="A73" i="7"/>
  <c r="L73" i="7" s="1"/>
  <c r="H72" i="7"/>
  <c r="F72" i="7"/>
  <c r="E72" i="7"/>
  <c r="D72" i="7"/>
  <c r="B72" i="7"/>
  <c r="A72" i="7"/>
  <c r="L72" i="7" s="1"/>
  <c r="H71" i="7"/>
  <c r="F71" i="7"/>
  <c r="E71" i="7"/>
  <c r="D71" i="7"/>
  <c r="B71" i="7"/>
  <c r="A71" i="7"/>
  <c r="L71" i="7" s="1"/>
  <c r="H70" i="7"/>
  <c r="F70" i="7"/>
  <c r="E70" i="7"/>
  <c r="D70" i="7"/>
  <c r="B70" i="7"/>
  <c r="A70" i="7"/>
  <c r="K70" i="7" s="1"/>
  <c r="H69" i="7"/>
  <c r="F69" i="7"/>
  <c r="E69" i="7"/>
  <c r="D69" i="7"/>
  <c r="B69" i="7"/>
  <c r="A69" i="7"/>
  <c r="J69" i="7" s="1"/>
  <c r="H68" i="7"/>
  <c r="F68" i="7"/>
  <c r="E68" i="7"/>
  <c r="D68" i="7"/>
  <c r="B68" i="7"/>
  <c r="A68" i="7"/>
  <c r="L68" i="7" s="1"/>
  <c r="H67" i="7"/>
  <c r="F67" i="7"/>
  <c r="E67" i="7"/>
  <c r="D67" i="7"/>
  <c r="B67" i="7"/>
  <c r="A67" i="7"/>
  <c r="L67" i="7" s="1"/>
  <c r="H66" i="7"/>
  <c r="F66" i="7"/>
  <c r="E66" i="7"/>
  <c r="D66" i="7"/>
  <c r="B66" i="7"/>
  <c r="A66" i="7"/>
  <c r="L66" i="7" s="1"/>
  <c r="H65" i="7"/>
  <c r="F65" i="7"/>
  <c r="E65" i="7"/>
  <c r="D65" i="7"/>
  <c r="B65" i="7"/>
  <c r="A65" i="7"/>
  <c r="G65" i="7" s="1"/>
  <c r="H64" i="7"/>
  <c r="F64" i="7"/>
  <c r="E64" i="7"/>
  <c r="D64" i="7"/>
  <c r="B64" i="7"/>
  <c r="A64" i="7"/>
  <c r="L64" i="7" s="1"/>
  <c r="H63" i="7"/>
  <c r="F63" i="7"/>
  <c r="E63" i="7"/>
  <c r="D63" i="7"/>
  <c r="B63" i="7"/>
  <c r="A63" i="7"/>
  <c r="L63" i="7" s="1"/>
  <c r="H62" i="7"/>
  <c r="F62" i="7"/>
  <c r="E62" i="7"/>
  <c r="D62" i="7"/>
  <c r="B62" i="7"/>
  <c r="A62" i="7"/>
  <c r="K62" i="7" s="1"/>
  <c r="H61" i="7"/>
  <c r="F61" i="7"/>
  <c r="E61" i="7"/>
  <c r="D61" i="7"/>
  <c r="B61" i="7"/>
  <c r="A61" i="7"/>
  <c r="L61" i="7" s="1"/>
  <c r="H60" i="7"/>
  <c r="F60" i="7"/>
  <c r="E60" i="7"/>
  <c r="D60" i="7"/>
  <c r="B60" i="7"/>
  <c r="A60" i="7"/>
  <c r="L60" i="7" s="1"/>
  <c r="H59" i="7"/>
  <c r="F59" i="7"/>
  <c r="E59" i="7"/>
  <c r="D59" i="7"/>
  <c r="B59" i="7"/>
  <c r="A59" i="7"/>
  <c r="L59" i="7" s="1"/>
  <c r="H58" i="7"/>
  <c r="F58" i="7"/>
  <c r="E58" i="7"/>
  <c r="D58" i="7"/>
  <c r="B58" i="7"/>
  <c r="A58" i="7"/>
  <c r="J58" i="7" s="1"/>
  <c r="H57" i="7"/>
  <c r="F57" i="7"/>
  <c r="E57" i="7"/>
  <c r="D57" i="7"/>
  <c r="B57" i="7"/>
  <c r="A57" i="7"/>
  <c r="G57" i="7" s="1"/>
  <c r="H56" i="7"/>
  <c r="F56" i="7"/>
  <c r="E56" i="7"/>
  <c r="D56" i="7"/>
  <c r="B56" i="7"/>
  <c r="A56" i="7"/>
  <c r="L56" i="7" s="1"/>
  <c r="H55" i="7"/>
  <c r="F55" i="7"/>
  <c r="E55" i="7"/>
  <c r="D55" i="7"/>
  <c r="B55" i="7"/>
  <c r="A55" i="7"/>
  <c r="L55" i="7" s="1"/>
  <c r="H54" i="7"/>
  <c r="F54" i="7"/>
  <c r="E54" i="7"/>
  <c r="D54" i="7"/>
  <c r="B54" i="7"/>
  <c r="A54" i="7"/>
  <c r="L54" i="7" s="1"/>
  <c r="H53" i="7"/>
  <c r="F53" i="7"/>
  <c r="E53" i="7"/>
  <c r="D53" i="7"/>
  <c r="B53" i="7"/>
  <c r="A53" i="7"/>
  <c r="L53" i="7" s="1"/>
  <c r="H52" i="7"/>
  <c r="F52" i="7"/>
  <c r="E52" i="7"/>
  <c r="D52" i="7"/>
  <c r="B52" i="7"/>
  <c r="A52" i="7"/>
  <c r="L52" i="7" s="1"/>
  <c r="H51" i="7"/>
  <c r="F51" i="7"/>
  <c r="E51" i="7"/>
  <c r="D51" i="7"/>
  <c r="B51" i="7"/>
  <c r="A51" i="7"/>
  <c r="L51" i="7" s="1"/>
  <c r="H50" i="7"/>
  <c r="F50" i="7"/>
  <c r="E50" i="7"/>
  <c r="D50" i="7"/>
  <c r="B50" i="7"/>
  <c r="A50" i="7"/>
  <c r="K50" i="7" s="1"/>
  <c r="H49" i="7"/>
  <c r="F49" i="7"/>
  <c r="E49" i="7"/>
  <c r="D49" i="7"/>
  <c r="B49" i="7"/>
  <c r="A49" i="7"/>
  <c r="L49" i="7" s="1"/>
  <c r="H48" i="7"/>
  <c r="F48" i="7"/>
  <c r="E48" i="7"/>
  <c r="D48" i="7"/>
  <c r="B48" i="7"/>
  <c r="A48" i="7"/>
  <c r="L48" i="7" s="1"/>
  <c r="H47" i="7"/>
  <c r="F47" i="7"/>
  <c r="E47" i="7"/>
  <c r="D47" i="7"/>
  <c r="B47" i="7"/>
  <c r="A47" i="7"/>
  <c r="L47" i="7" s="1"/>
  <c r="H46" i="7"/>
  <c r="F46" i="7"/>
  <c r="E46" i="7"/>
  <c r="D46" i="7"/>
  <c r="B46" i="7"/>
  <c r="A46" i="7"/>
  <c r="J46" i="7" s="1"/>
  <c r="H45" i="7"/>
  <c r="F45" i="7"/>
  <c r="E45" i="7"/>
  <c r="D45" i="7"/>
  <c r="B45" i="7"/>
  <c r="A45" i="7"/>
  <c r="L45" i="7" s="1"/>
  <c r="H44" i="7"/>
  <c r="F44" i="7"/>
  <c r="E44" i="7"/>
  <c r="D44" i="7"/>
  <c r="B44" i="7"/>
  <c r="A44" i="7"/>
  <c r="K44" i="7" s="1"/>
  <c r="H43" i="7"/>
  <c r="F43" i="7"/>
  <c r="E43" i="7"/>
  <c r="D43" i="7"/>
  <c r="B43" i="7"/>
  <c r="A43" i="7"/>
  <c r="L43" i="7" s="1"/>
  <c r="H42" i="7"/>
  <c r="F42" i="7"/>
  <c r="E42" i="7"/>
  <c r="D42" i="7"/>
  <c r="B42" i="7"/>
  <c r="A42" i="7"/>
  <c r="L42" i="7" s="1"/>
  <c r="H41" i="7"/>
  <c r="F41" i="7"/>
  <c r="E41" i="7"/>
  <c r="D41" i="7"/>
  <c r="B41" i="7"/>
  <c r="A41" i="7"/>
  <c r="L41" i="7" s="1"/>
  <c r="H40" i="7"/>
  <c r="F40" i="7"/>
  <c r="E40" i="7"/>
  <c r="D40" i="7"/>
  <c r="B40" i="7"/>
  <c r="A40" i="7"/>
  <c r="L40" i="7" s="1"/>
  <c r="H39" i="7"/>
  <c r="F39" i="7"/>
  <c r="E39" i="7"/>
  <c r="D39" i="7"/>
  <c r="B39" i="7"/>
  <c r="A39" i="7"/>
  <c r="L39" i="7" s="1"/>
  <c r="H38" i="7"/>
  <c r="F38" i="7"/>
  <c r="E38" i="7"/>
  <c r="D38" i="7"/>
  <c r="B38" i="7"/>
  <c r="A38" i="7"/>
  <c r="K38" i="7" s="1"/>
  <c r="H37" i="7"/>
  <c r="F37" i="7"/>
  <c r="E37" i="7"/>
  <c r="D37" i="7"/>
  <c r="B37" i="7"/>
  <c r="A37" i="7"/>
  <c r="L37" i="7" s="1"/>
  <c r="H36" i="7"/>
  <c r="F36" i="7"/>
  <c r="E36" i="7"/>
  <c r="D36" i="7"/>
  <c r="B36" i="7"/>
  <c r="A36" i="7"/>
  <c r="L36" i="7" s="1"/>
  <c r="H35" i="7"/>
  <c r="F35" i="7"/>
  <c r="E35" i="7"/>
  <c r="D35" i="7"/>
  <c r="B35" i="7"/>
  <c r="A35" i="7"/>
  <c r="L35" i="7" s="1"/>
  <c r="H34" i="7"/>
  <c r="F34" i="7"/>
  <c r="E34" i="7"/>
  <c r="D34" i="7"/>
  <c r="B34" i="7"/>
  <c r="A34" i="7"/>
  <c r="J34" i="7" s="1"/>
  <c r="H33" i="7"/>
  <c r="F33" i="7"/>
  <c r="E33" i="7"/>
  <c r="D33" i="7"/>
  <c r="B33" i="7"/>
  <c r="A33" i="7"/>
  <c r="J33" i="7" s="1"/>
  <c r="H32" i="7"/>
  <c r="F32" i="7"/>
  <c r="E32" i="7"/>
  <c r="D32" i="7"/>
  <c r="B32" i="7"/>
  <c r="A32" i="7"/>
  <c r="I32" i="7" s="1"/>
  <c r="H31" i="7"/>
  <c r="F31" i="7"/>
  <c r="E31" i="7"/>
  <c r="D31" i="7"/>
  <c r="B31" i="7"/>
  <c r="A31" i="7"/>
  <c r="L31" i="7" s="1"/>
  <c r="H30" i="7"/>
  <c r="F30" i="7"/>
  <c r="E30" i="7"/>
  <c r="D30" i="7"/>
  <c r="B30" i="7"/>
  <c r="A30" i="7"/>
  <c r="L30" i="7" s="1"/>
  <c r="H29" i="7"/>
  <c r="F29" i="7"/>
  <c r="E29" i="7"/>
  <c r="D29" i="7"/>
  <c r="B29" i="7"/>
  <c r="A29" i="7"/>
  <c r="I29" i="7" s="1"/>
  <c r="H28" i="7"/>
  <c r="F28" i="7"/>
  <c r="E28" i="7"/>
  <c r="D28" i="7"/>
  <c r="B28" i="7"/>
  <c r="A28" i="7"/>
  <c r="L28" i="7" s="1"/>
  <c r="H27" i="7"/>
  <c r="F27" i="7"/>
  <c r="E27" i="7"/>
  <c r="D27" i="7"/>
  <c r="B27" i="7"/>
  <c r="A27" i="7"/>
  <c r="L27" i="7" s="1"/>
  <c r="H26" i="7"/>
  <c r="F26" i="7"/>
  <c r="E26" i="7"/>
  <c r="D26" i="7"/>
  <c r="B26" i="7"/>
  <c r="A26" i="7"/>
  <c r="K26" i="7" s="1"/>
  <c r="H25" i="7"/>
  <c r="F25" i="7"/>
  <c r="E25" i="7"/>
  <c r="D25" i="7"/>
  <c r="B25" i="7"/>
  <c r="A25" i="7"/>
  <c r="L25" i="7" s="1"/>
  <c r="H24" i="7"/>
  <c r="F24" i="7"/>
  <c r="E24" i="7"/>
  <c r="D24" i="7"/>
  <c r="B24" i="7"/>
  <c r="A24" i="7"/>
  <c r="L24" i="7" s="1"/>
  <c r="H23" i="7"/>
  <c r="F23" i="7"/>
  <c r="E23" i="7"/>
  <c r="D23" i="7"/>
  <c r="B23" i="7"/>
  <c r="A23" i="7"/>
  <c r="L23" i="7" s="1"/>
  <c r="H22" i="7"/>
  <c r="F22" i="7"/>
  <c r="E22" i="7"/>
  <c r="D22" i="7"/>
  <c r="B22" i="7"/>
  <c r="A22" i="7"/>
  <c r="J22" i="7" s="1"/>
  <c r="H21" i="7"/>
  <c r="F21" i="7"/>
  <c r="E21" i="7"/>
  <c r="D21" i="7"/>
  <c r="B21" i="7"/>
  <c r="A21" i="7"/>
  <c r="G21" i="7" s="1"/>
  <c r="H20" i="7"/>
  <c r="F20" i="7"/>
  <c r="E20" i="7"/>
  <c r="D20" i="7"/>
  <c r="B20" i="7"/>
  <c r="A20" i="7"/>
  <c r="G20" i="7" s="1"/>
  <c r="H19" i="7"/>
  <c r="F19" i="7"/>
  <c r="E19" i="7"/>
  <c r="D19" i="7"/>
  <c r="B19" i="7"/>
  <c r="A19" i="7"/>
  <c r="L19" i="7" s="1"/>
  <c r="H18" i="7"/>
  <c r="F18" i="7"/>
  <c r="E18" i="7"/>
  <c r="D18" i="7"/>
  <c r="B18" i="7"/>
  <c r="A18" i="7"/>
  <c r="L18" i="7" s="1"/>
  <c r="H17" i="7"/>
  <c r="F17" i="7"/>
  <c r="E17" i="7"/>
  <c r="D17" i="7"/>
  <c r="B17" i="7"/>
  <c r="A17" i="7"/>
  <c r="L17" i="7" s="1"/>
  <c r="H16" i="7"/>
  <c r="F16" i="7"/>
  <c r="E16" i="7"/>
  <c r="D16" i="7"/>
  <c r="B16" i="7"/>
  <c r="A16" i="7"/>
  <c r="L16" i="7" s="1"/>
  <c r="H15" i="7"/>
  <c r="F15" i="7"/>
  <c r="E15" i="7"/>
  <c r="D15" i="7"/>
  <c r="B15" i="7"/>
  <c r="A15" i="7"/>
  <c r="L15" i="7" s="1"/>
  <c r="H14" i="7"/>
  <c r="F14" i="7"/>
  <c r="E14" i="7"/>
  <c r="D14" i="7"/>
  <c r="B14" i="7"/>
  <c r="A14" i="7"/>
  <c r="K14" i="7" s="1"/>
  <c r="H13" i="7"/>
  <c r="F13" i="7"/>
  <c r="E13" i="7"/>
  <c r="D13" i="7"/>
  <c r="B13" i="7"/>
  <c r="A13" i="7"/>
  <c r="L13" i="7" s="1"/>
  <c r="H12" i="7"/>
  <c r="F12" i="7"/>
  <c r="E12" i="7"/>
  <c r="D12" i="7"/>
  <c r="B12" i="7"/>
  <c r="A12" i="7"/>
  <c r="L12" i="7" s="1"/>
  <c r="H11" i="7"/>
  <c r="F11" i="7"/>
  <c r="E11" i="7"/>
  <c r="D11" i="7"/>
  <c r="B11" i="7"/>
  <c r="A11" i="7"/>
  <c r="L11" i="7" s="1"/>
  <c r="H10" i="7"/>
  <c r="F10" i="7"/>
  <c r="E10" i="7"/>
  <c r="D10" i="7"/>
  <c r="B10" i="7"/>
  <c r="A10" i="7"/>
  <c r="J10" i="7" s="1"/>
  <c r="H9" i="7"/>
  <c r="F9" i="7"/>
  <c r="E9" i="7"/>
  <c r="D9" i="7"/>
  <c r="B9" i="7"/>
  <c r="A9" i="7"/>
  <c r="L9" i="7" s="1"/>
  <c r="H8" i="7"/>
  <c r="F8" i="7"/>
  <c r="E8" i="7"/>
  <c r="D8" i="7"/>
  <c r="B8" i="7"/>
  <c r="A8" i="7"/>
  <c r="K8" i="7" s="1"/>
  <c r="H7" i="7"/>
  <c r="F7" i="7"/>
  <c r="E7" i="7"/>
  <c r="D7" i="7"/>
  <c r="B7" i="7"/>
  <c r="A7" i="7"/>
  <c r="L7" i="7" s="1"/>
  <c r="H6" i="7"/>
  <c r="F6" i="7"/>
  <c r="E6" i="7"/>
  <c r="D6" i="7"/>
  <c r="B6" i="7"/>
  <c r="A6" i="7"/>
  <c r="L6" i="7" s="1"/>
  <c r="H5" i="7"/>
  <c r="F5" i="7"/>
  <c r="E5" i="7"/>
  <c r="D5" i="7"/>
  <c r="B5" i="7"/>
  <c r="A5" i="7"/>
  <c r="K5" i="7" s="1"/>
  <c r="H4" i="7"/>
  <c r="F4" i="7"/>
  <c r="E4" i="7"/>
  <c r="D4" i="7"/>
  <c r="B4" i="7"/>
  <c r="A4" i="7"/>
  <c r="L4" i="7" s="1"/>
  <c r="H3" i="7"/>
  <c r="F3" i="7"/>
  <c r="E3" i="7"/>
  <c r="D3" i="7"/>
  <c r="B3" i="7"/>
  <c r="A3" i="7"/>
  <c r="L3" i="7" s="1"/>
  <c r="H2" i="7"/>
  <c r="F2" i="7"/>
  <c r="E2" i="7"/>
  <c r="D2" i="7"/>
  <c r="B2" i="7"/>
  <c r="A2" i="7"/>
  <c r="K2" i="7" s="1"/>
  <c r="J162" i="7" l="1"/>
  <c r="L133" i="7"/>
  <c r="G18" i="7"/>
  <c r="K166" i="7"/>
  <c r="G161" i="7"/>
  <c r="I160" i="7"/>
  <c r="L160" i="7"/>
  <c r="L208" i="7"/>
  <c r="I18" i="7"/>
  <c r="J18" i="7"/>
  <c r="I5" i="7"/>
  <c r="L34" i="7"/>
  <c r="K147" i="7"/>
  <c r="G210" i="7"/>
  <c r="J5" i="7"/>
  <c r="L100" i="7"/>
  <c r="K132" i="7"/>
  <c r="L232" i="7"/>
  <c r="L132" i="7"/>
  <c r="K238" i="7"/>
  <c r="G134" i="7"/>
  <c r="L262" i="7"/>
  <c r="G268" i="7"/>
  <c r="L2" i="7"/>
  <c r="I21" i="7"/>
  <c r="K21" i="7"/>
  <c r="L112" i="7"/>
  <c r="J51" i="7"/>
  <c r="I118" i="7"/>
  <c r="J263" i="7"/>
  <c r="K99" i="7"/>
  <c r="J238" i="7"/>
  <c r="J271" i="7"/>
  <c r="L99" i="7"/>
  <c r="L238" i="7"/>
  <c r="L62" i="7"/>
  <c r="G6" i="7"/>
  <c r="L38" i="7"/>
  <c r="L189" i="7"/>
  <c r="I208" i="7"/>
  <c r="J65" i="7"/>
  <c r="I92" i="7"/>
  <c r="L252" i="7"/>
  <c r="G5" i="7"/>
  <c r="L21" i="7"/>
  <c r="K65" i="7"/>
  <c r="I42" i="7"/>
  <c r="L65" i="7"/>
  <c r="L172" i="7"/>
  <c r="I212" i="7"/>
  <c r="I33" i="7"/>
  <c r="K81" i="7"/>
  <c r="J113" i="7"/>
  <c r="K178" i="7"/>
  <c r="J197" i="7"/>
  <c r="I222" i="7"/>
  <c r="I20" i="7"/>
  <c r="I56" i="7"/>
  <c r="I91" i="7"/>
  <c r="J184" i="7"/>
  <c r="L207" i="7"/>
  <c r="K228" i="7"/>
  <c r="L264" i="7"/>
  <c r="L5" i="7"/>
  <c r="G41" i="7"/>
  <c r="J91" i="7"/>
  <c r="G112" i="7"/>
  <c r="I123" i="7"/>
  <c r="G136" i="7"/>
  <c r="G190" i="7"/>
  <c r="G238" i="7"/>
  <c r="L249" i="7"/>
  <c r="K125" i="7"/>
  <c r="G28" i="7"/>
  <c r="K41" i="7"/>
  <c r="J93" i="7"/>
  <c r="G97" i="7"/>
  <c r="J112" i="7"/>
  <c r="K136" i="7"/>
  <c r="I190" i="7"/>
  <c r="I261" i="7"/>
  <c r="J274" i="7"/>
  <c r="G282" i="7"/>
  <c r="G133" i="7"/>
  <c r="K190" i="7"/>
  <c r="G15" i="7"/>
  <c r="J20" i="7"/>
  <c r="G64" i="7"/>
  <c r="I69" i="7"/>
  <c r="G91" i="7"/>
  <c r="J92" i="7"/>
  <c r="K112" i="7"/>
  <c r="L125" i="7"/>
  <c r="K137" i="7"/>
  <c r="I142" i="7"/>
  <c r="J155" i="7"/>
  <c r="L179" i="7"/>
  <c r="J212" i="7"/>
  <c r="L261" i="7"/>
  <c r="L271" i="7"/>
  <c r="L20" i="7"/>
  <c r="G55" i="7"/>
  <c r="K69" i="7"/>
  <c r="L92" i="7"/>
  <c r="G169" i="7"/>
  <c r="G178" i="7"/>
  <c r="G222" i="7"/>
  <c r="L69" i="7"/>
  <c r="G75" i="7"/>
  <c r="L107" i="7"/>
  <c r="I141" i="7"/>
  <c r="G148" i="7"/>
  <c r="L162" i="7"/>
  <c r="J190" i="7"/>
  <c r="J202" i="7"/>
  <c r="G233" i="7"/>
  <c r="L256" i="7"/>
  <c r="G42" i="7"/>
  <c r="J55" i="7"/>
  <c r="I134" i="7"/>
  <c r="J141" i="7"/>
  <c r="I169" i="7"/>
  <c r="I178" i="7"/>
  <c r="K202" i="7"/>
  <c r="K33" i="7"/>
  <c r="K55" i="7"/>
  <c r="J75" i="7"/>
  <c r="G77" i="7"/>
  <c r="I78" i="7"/>
  <c r="K91" i="7"/>
  <c r="K141" i="7"/>
  <c r="L148" i="7"/>
  <c r="J166" i="7"/>
  <c r="J178" i="7"/>
  <c r="I189" i="7"/>
  <c r="G196" i="7"/>
  <c r="K197" i="7"/>
  <c r="L202" i="7"/>
  <c r="K222" i="7"/>
  <c r="K233" i="7"/>
  <c r="K249" i="7"/>
  <c r="I285" i="7"/>
  <c r="L26" i="7"/>
  <c r="L80" i="7"/>
  <c r="I175" i="7"/>
  <c r="I201" i="7"/>
  <c r="L222" i="7"/>
  <c r="I237" i="7"/>
  <c r="G32" i="7"/>
  <c r="L44" i="7"/>
  <c r="I77" i="7"/>
  <c r="G106" i="7"/>
  <c r="G160" i="7"/>
  <c r="L166" i="7"/>
  <c r="J175" i="7"/>
  <c r="G184" i="7"/>
  <c r="I196" i="7"/>
  <c r="J201" i="7"/>
  <c r="L237" i="7"/>
  <c r="G262" i="7"/>
  <c r="J3" i="7"/>
  <c r="J39" i="7"/>
  <c r="J77" i="7"/>
  <c r="L130" i="7"/>
  <c r="G132" i="7"/>
  <c r="J138" i="7"/>
  <c r="J143" i="7"/>
  <c r="L168" i="7"/>
  <c r="L175" i="7"/>
  <c r="J196" i="7"/>
  <c r="K201" i="7"/>
  <c r="J208" i="7"/>
  <c r="L217" i="7"/>
  <c r="L244" i="7"/>
  <c r="G246" i="7"/>
  <c r="I272" i="7"/>
  <c r="J32" i="7"/>
  <c r="K77" i="7"/>
  <c r="L196" i="7"/>
  <c r="G257" i="7"/>
  <c r="I262" i="7"/>
  <c r="G271" i="7"/>
  <c r="I132" i="7"/>
  <c r="J160" i="7"/>
  <c r="J163" i="7"/>
  <c r="L186" i="7"/>
  <c r="K248" i="7"/>
  <c r="J262" i="7"/>
  <c r="G69" i="7"/>
  <c r="G142" i="7"/>
  <c r="G155" i="7"/>
  <c r="K210" i="7"/>
  <c r="K257" i="7"/>
  <c r="I271" i="7"/>
  <c r="J273" i="7"/>
  <c r="J19" i="7"/>
  <c r="J29" i="7"/>
  <c r="K32" i="7"/>
  <c r="L33" i="7"/>
  <c r="J43" i="7"/>
  <c r="I57" i="7"/>
  <c r="L70" i="7"/>
  <c r="L81" i="7"/>
  <c r="I98" i="7"/>
  <c r="K117" i="7"/>
  <c r="J124" i="7"/>
  <c r="K143" i="7"/>
  <c r="I151" i="7"/>
  <c r="I154" i="7"/>
  <c r="K163" i="7"/>
  <c r="I168" i="7"/>
  <c r="J189" i="7"/>
  <c r="K200" i="7"/>
  <c r="J211" i="7"/>
  <c r="I219" i="7"/>
  <c r="J237" i="7"/>
  <c r="I248" i="7"/>
  <c r="J261" i="7"/>
  <c r="G272" i="7"/>
  <c r="K273" i="7"/>
  <c r="K19" i="7"/>
  <c r="K29" i="7"/>
  <c r="L32" i="7"/>
  <c r="K43" i="7"/>
  <c r="J57" i="7"/>
  <c r="K85" i="7"/>
  <c r="G87" i="7"/>
  <c r="J98" i="7"/>
  <c r="K107" i="7"/>
  <c r="L117" i="7"/>
  <c r="K124" i="7"/>
  <c r="L143" i="7"/>
  <c r="G147" i="7"/>
  <c r="I148" i="7"/>
  <c r="J151" i="7"/>
  <c r="K154" i="7"/>
  <c r="I162" i="7"/>
  <c r="L163" i="7"/>
  <c r="I184" i="7"/>
  <c r="K189" i="7"/>
  <c r="I210" i="7"/>
  <c r="K211" i="7"/>
  <c r="L214" i="7"/>
  <c r="K237" i="7"/>
  <c r="G247" i="7"/>
  <c r="J248" i="7"/>
  <c r="K261" i="7"/>
  <c r="L273" i="7"/>
  <c r="I282" i="7"/>
  <c r="J287" i="7"/>
  <c r="J7" i="7"/>
  <c r="L29" i="7"/>
  <c r="K57" i="7"/>
  <c r="J80" i="7"/>
  <c r="L124" i="7"/>
  <c r="J148" i="7"/>
  <c r="K151" i="7"/>
  <c r="L154" i="7"/>
  <c r="L165" i="7"/>
  <c r="J179" i="7"/>
  <c r="L211" i="7"/>
  <c r="I216" i="7"/>
  <c r="J224" i="7"/>
  <c r="I234" i="7"/>
  <c r="I258" i="7"/>
  <c r="K269" i="7"/>
  <c r="K287" i="7"/>
  <c r="I19" i="7"/>
  <c r="J117" i="7"/>
  <c r="I211" i="7"/>
  <c r="L227" i="7"/>
  <c r="K7" i="7"/>
  <c r="K49" i="7"/>
  <c r="G51" i="7"/>
  <c r="G56" i="7"/>
  <c r="L57" i="7"/>
  <c r="K80" i="7"/>
  <c r="J87" i="7"/>
  <c r="G92" i="7"/>
  <c r="I93" i="7"/>
  <c r="G123" i="7"/>
  <c r="I147" i="7"/>
  <c r="L151" i="7"/>
  <c r="K162" i="7"/>
  <c r="K173" i="7"/>
  <c r="G175" i="7"/>
  <c r="K184" i="7"/>
  <c r="L210" i="7"/>
  <c r="K216" i="7"/>
  <c r="K224" i="7"/>
  <c r="L234" i="7"/>
  <c r="J244" i="7"/>
  <c r="I247" i="7"/>
  <c r="L258" i="7"/>
  <c r="K272" i="7"/>
  <c r="L287" i="7"/>
  <c r="I66" i="7"/>
  <c r="I79" i="7"/>
  <c r="L89" i="7"/>
  <c r="K104" i="7"/>
  <c r="L126" i="7"/>
  <c r="L147" i="7"/>
  <c r="L156" i="7"/>
  <c r="I172" i="7"/>
  <c r="K194" i="7"/>
  <c r="K213" i="7"/>
  <c r="I223" i="7"/>
  <c r="L247" i="7"/>
  <c r="L250" i="7"/>
  <c r="I286" i="7"/>
  <c r="J247" i="7"/>
  <c r="J15" i="7"/>
  <c r="I41" i="7"/>
  <c r="J66" i="7"/>
  <c r="J79" i="7"/>
  <c r="I133" i="7"/>
  <c r="I136" i="7"/>
  <c r="I161" i="7"/>
  <c r="J172" i="7"/>
  <c r="L213" i="7"/>
  <c r="J223" i="7"/>
  <c r="I246" i="7"/>
  <c r="I268" i="7"/>
  <c r="J286" i="7"/>
  <c r="I6" i="7"/>
  <c r="J21" i="7"/>
  <c r="G33" i="7"/>
  <c r="K34" i="7"/>
  <c r="J41" i="7"/>
  <c r="I55" i="7"/>
  <c r="I65" i="7"/>
  <c r="G78" i="7"/>
  <c r="K79" i="7"/>
  <c r="G113" i="7"/>
  <c r="G118" i="7"/>
  <c r="J133" i="7"/>
  <c r="J136" i="7"/>
  <c r="K172" i="7"/>
  <c r="G193" i="7"/>
  <c r="K223" i="7"/>
  <c r="G232" i="7"/>
  <c r="L246" i="7"/>
  <c r="G256" i="7"/>
  <c r="J268" i="7"/>
  <c r="G88" i="7"/>
  <c r="J193" i="7"/>
  <c r="I232" i="7"/>
  <c r="I256" i="7"/>
  <c r="K263" i="7"/>
  <c r="K274" i="7"/>
  <c r="J285" i="7"/>
  <c r="G19" i="7"/>
  <c r="L8" i="7"/>
  <c r="K20" i="7"/>
  <c r="L58" i="7"/>
  <c r="J78" i="7"/>
  <c r="I117" i="7"/>
  <c r="L152" i="7"/>
  <c r="G154" i="7"/>
  <c r="G182" i="7"/>
  <c r="J232" i="7"/>
  <c r="L235" i="7"/>
  <c r="J256" i="7"/>
  <c r="L259" i="7"/>
  <c r="I273" i="7"/>
  <c r="L274" i="7"/>
  <c r="K285" i="7"/>
  <c r="K288" i="7"/>
  <c r="J6" i="7"/>
  <c r="J42" i="7"/>
  <c r="J56" i="7"/>
  <c r="K93" i="7"/>
  <c r="J118" i="7"/>
  <c r="J123" i="7"/>
  <c r="J134" i="7"/>
  <c r="J142" i="7"/>
  <c r="K155" i="7"/>
  <c r="J161" i="7"/>
  <c r="J169" i="7"/>
  <c r="L201" i="7"/>
  <c r="K212" i="7"/>
  <c r="L223" i="7"/>
  <c r="K56" i="7"/>
  <c r="L93" i="7"/>
  <c r="K118" i="7"/>
  <c r="K134" i="7"/>
  <c r="K142" i="7"/>
  <c r="K161" i="7"/>
  <c r="L169" i="7"/>
  <c r="L263" i="7"/>
  <c r="L268" i="7"/>
  <c r="J272" i="7"/>
  <c r="K286" i="7"/>
  <c r="G17" i="7"/>
  <c r="G31" i="7"/>
  <c r="G54" i="7"/>
  <c r="G68" i="7"/>
  <c r="G109" i="7"/>
  <c r="G116" i="7"/>
  <c r="G122" i="7"/>
  <c r="G140" i="7"/>
  <c r="G188" i="7"/>
  <c r="G199" i="7"/>
  <c r="G226" i="7"/>
  <c r="G281" i="7"/>
  <c r="G284" i="7"/>
  <c r="L286" i="7"/>
  <c r="G4" i="7"/>
  <c r="G9" i="7"/>
  <c r="K10" i="7"/>
  <c r="G27" i="7"/>
  <c r="G40" i="7"/>
  <c r="G45" i="7"/>
  <c r="K46" i="7"/>
  <c r="G53" i="7"/>
  <c r="L74" i="7"/>
  <c r="G90" i="7"/>
  <c r="G115" i="7"/>
  <c r="G139" i="7"/>
  <c r="G159" i="7"/>
  <c r="G174" i="7"/>
  <c r="G187" i="7"/>
  <c r="I204" i="7"/>
  <c r="G236" i="7"/>
  <c r="G260" i="7"/>
  <c r="G270" i="7"/>
  <c r="K276" i="7"/>
  <c r="G8" i="7"/>
  <c r="L10" i="7"/>
  <c r="I17" i="7"/>
  <c r="I31" i="7"/>
  <c r="G44" i="7"/>
  <c r="L46" i="7"/>
  <c r="I54" i="7"/>
  <c r="K61" i="7"/>
  <c r="G67" i="7"/>
  <c r="I68" i="7"/>
  <c r="G89" i="7"/>
  <c r="G100" i="7"/>
  <c r="L101" i="7"/>
  <c r="G108" i="7"/>
  <c r="I109" i="7"/>
  <c r="I116" i="7"/>
  <c r="G126" i="7"/>
  <c r="L127" i="7"/>
  <c r="I140" i="7"/>
  <c r="I188" i="7"/>
  <c r="L192" i="7"/>
  <c r="G198" i="7"/>
  <c r="I199" i="7"/>
  <c r="K204" i="7"/>
  <c r="G214" i="7"/>
  <c r="G220" i="7"/>
  <c r="I226" i="7"/>
  <c r="G235" i="7"/>
  <c r="G245" i="7"/>
  <c r="G250" i="7"/>
  <c r="K251" i="7"/>
  <c r="G259" i="7"/>
  <c r="L276" i="7"/>
  <c r="I284" i="7"/>
  <c r="L285" i="7"/>
  <c r="I9" i="7"/>
  <c r="L14" i="7"/>
  <c r="J17" i="7"/>
  <c r="J27" i="7"/>
  <c r="G30" i="7"/>
  <c r="J31" i="7"/>
  <c r="I45" i="7"/>
  <c r="I53" i="7"/>
  <c r="J54" i="7"/>
  <c r="G63" i="7"/>
  <c r="J68" i="7"/>
  <c r="G76" i="7"/>
  <c r="G81" i="7"/>
  <c r="L82" i="7"/>
  <c r="I90" i="7"/>
  <c r="G99" i="7"/>
  <c r="J109" i="7"/>
  <c r="I115" i="7"/>
  <c r="J116" i="7"/>
  <c r="G125" i="7"/>
  <c r="G131" i="7"/>
  <c r="I139" i="7"/>
  <c r="K140" i="7"/>
  <c r="K153" i="7"/>
  <c r="G167" i="7"/>
  <c r="I174" i="7"/>
  <c r="I183" i="7"/>
  <c r="G186" i="7"/>
  <c r="I187" i="7"/>
  <c r="J188" i="7"/>
  <c r="J199" i="7"/>
  <c r="I225" i="7"/>
  <c r="J226" i="7"/>
  <c r="G229" i="7"/>
  <c r="I236" i="7"/>
  <c r="L240" i="7"/>
  <c r="L251" i="7"/>
  <c r="I260" i="7"/>
  <c r="I270" i="7"/>
  <c r="G280" i="7"/>
  <c r="G283" i="7"/>
  <c r="J284" i="7"/>
  <c r="G7" i="7"/>
  <c r="I8" i="7"/>
  <c r="J9" i="7"/>
  <c r="K17" i="7"/>
  <c r="G29" i="7"/>
  <c r="K31" i="7"/>
  <c r="G43" i="7"/>
  <c r="I44" i="7"/>
  <c r="J45" i="7"/>
  <c r="L50" i="7"/>
  <c r="J53" i="7"/>
  <c r="I67" i="7"/>
  <c r="K68" i="7"/>
  <c r="G80" i="7"/>
  <c r="I89" i="7"/>
  <c r="J90" i="7"/>
  <c r="I100" i="7"/>
  <c r="G107" i="7"/>
  <c r="I108" i="7"/>
  <c r="L109" i="7"/>
  <c r="J115" i="7"/>
  <c r="G124" i="7"/>
  <c r="I126" i="7"/>
  <c r="J139" i="7"/>
  <c r="L140" i="7"/>
  <c r="G146" i="7"/>
  <c r="G163" i="7"/>
  <c r="G166" i="7"/>
  <c r="G173" i="7"/>
  <c r="K174" i="7"/>
  <c r="J187" i="7"/>
  <c r="K188" i="7"/>
  <c r="I198" i="7"/>
  <c r="K199" i="7"/>
  <c r="G202" i="7"/>
  <c r="J203" i="7"/>
  <c r="I214" i="7"/>
  <c r="G217" i="7"/>
  <c r="I220" i="7"/>
  <c r="G224" i="7"/>
  <c r="J225" i="7"/>
  <c r="K226" i="7"/>
  <c r="I235" i="7"/>
  <c r="J236" i="7"/>
  <c r="G244" i="7"/>
  <c r="K245" i="7"/>
  <c r="I250" i="7"/>
  <c r="I259" i="7"/>
  <c r="J260" i="7"/>
  <c r="L270" i="7"/>
  <c r="G274" i="7"/>
  <c r="J275" i="7"/>
  <c r="K284" i="7"/>
  <c r="G3" i="7"/>
  <c r="J8" i="7"/>
  <c r="K9" i="7"/>
  <c r="G16" i="7"/>
  <c r="K22" i="7"/>
  <c r="I30" i="7"/>
  <c r="G39" i="7"/>
  <c r="J44" i="7"/>
  <c r="K45" i="7"/>
  <c r="K53" i="7"/>
  <c r="J63" i="7"/>
  <c r="G66" i="7"/>
  <c r="J67" i="7"/>
  <c r="I81" i="7"/>
  <c r="L86" i="7"/>
  <c r="J89" i="7"/>
  <c r="I99" i="7"/>
  <c r="J100" i="7"/>
  <c r="K108" i="7"/>
  <c r="K111" i="7"/>
  <c r="K115" i="7"/>
  <c r="I125" i="7"/>
  <c r="J126" i="7"/>
  <c r="K131" i="7"/>
  <c r="G138" i="7"/>
  <c r="K139" i="7"/>
  <c r="I156" i="7"/>
  <c r="L174" i="7"/>
  <c r="I177" i="7"/>
  <c r="I186" i="7"/>
  <c r="K187" i="7"/>
  <c r="K198" i="7"/>
  <c r="K203" i="7"/>
  <c r="G208" i="7"/>
  <c r="I213" i="7"/>
  <c r="J214" i="7"/>
  <c r="J220" i="7"/>
  <c r="K225" i="7"/>
  <c r="G234" i="7"/>
  <c r="J235" i="7"/>
  <c r="K236" i="7"/>
  <c r="I249" i="7"/>
  <c r="J250" i="7"/>
  <c r="G258" i="7"/>
  <c r="J259" i="7"/>
  <c r="K260" i="7"/>
  <c r="G269" i="7"/>
  <c r="K275" i="7"/>
  <c r="J280" i="7"/>
  <c r="I283" i="7"/>
  <c r="L288" i="7"/>
  <c r="I7" i="7"/>
  <c r="L22" i="7"/>
  <c r="J30" i="7"/>
  <c r="I43" i="7"/>
  <c r="G52" i="7"/>
  <c r="K58" i="7"/>
  <c r="K67" i="7"/>
  <c r="K73" i="7"/>
  <c r="G79" i="7"/>
  <c r="G98" i="7"/>
  <c r="J107" i="7"/>
  <c r="L108" i="7"/>
  <c r="G114" i="7"/>
  <c r="G143" i="7"/>
  <c r="K186" i="7"/>
  <c r="L198" i="7"/>
  <c r="G212" i="7"/>
  <c r="J213" i="7"/>
  <c r="L220" i="7"/>
  <c r="I224" i="7"/>
  <c r="L225" i="7"/>
  <c r="I244" i="7"/>
  <c r="G248" i="7"/>
  <c r="J249" i="7"/>
  <c r="K264" i="7"/>
  <c r="L275" i="7"/>
  <c r="L280" i="7"/>
  <c r="J283" i="7"/>
  <c r="L170" i="7"/>
  <c r="J170" i="7"/>
  <c r="I170" i="7"/>
  <c r="L267" i="7"/>
  <c r="K267" i="7"/>
  <c r="J267" i="7"/>
  <c r="I267" i="7"/>
  <c r="G267" i="7"/>
  <c r="J180" i="7"/>
  <c r="G180" i="7"/>
  <c r="L221" i="7"/>
  <c r="J221" i="7"/>
  <c r="I221" i="7"/>
  <c r="I227" i="7"/>
  <c r="G227" i="7"/>
  <c r="L218" i="7"/>
  <c r="J218" i="7"/>
  <c r="I218" i="7"/>
  <c r="G218" i="7"/>
  <c r="G2" i="7"/>
  <c r="I4" i="7"/>
  <c r="K6" i="7"/>
  <c r="G14" i="7"/>
  <c r="I16" i="7"/>
  <c r="K18" i="7"/>
  <c r="G26" i="7"/>
  <c r="I28" i="7"/>
  <c r="K30" i="7"/>
  <c r="G38" i="7"/>
  <c r="I40" i="7"/>
  <c r="K42" i="7"/>
  <c r="G50" i="7"/>
  <c r="I52" i="7"/>
  <c r="K54" i="7"/>
  <c r="G62" i="7"/>
  <c r="I64" i="7"/>
  <c r="K66" i="7"/>
  <c r="G74" i="7"/>
  <c r="I76" i="7"/>
  <c r="K78" i="7"/>
  <c r="G86" i="7"/>
  <c r="I88" i="7"/>
  <c r="K90" i="7"/>
  <c r="G96" i="7"/>
  <c r="I97" i="7"/>
  <c r="K98" i="7"/>
  <c r="I106" i="7"/>
  <c r="I114" i="7"/>
  <c r="K116" i="7"/>
  <c r="G121" i="7"/>
  <c r="I122" i="7"/>
  <c r="K123" i="7"/>
  <c r="G130" i="7"/>
  <c r="L141" i="7"/>
  <c r="G145" i="7"/>
  <c r="J146" i="7"/>
  <c r="G152" i="7"/>
  <c r="I153" i="7"/>
  <c r="L155" i="7"/>
  <c r="I159" i="7"/>
  <c r="J167" i="7"/>
  <c r="I171" i="7"/>
  <c r="G176" i="7"/>
  <c r="J177" i="7"/>
  <c r="I192" i="7"/>
  <c r="L194" i="7"/>
  <c r="J194" i="7"/>
  <c r="I194" i="7"/>
  <c r="J204" i="7"/>
  <c r="G204" i="7"/>
  <c r="G209" i="7"/>
  <c r="L230" i="7"/>
  <c r="K230" i="7"/>
  <c r="J230" i="7"/>
  <c r="I230" i="7"/>
  <c r="G230" i="7"/>
  <c r="K253" i="7"/>
  <c r="J253" i="7"/>
  <c r="I253" i="7"/>
  <c r="G253" i="7"/>
  <c r="L278" i="7"/>
  <c r="K278" i="7"/>
  <c r="J278" i="7"/>
  <c r="I278" i="7"/>
  <c r="G278" i="7"/>
  <c r="K265" i="7"/>
  <c r="J265" i="7"/>
  <c r="I265" i="7"/>
  <c r="G265" i="7"/>
  <c r="I3" i="7"/>
  <c r="J4" i="7"/>
  <c r="G13" i="7"/>
  <c r="I15" i="7"/>
  <c r="J16" i="7"/>
  <c r="G25" i="7"/>
  <c r="I27" i="7"/>
  <c r="J28" i="7"/>
  <c r="G37" i="7"/>
  <c r="I39" i="7"/>
  <c r="J40" i="7"/>
  <c r="G49" i="7"/>
  <c r="I51" i="7"/>
  <c r="J52" i="7"/>
  <c r="G61" i="7"/>
  <c r="I63" i="7"/>
  <c r="J64" i="7"/>
  <c r="G73" i="7"/>
  <c r="I75" i="7"/>
  <c r="J76" i="7"/>
  <c r="G85" i="7"/>
  <c r="I87" i="7"/>
  <c r="J88" i="7"/>
  <c r="J97" i="7"/>
  <c r="G104" i="7"/>
  <c r="I105" i="7"/>
  <c r="J106" i="7"/>
  <c r="G111" i="7"/>
  <c r="I113" i="7"/>
  <c r="J114" i="7"/>
  <c r="J122" i="7"/>
  <c r="J131" i="7"/>
  <c r="G137" i="7"/>
  <c r="I138" i="7"/>
  <c r="J153" i="7"/>
  <c r="J156" i="7"/>
  <c r="G156" i="7"/>
  <c r="G158" i="7"/>
  <c r="K159" i="7"/>
  <c r="K167" i="7"/>
  <c r="L173" i="7"/>
  <c r="I173" i="7"/>
  <c r="K177" i="7"/>
  <c r="G181" i="7"/>
  <c r="K183" i="7"/>
  <c r="J183" i="7"/>
  <c r="G183" i="7"/>
  <c r="G185" i="7"/>
  <c r="G200" i="7"/>
  <c r="K207" i="7"/>
  <c r="J207" i="7"/>
  <c r="G207" i="7"/>
  <c r="J215" i="7"/>
  <c r="K217" i="7"/>
  <c r="I217" i="7"/>
  <c r="L255" i="7"/>
  <c r="K255" i="7"/>
  <c r="J255" i="7"/>
  <c r="I255" i="7"/>
  <c r="G255" i="7"/>
  <c r="J144" i="7"/>
  <c r="G144" i="7"/>
  <c r="I239" i="7"/>
  <c r="G239" i="7"/>
  <c r="I14" i="7"/>
  <c r="K16" i="7"/>
  <c r="I26" i="7"/>
  <c r="I38" i="7"/>
  <c r="K40" i="7"/>
  <c r="I50" i="7"/>
  <c r="K52" i="7"/>
  <c r="G60" i="7"/>
  <c r="I62" i="7"/>
  <c r="K64" i="7"/>
  <c r="G72" i="7"/>
  <c r="I74" i="7"/>
  <c r="K76" i="7"/>
  <c r="G84" i="7"/>
  <c r="I86" i="7"/>
  <c r="K88" i="7"/>
  <c r="G95" i="7"/>
  <c r="I96" i="7"/>
  <c r="L97" i="7"/>
  <c r="G103" i="7"/>
  <c r="J105" i="7"/>
  <c r="K106" i="7"/>
  <c r="K114" i="7"/>
  <c r="G120" i="7"/>
  <c r="I121" i="7"/>
  <c r="K122" i="7"/>
  <c r="I130" i="7"/>
  <c r="I145" i="7"/>
  <c r="G150" i="7"/>
  <c r="I152" i="7"/>
  <c r="L159" i="7"/>
  <c r="I165" i="7"/>
  <c r="L167" i="7"/>
  <c r="I176" i="7"/>
  <c r="L177" i="7"/>
  <c r="I179" i="7"/>
  <c r="G179" i="7"/>
  <c r="I195" i="7"/>
  <c r="L197" i="7"/>
  <c r="I197" i="7"/>
  <c r="K215" i="7"/>
  <c r="K205" i="7"/>
  <c r="I205" i="7"/>
  <c r="K4" i="7"/>
  <c r="G12" i="7"/>
  <c r="K28" i="7"/>
  <c r="J2" i="7"/>
  <c r="K3" i="7"/>
  <c r="G11" i="7"/>
  <c r="I13" i="7"/>
  <c r="J14" i="7"/>
  <c r="K15" i="7"/>
  <c r="G23" i="7"/>
  <c r="I25" i="7"/>
  <c r="J26" i="7"/>
  <c r="K27" i="7"/>
  <c r="G35" i="7"/>
  <c r="I37" i="7"/>
  <c r="J38" i="7"/>
  <c r="K39" i="7"/>
  <c r="G47" i="7"/>
  <c r="I49" i="7"/>
  <c r="J50" i="7"/>
  <c r="K51" i="7"/>
  <c r="G59" i="7"/>
  <c r="I61" i="7"/>
  <c r="J62" i="7"/>
  <c r="K63" i="7"/>
  <c r="G71" i="7"/>
  <c r="I73" i="7"/>
  <c r="J74" i="7"/>
  <c r="K75" i="7"/>
  <c r="G83" i="7"/>
  <c r="I85" i="7"/>
  <c r="J86" i="7"/>
  <c r="K87" i="7"/>
  <c r="G94" i="7"/>
  <c r="K96" i="7"/>
  <c r="G102" i="7"/>
  <c r="I104" i="7"/>
  <c r="K105" i="7"/>
  <c r="G110" i="7"/>
  <c r="I111" i="7"/>
  <c r="K113" i="7"/>
  <c r="J121" i="7"/>
  <c r="G128" i="7"/>
  <c r="I129" i="7"/>
  <c r="J130" i="7"/>
  <c r="L131" i="7"/>
  <c r="G135" i="7"/>
  <c r="I137" i="7"/>
  <c r="K138" i="7"/>
  <c r="J145" i="7"/>
  <c r="J152" i="7"/>
  <c r="L153" i="7"/>
  <c r="G157" i="7"/>
  <c r="J158" i="7"/>
  <c r="G164" i="7"/>
  <c r="J165" i="7"/>
  <c r="J168" i="7"/>
  <c r="G168" i="7"/>
  <c r="G170" i="7"/>
  <c r="J176" i="7"/>
  <c r="J181" i="7"/>
  <c r="J185" i="7"/>
  <c r="J191" i="7"/>
  <c r="K193" i="7"/>
  <c r="I193" i="7"/>
  <c r="I200" i="7"/>
  <c r="I203" i="7"/>
  <c r="G203" i="7"/>
  <c r="K241" i="7"/>
  <c r="J241" i="7"/>
  <c r="I241" i="7"/>
  <c r="G241" i="7"/>
  <c r="L265" i="7"/>
  <c r="L290" i="7"/>
  <c r="K290" i="7"/>
  <c r="J290" i="7"/>
  <c r="I290" i="7"/>
  <c r="G290" i="7"/>
  <c r="L242" i="7"/>
  <c r="K242" i="7"/>
  <c r="J242" i="7"/>
  <c r="I242" i="7"/>
  <c r="G242" i="7"/>
  <c r="I2" i="7"/>
  <c r="G24" i="7"/>
  <c r="G36" i="7"/>
  <c r="G48" i="7"/>
  <c r="G10" i="7"/>
  <c r="I12" i="7"/>
  <c r="J13" i="7"/>
  <c r="G22" i="7"/>
  <c r="I24" i="7"/>
  <c r="J25" i="7"/>
  <c r="G34" i="7"/>
  <c r="I36" i="7"/>
  <c r="J37" i="7"/>
  <c r="G46" i="7"/>
  <c r="I48" i="7"/>
  <c r="J49" i="7"/>
  <c r="G58" i="7"/>
  <c r="I60" i="7"/>
  <c r="J61" i="7"/>
  <c r="G70" i="7"/>
  <c r="I72" i="7"/>
  <c r="J73" i="7"/>
  <c r="G82" i="7"/>
  <c r="I84" i="7"/>
  <c r="J85" i="7"/>
  <c r="J95" i="7"/>
  <c r="L96" i="7"/>
  <c r="G101" i="7"/>
  <c r="I103" i="7"/>
  <c r="J104" i="7"/>
  <c r="L105" i="7"/>
  <c r="J111" i="7"/>
  <c r="G119" i="7"/>
  <c r="I120" i="7"/>
  <c r="L121" i="7"/>
  <c r="G127" i="7"/>
  <c r="J129" i="7"/>
  <c r="J137" i="7"/>
  <c r="I144" i="7"/>
  <c r="L145" i="7"/>
  <c r="G149" i="7"/>
  <c r="I150" i="7"/>
  <c r="K165" i="7"/>
  <c r="K176" i="7"/>
  <c r="K191" i="7"/>
  <c r="J200" i="7"/>
  <c r="J205" i="7"/>
  <c r="J216" i="7"/>
  <c r="G216" i="7"/>
  <c r="K218" i="7"/>
  <c r="G221" i="7"/>
  <c r="K229" i="7"/>
  <c r="J229" i="7"/>
  <c r="I229" i="7"/>
  <c r="J239" i="7"/>
  <c r="L243" i="7"/>
  <c r="K243" i="7"/>
  <c r="J243" i="7"/>
  <c r="I243" i="7"/>
  <c r="G243" i="7"/>
  <c r="J252" i="7"/>
  <c r="I252" i="7"/>
  <c r="G252" i="7"/>
  <c r="L266" i="7"/>
  <c r="K266" i="7"/>
  <c r="J266" i="7"/>
  <c r="I266" i="7"/>
  <c r="G266" i="7"/>
  <c r="I11" i="7"/>
  <c r="J12" i="7"/>
  <c r="K13" i="7"/>
  <c r="I23" i="7"/>
  <c r="J24" i="7"/>
  <c r="K25" i="7"/>
  <c r="I35" i="7"/>
  <c r="J36" i="7"/>
  <c r="K37" i="7"/>
  <c r="I47" i="7"/>
  <c r="J48" i="7"/>
  <c r="I59" i="7"/>
  <c r="J60" i="7"/>
  <c r="I71" i="7"/>
  <c r="J72" i="7"/>
  <c r="I83" i="7"/>
  <c r="J84" i="7"/>
  <c r="I94" i="7"/>
  <c r="K95" i="7"/>
  <c r="I102" i="7"/>
  <c r="J103" i="7"/>
  <c r="I110" i="7"/>
  <c r="K120" i="7"/>
  <c r="I128" i="7"/>
  <c r="K129" i="7"/>
  <c r="I135" i="7"/>
  <c r="K144" i="7"/>
  <c r="L146" i="7"/>
  <c r="I146" i="7"/>
  <c r="J150" i="7"/>
  <c r="I157" i="7"/>
  <c r="I164" i="7"/>
  <c r="K170" i="7"/>
  <c r="I180" i="7"/>
  <c r="L182" i="7"/>
  <c r="J182" i="7"/>
  <c r="I182" i="7"/>
  <c r="L205" i="7"/>
  <c r="K219" i="7"/>
  <c r="J219" i="7"/>
  <c r="G219" i="7"/>
  <c r="J227" i="7"/>
  <c r="K239" i="7"/>
  <c r="K277" i="7"/>
  <c r="J277" i="7"/>
  <c r="I277" i="7"/>
  <c r="G277" i="7"/>
  <c r="I10" i="7"/>
  <c r="J11" i="7"/>
  <c r="K12" i="7"/>
  <c r="I22" i="7"/>
  <c r="J23" i="7"/>
  <c r="K24" i="7"/>
  <c r="I34" i="7"/>
  <c r="J35" i="7"/>
  <c r="K36" i="7"/>
  <c r="I46" i="7"/>
  <c r="J47" i="7"/>
  <c r="K48" i="7"/>
  <c r="I58" i="7"/>
  <c r="J59" i="7"/>
  <c r="K60" i="7"/>
  <c r="I70" i="7"/>
  <c r="J71" i="7"/>
  <c r="K72" i="7"/>
  <c r="I82" i="7"/>
  <c r="J83" i="7"/>
  <c r="K84" i="7"/>
  <c r="J94" i="7"/>
  <c r="L95" i="7"/>
  <c r="I101" i="7"/>
  <c r="J102" i="7"/>
  <c r="K103" i="7"/>
  <c r="J110" i="7"/>
  <c r="J119" i="7"/>
  <c r="L120" i="7"/>
  <c r="I127" i="7"/>
  <c r="J128" i="7"/>
  <c r="L129" i="7"/>
  <c r="J135" i="7"/>
  <c r="L144" i="7"/>
  <c r="I149" i="7"/>
  <c r="K150" i="7"/>
  <c r="J157" i="7"/>
  <c r="J164" i="7"/>
  <c r="K171" i="7"/>
  <c r="J171" i="7"/>
  <c r="G171" i="7"/>
  <c r="K180" i="7"/>
  <c r="J192" i="7"/>
  <c r="G192" i="7"/>
  <c r="L206" i="7"/>
  <c r="J206" i="7"/>
  <c r="I206" i="7"/>
  <c r="G206" i="7"/>
  <c r="L231" i="7"/>
  <c r="K231" i="7"/>
  <c r="J231" i="7"/>
  <c r="G231" i="7"/>
  <c r="L239" i="7"/>
  <c r="L253" i="7"/>
  <c r="L279" i="7"/>
  <c r="K279" i="7"/>
  <c r="J279" i="7"/>
  <c r="I279" i="7"/>
  <c r="G279" i="7"/>
  <c r="I191" i="7"/>
  <c r="G191" i="7"/>
  <c r="K11" i="7"/>
  <c r="K23" i="7"/>
  <c r="K35" i="7"/>
  <c r="K47" i="7"/>
  <c r="K59" i="7"/>
  <c r="J70" i="7"/>
  <c r="K71" i="7"/>
  <c r="J82" i="7"/>
  <c r="K83" i="7"/>
  <c r="K94" i="7"/>
  <c r="J101" i="7"/>
  <c r="K102" i="7"/>
  <c r="K110" i="7"/>
  <c r="K119" i="7"/>
  <c r="J127" i="7"/>
  <c r="K128" i="7"/>
  <c r="K135" i="7"/>
  <c r="J149" i="7"/>
  <c r="L157" i="7"/>
  <c r="K164" i="7"/>
  <c r="L180" i="7"/>
  <c r="L209" i="7"/>
  <c r="J209" i="7"/>
  <c r="I209" i="7"/>
  <c r="I215" i="7"/>
  <c r="G215" i="7"/>
  <c r="J240" i="7"/>
  <c r="I240" i="7"/>
  <c r="G240" i="7"/>
  <c r="I251" i="7"/>
  <c r="G251" i="7"/>
  <c r="L254" i="7"/>
  <c r="K254" i="7"/>
  <c r="J254" i="7"/>
  <c r="I254" i="7"/>
  <c r="G254" i="7"/>
  <c r="L119" i="7"/>
  <c r="K149" i="7"/>
  <c r="L158" i="7"/>
  <c r="I158" i="7"/>
  <c r="K181" i="7"/>
  <c r="I181" i="7"/>
  <c r="L185" i="7"/>
  <c r="I185" i="7"/>
  <c r="K195" i="7"/>
  <c r="J195" i="7"/>
  <c r="G195" i="7"/>
  <c r="J228" i="7"/>
  <c r="I228" i="7"/>
  <c r="G228" i="7"/>
  <c r="K289" i="7"/>
  <c r="J289" i="7"/>
  <c r="I289" i="7"/>
  <c r="G289" i="7"/>
  <c r="I233" i="7"/>
  <c r="J234" i="7"/>
  <c r="I245" i="7"/>
  <c r="J246" i="7"/>
  <c r="I257" i="7"/>
  <c r="J258" i="7"/>
  <c r="I269" i="7"/>
  <c r="J270" i="7"/>
  <c r="I281" i="7"/>
  <c r="J282" i="7"/>
  <c r="K283" i="7"/>
  <c r="J233" i="7"/>
  <c r="J245" i="7"/>
  <c r="J257" i="7"/>
  <c r="J269" i="7"/>
  <c r="I280" i="7"/>
  <c r="J281" i="7"/>
  <c r="K282" i="7"/>
  <c r="K281" i="7"/>
  <c r="G264" i="7"/>
  <c r="G276" i="7"/>
  <c r="G288" i="7"/>
  <c r="G263" i="7"/>
  <c r="G275" i="7"/>
  <c r="G287" i="7"/>
  <c r="I264" i="7"/>
  <c r="I276" i="7"/>
  <c r="I288" i="7"/>
</calcChain>
</file>

<file path=xl/sharedStrings.xml><?xml version="1.0" encoding="utf-8"?>
<sst xmlns="http://schemas.openxmlformats.org/spreadsheetml/2006/main" count="4428" uniqueCount="2453">
  <si>
    <t>ServiceOutletName</t>
  </si>
  <si>
    <t>ServiceOutletCode</t>
  </si>
  <si>
    <t>ServiceOutletLocation</t>
  </si>
  <si>
    <t>ServiceOutletManager</t>
  </si>
  <si>
    <t>NumberOOfStaff</t>
  </si>
  <si>
    <t>Building</t>
  </si>
  <si>
    <t>Floor</t>
  </si>
  <si>
    <t>PostalAddress</t>
  </si>
  <si>
    <t>ContactPersonName</t>
  </si>
  <si>
    <t>ContactEmail</t>
  </si>
  <si>
    <t>Street</t>
  </si>
  <si>
    <t>NCES LEA ID</t>
  </si>
  <si>
    <t>State ID</t>
  </si>
  <si>
    <t>District Name</t>
  </si>
  <si>
    <t>Mailing Address</t>
  </si>
  <si>
    <t>City</t>
  </si>
  <si>
    <t>Zip Code</t>
  </si>
  <si>
    <t>Telephone</t>
  </si>
  <si>
    <t>Locale codes of schools in the LEA</t>
  </si>
  <si>
    <t>Each school has a locale code of 7 or 8?</t>
  </si>
  <si>
    <t>Is the LEA defined as rural by the State?</t>
  </si>
  <si>
    <t>Average Daily Attendance</t>
  </si>
  <si>
    <t>Is county population density less than 10 persons/sq. mile?</t>
  </si>
  <si>
    <t>Percentage of children from families below poverty line</t>
  </si>
  <si>
    <t>Does LEA meet low-income poverty requirement?</t>
  </si>
  <si>
    <t>Does each school in LEA have locale code of 6,7, or 8?</t>
  </si>
  <si>
    <t>FY 2015 Title II, Part A allocation amount</t>
  </si>
  <si>
    <t>FY 2015 Title II, Part D formula allocation amount - PLEASE LEAVE BLANK</t>
  </si>
  <si>
    <t>FY 2015 Title IV, Part A allocation amount - PLEASE LEAVE BLANK</t>
  </si>
  <si>
    <t>FY 2015 Title V allocation amount - PLEASE LEAVE BLANK</t>
  </si>
  <si>
    <t>SRSA eligible</t>
  </si>
  <si>
    <t>RLIS eligible</t>
  </si>
  <si>
    <t>BRADFORD</t>
  </si>
  <si>
    <t>501 W WASHINGTON ST</t>
  </si>
  <si>
    <t>STARKE</t>
  </si>
  <si>
    <t>6,7</t>
  </si>
  <si>
    <t>NO</t>
  </si>
  <si>
    <t>YES</t>
  </si>
  <si>
    <t>-</t>
  </si>
  <si>
    <t>RLIS</t>
  </si>
  <si>
    <t>CALHOUN</t>
  </si>
  <si>
    <t>20859 E CENTRAL AVE</t>
  </si>
  <si>
    <t>BLOUNTSTOWN</t>
  </si>
  <si>
    <t>COLUMBIA</t>
  </si>
  <si>
    <t>372 W DUVAL ST</t>
  </si>
  <si>
    <t>LAKE CITY</t>
  </si>
  <si>
    <t>DESOTO</t>
  </si>
  <si>
    <t>PO DRAWER 2000</t>
  </si>
  <si>
    <t>ARCADIA</t>
  </si>
  <si>
    <t>DIXIE</t>
  </si>
  <si>
    <t>16077 NE HIGHWAY 19</t>
  </si>
  <si>
    <t>CROSS CITY</t>
  </si>
  <si>
    <t>FRANKLIN</t>
  </si>
  <si>
    <t>85 SCHOOL RD STE 1</t>
  </si>
  <si>
    <t>EASTPOINT</t>
  </si>
  <si>
    <t>GILCHRIST</t>
  </si>
  <si>
    <t>310 NW 11TH AVE</t>
  </si>
  <si>
    <t>TRENTON</t>
  </si>
  <si>
    <t>GLADES</t>
  </si>
  <si>
    <t>PO BOX 459</t>
  </si>
  <si>
    <t>MOORE HAVEN</t>
  </si>
  <si>
    <t>GULF</t>
  </si>
  <si>
    <t>150 MIDDLE SCHOOL RD</t>
  </si>
  <si>
    <t>PORT ST JOE</t>
  </si>
  <si>
    <t>HAMILTON</t>
  </si>
  <si>
    <t>5683 US HIGHWAY 129 S</t>
  </si>
  <si>
    <t>JASPER</t>
  </si>
  <si>
    <t>HARDEE</t>
  </si>
  <si>
    <t>PO BOX 1678</t>
  </si>
  <si>
    <t>WAUCHULA</t>
  </si>
  <si>
    <t>HENDRY</t>
  </si>
  <si>
    <t>PO BOX 1980</t>
  </si>
  <si>
    <t>LABELLE</t>
  </si>
  <si>
    <t>HOLMES</t>
  </si>
  <si>
    <t>701 E PENNSYLVANIA AVE</t>
  </si>
  <si>
    <t>BONIFAY</t>
  </si>
  <si>
    <t>JACKSON</t>
  </si>
  <si>
    <t>PO BOX 5958</t>
  </si>
  <si>
    <t>MARIANNA</t>
  </si>
  <si>
    <t>JEFFERSON</t>
  </si>
  <si>
    <t>575 S WATER ST</t>
  </si>
  <si>
    <t>MONTICELLO</t>
  </si>
  <si>
    <t>LAFAYETTE</t>
  </si>
  <si>
    <t>363 NE CRAWFORD ST</t>
  </si>
  <si>
    <t>MAYO</t>
  </si>
  <si>
    <t>LEVY</t>
  </si>
  <si>
    <t>480 MARSHBURN DR</t>
  </si>
  <si>
    <t>BRONSON</t>
  </si>
  <si>
    <t>LIBERTY</t>
  </si>
  <si>
    <t>PO BOX 429</t>
  </si>
  <si>
    <t>BRISTOL</t>
  </si>
  <si>
    <t>MADISON</t>
  </si>
  <si>
    <t>210 NE DUVAL AVE</t>
  </si>
  <si>
    <t>OKEECHOBEE</t>
  </si>
  <si>
    <t>700 SW 2ND AVE</t>
  </si>
  <si>
    <t>PUTNAM</t>
  </si>
  <si>
    <t>200 S 7TH ST</t>
  </si>
  <si>
    <t>PALATKA</t>
  </si>
  <si>
    <t>SUWANNEE</t>
  </si>
  <si>
    <t>702 2ND ST NW</t>
  </si>
  <si>
    <t>LIVE OAK</t>
  </si>
  <si>
    <t>TAYLOR</t>
  </si>
  <si>
    <t>318 N CLARK ST</t>
  </si>
  <si>
    <t>PERRY</t>
  </si>
  <si>
    <t>UNION</t>
  </si>
  <si>
    <t>55 SW 6TH ST</t>
  </si>
  <si>
    <t>LAKE BUTLER</t>
  </si>
  <si>
    <t>WASHINGTON</t>
  </si>
  <si>
    <t>652 3RD ST</t>
  </si>
  <si>
    <t>CHIPLEY</t>
  </si>
  <si>
    <t>(904) 966-6018</t>
  </si>
  <si>
    <t>$209,107</t>
  </si>
  <si>
    <t>(850) 674-5927</t>
  </si>
  <si>
    <t>$115,098</t>
  </si>
  <si>
    <t>(386) 755-8003</t>
  </si>
  <si>
    <t>$502,514</t>
  </si>
  <si>
    <t>(863) 494-4222</t>
  </si>
  <si>
    <t>$257,114</t>
  </si>
  <si>
    <t>(352) 498-6131</t>
  </si>
  <si>
    <t>$131,254</t>
  </si>
  <si>
    <t>(850) 670-2810</t>
  </si>
  <si>
    <t>$82,013</t>
  </si>
  <si>
    <t>(352) 463-3200</t>
  </si>
  <si>
    <t>$117,848</t>
  </si>
  <si>
    <t>(863) 946-2083</t>
  </si>
  <si>
    <t>$65,780</t>
  </si>
  <si>
    <t>(850) 229-8256</t>
  </si>
  <si>
    <t>$105,896</t>
  </si>
  <si>
    <t>(386) 792-7800</t>
  </si>
  <si>
    <t>$137,674</t>
  </si>
  <si>
    <t>(863) 773-9058</t>
  </si>
  <si>
    <t>$267,740</t>
  </si>
  <si>
    <t>(863) 674-4642</t>
  </si>
  <si>
    <t>$373,042</t>
  </si>
  <si>
    <t>(850) 547-9341</t>
  </si>
  <si>
    <t>$189,265</t>
  </si>
  <si>
    <t>(850) 482-1200</t>
  </si>
  <si>
    <t>$362,692</t>
  </si>
  <si>
    <t>(850) 342-0100</t>
  </si>
  <si>
    <t>$123,761</t>
  </si>
  <si>
    <t>(386) 294-4107</t>
  </si>
  <si>
    <t>$55,097</t>
  </si>
  <si>
    <t>(352) 486-5231</t>
  </si>
  <si>
    <t>$293,465</t>
  </si>
  <si>
    <t>(850) 643-2275</t>
  </si>
  <si>
    <t>$56,936</t>
  </si>
  <si>
    <t>(850) 973-5022</t>
  </si>
  <si>
    <t>$179,125</t>
  </si>
  <si>
    <t>(863) 462-5000</t>
  </si>
  <si>
    <t>$321,622</t>
  </si>
  <si>
    <t>(386) 329-0602</t>
  </si>
  <si>
    <t>$694,335</t>
  </si>
  <si>
    <t>(386) 647-4600</t>
  </si>
  <si>
    <t>$298,314</t>
  </si>
  <si>
    <t>(850) 838-2500</t>
  </si>
  <si>
    <t>$186,005</t>
  </si>
  <si>
    <t>(386) 496-2045</t>
  </si>
  <si>
    <t>$93,192</t>
  </si>
  <si>
    <t>(850) 638-6222</t>
  </si>
  <si>
    <t>$189,767</t>
  </si>
  <si>
    <t>No</t>
  </si>
  <si>
    <t>ALACHUA</t>
  </si>
  <si>
    <t>620 E UNIVERSITY AVE</t>
  </si>
  <si>
    <t>GAINESVILLE</t>
  </si>
  <si>
    <t>(352) 955-7880</t>
  </si>
  <si>
    <t>2,4,8</t>
  </si>
  <si>
    <t>$1,312,474</t>
  </si>
  <si>
    <t>BAKER</t>
  </si>
  <si>
    <t>270 SOUTH BLVD E</t>
  </si>
  <si>
    <t>MACCLENNY</t>
  </si>
  <si>
    <t>(904) 259-0401</t>
  </si>
  <si>
    <t>$184,152</t>
  </si>
  <si>
    <t>BAY</t>
  </si>
  <si>
    <t>1311 BALBOA AVE</t>
  </si>
  <si>
    <t>PANAMA CITY</t>
  </si>
  <si>
    <t>(850) 767-4101</t>
  </si>
  <si>
    <t>$1,105,159</t>
  </si>
  <si>
    <t>BREVARD</t>
  </si>
  <si>
    <t>2700 JUDGE FRAN JAMIESON WAY</t>
  </si>
  <si>
    <t>VIERA</t>
  </si>
  <si>
    <t>(321) 633-1000</t>
  </si>
  <si>
    <t>$2,422,862</t>
  </si>
  <si>
    <t>BROWARD</t>
  </si>
  <si>
    <t>600 SE 3RD AVE FL 10</t>
  </si>
  <si>
    <t>FORT LAUDERDALE</t>
  </si>
  <si>
    <t>(754) 321-2600</t>
  </si>
  <si>
    <t>2,3</t>
  </si>
  <si>
    <t>$8,284,733</t>
  </si>
  <si>
    <t>CHARLOTTE</t>
  </si>
  <si>
    <t>1445 EDUCATION WAY</t>
  </si>
  <si>
    <t>PORT CHARLOTTE</t>
  </si>
  <si>
    <t>(941) 255-0808</t>
  </si>
  <si>
    <t>$566,819</t>
  </si>
  <si>
    <t>CITRUS</t>
  </si>
  <si>
    <t>1007 W MAIN ST</t>
  </si>
  <si>
    <t>INVERNESS</t>
  </si>
  <si>
    <t>(352) 726-1931</t>
  </si>
  <si>
    <t>$649,572</t>
  </si>
  <si>
    <t>CLAY</t>
  </si>
  <si>
    <t>900 WALNUT ST</t>
  </si>
  <si>
    <t>GREEN COVE SPRINGS</t>
  </si>
  <si>
    <t>(904) 284-6500</t>
  </si>
  <si>
    <t>1,3,8</t>
  </si>
  <si>
    <t>$745,656</t>
  </si>
  <si>
    <t>COLLIER</t>
  </si>
  <si>
    <t>5775 OSCEOLA TRL</t>
  </si>
  <si>
    <t>NAPLES</t>
  </si>
  <si>
    <t>(239) 377-0212</t>
  </si>
  <si>
    <t>$1,184,620</t>
  </si>
  <si>
    <t>DADE</t>
  </si>
  <si>
    <t>1450 NE 2ND AVE # 912</t>
  </si>
  <si>
    <t>MIAMI</t>
  </si>
  <si>
    <t>(305) 995-2940</t>
  </si>
  <si>
    <t>1,2,3,8</t>
  </si>
  <si>
    <t>$17,867,986</t>
  </si>
  <si>
    <t>DEAF/BLIND</t>
  </si>
  <si>
    <t>207 N SAN MARCO AVE</t>
  </si>
  <si>
    <t>ST AUGUSTINE</t>
  </si>
  <si>
    <t>(904) 827-2210</t>
  </si>
  <si>
    <t>M</t>
  </si>
  <si>
    <t>DUVAL</t>
  </si>
  <si>
    <t>1701 PRUDENTIAL DR</t>
  </si>
  <si>
    <t>JACKSONVILLE</t>
  </si>
  <si>
    <t>(904) 390-2115</t>
  </si>
  <si>
    <t>$5,051,174</t>
  </si>
  <si>
    <t>ESCAMBIA</t>
  </si>
  <si>
    <t>75 N PACE BLVD</t>
  </si>
  <si>
    <t>PENSACOLA</t>
  </si>
  <si>
    <t>(850) 469-6130</t>
  </si>
  <si>
    <t>$2,214,987</t>
  </si>
  <si>
    <t>FAMU LAB SCH</t>
  </si>
  <si>
    <t>400 W ORANGE AVE</t>
  </si>
  <si>
    <t>TALLAHASSEE</t>
  </si>
  <si>
    <t>(850) 412-5930</t>
  </si>
  <si>
    <t>$19,092</t>
  </si>
  <si>
    <t>FAU LAB SCH</t>
  </si>
  <si>
    <t>777 GLADES RD BLDG 47</t>
  </si>
  <si>
    <t>BOCA RATON</t>
  </si>
  <si>
    <t>(561) 297-3357</t>
  </si>
  <si>
    <t>$16,108</t>
  </si>
  <si>
    <t>FL VIRTUAL</t>
  </si>
  <si>
    <t>2145 METROCENTER BLVD</t>
  </si>
  <si>
    <t>ORLANDO</t>
  </si>
  <si>
    <t>(407) 513-3313</t>
  </si>
  <si>
    <t>$38,260</t>
  </si>
  <si>
    <t>FLAGLER</t>
  </si>
  <si>
    <t>PO BOX 755</t>
  </si>
  <si>
    <t>BUNNELL</t>
  </si>
  <si>
    <t>(386) 437-7526</t>
  </si>
  <si>
    <t>4,8</t>
  </si>
  <si>
    <t>$263,163</t>
  </si>
  <si>
    <t>FSU LAB SCH</t>
  </si>
  <si>
    <t>3000 SCHOOL HOUSE RD</t>
  </si>
  <si>
    <t>(850) 245-3700</t>
  </si>
  <si>
    <t>$32,177</t>
  </si>
  <si>
    <t>GADSDEN</t>
  </si>
  <si>
    <t>35 MARTIN LUTHER KING JR BLVD</t>
  </si>
  <si>
    <t>QUINCY</t>
  </si>
  <si>
    <t>(850) 627-9651</t>
  </si>
  <si>
    <t>$498,109</t>
  </si>
  <si>
    <t>HERNANDO</t>
  </si>
  <si>
    <t>919 N BROAD ST</t>
  </si>
  <si>
    <t>BROOKSVILLE</t>
  </si>
  <si>
    <t>(352) 797-7000</t>
  </si>
  <si>
    <t>3,8</t>
  </si>
  <si>
    <t>$750,383</t>
  </si>
  <si>
    <t>HIGHLANDS</t>
  </si>
  <si>
    <t>426 SCHOOL ST</t>
  </si>
  <si>
    <t>SEBRING</t>
  </si>
  <si>
    <t>(863) 471-5564</t>
  </si>
  <si>
    <t>$522,180</t>
  </si>
  <si>
    <t>HILLSBOROUGH</t>
  </si>
  <si>
    <t>PO BOX 3408</t>
  </si>
  <si>
    <t>TAMPA</t>
  </si>
  <si>
    <t>(813) 272-4050</t>
  </si>
  <si>
    <t>$6,634,700</t>
  </si>
  <si>
    <t>INDIAN RIVER</t>
  </si>
  <si>
    <t>1990 25TH ST</t>
  </si>
  <si>
    <t>VERO BEACH</t>
  </si>
  <si>
    <t>(772) 564-3150</t>
  </si>
  <si>
    <t>$540,748</t>
  </si>
  <si>
    <t>LAKE</t>
  </si>
  <si>
    <t>201 W BURLEIGH BLVD</t>
  </si>
  <si>
    <t>TAVARES</t>
  </si>
  <si>
    <t>(352) 253-6500</t>
  </si>
  <si>
    <t>$1,212,900</t>
  </si>
  <si>
    <t>53D</t>
  </si>
  <si>
    <t>LAKE WALES CHARTER SCHOOLS</t>
  </si>
  <si>
    <t>130 EAST CENTRAL AVENUE</t>
  </si>
  <si>
    <t>LAKE WALES</t>
  </si>
  <si>
    <t>(863) 679-6560</t>
  </si>
  <si>
    <t>$42,776</t>
  </si>
  <si>
    <t>LEE</t>
  </si>
  <si>
    <t>2855 COLONIAL BLVD</t>
  </si>
  <si>
    <t>FORT MYERS</t>
  </si>
  <si>
    <t>(239) 337-8301</t>
  </si>
  <si>
    <t>$2,263,823</t>
  </si>
  <si>
    <t>LEON</t>
  </si>
  <si>
    <t>2757 W PENSACOLA ST</t>
  </si>
  <si>
    <t>(850) 487-7147</t>
  </si>
  <si>
    <t>$1,164,941</t>
  </si>
  <si>
    <t>MANATEE</t>
  </si>
  <si>
    <t>PO BOX 9069</t>
  </si>
  <si>
    <t>BRADENTON</t>
  </si>
  <si>
    <t>(941) 708-8770</t>
  </si>
  <si>
    <t>$1,375,487</t>
  </si>
  <si>
    <t>MARION</t>
  </si>
  <si>
    <t>PO BOX 670</t>
  </si>
  <si>
    <t>OCALA</t>
  </si>
  <si>
    <t>(352) 671-7702</t>
  </si>
  <si>
    <t>$1,795,543</t>
  </si>
  <si>
    <t>MARTIN</t>
  </si>
  <si>
    <t>500 E OCEAN BLVD</t>
  </si>
  <si>
    <t>STUART</t>
  </si>
  <si>
    <t>(772) 219-1200</t>
  </si>
  <si>
    <t>$531,229</t>
  </si>
  <si>
    <t>MONROE</t>
  </si>
  <si>
    <t>241 TRUMBO RD</t>
  </si>
  <si>
    <t>KEY WEST</t>
  </si>
  <si>
    <t>(305) 293-1400</t>
  </si>
  <si>
    <t>5,6,7</t>
  </si>
  <si>
    <t>$347,570</t>
  </si>
  <si>
    <t>NASSAU</t>
  </si>
  <si>
    <t>1201 ATLANTIC AVE</t>
  </si>
  <si>
    <t>FERNANDINA BEACH</t>
  </si>
  <si>
    <t>(904) 491-9901</t>
  </si>
  <si>
    <t>$317,983</t>
  </si>
  <si>
    <t>OKALOOSA</t>
  </si>
  <si>
    <t>120 LOWERY PL SE</t>
  </si>
  <si>
    <t>FORT WALTON BEACH</t>
  </si>
  <si>
    <t>(850) 833-3110</t>
  </si>
  <si>
    <t>$938,502</t>
  </si>
  <si>
    <t>ORANGE</t>
  </si>
  <si>
    <t>PO BOX 271</t>
  </si>
  <si>
    <t>(407) 317-3209</t>
  </si>
  <si>
    <t>$5,638,916</t>
  </si>
  <si>
    <t>OSCEOLA</t>
  </si>
  <si>
    <t>817 BILL BECK BLVD</t>
  </si>
  <si>
    <t>KISSIMMEE</t>
  </si>
  <si>
    <t>(407) 870-4008</t>
  </si>
  <si>
    <t>$1,234,868</t>
  </si>
  <si>
    <t>PALM BEACH</t>
  </si>
  <si>
    <t>3300 FOREST HILL BLVD # C-316</t>
  </si>
  <si>
    <t>WEST PALM BEACH</t>
  </si>
  <si>
    <t>(561) 649-6833</t>
  </si>
  <si>
    <t>2,3,8</t>
  </si>
  <si>
    <t>$5,454,435</t>
  </si>
  <si>
    <t>PASCO</t>
  </si>
  <si>
    <t>7227 LAND O LAKES BLVD</t>
  </si>
  <si>
    <t>LAND O LAKES</t>
  </si>
  <si>
    <t>(813) 794-2651</t>
  </si>
  <si>
    <t>$1,891,175</t>
  </si>
  <si>
    <t>PINELLAS</t>
  </si>
  <si>
    <t>301 4TH ST SW</t>
  </si>
  <si>
    <t>LARGO</t>
  </si>
  <si>
    <t>(727) 588-6011</t>
  </si>
  <si>
    <t>$4,131,018</t>
  </si>
  <si>
    <t>POLK</t>
  </si>
  <si>
    <t>PO BOX 391</t>
  </si>
  <si>
    <t>BARTOW</t>
  </si>
  <si>
    <t>(863) 534-0521</t>
  </si>
  <si>
    <t>$3,493,123</t>
  </si>
  <si>
    <t>SANTA ROSA</t>
  </si>
  <si>
    <t>5086 CANAL ST</t>
  </si>
  <si>
    <t>MILTON</t>
  </si>
  <si>
    <t>(850) 983-5010</t>
  </si>
  <si>
    <t>$756,483</t>
  </si>
  <si>
    <t>SARASOTA</t>
  </si>
  <si>
    <t>1960 LANDINGS BLVD</t>
  </si>
  <si>
    <t>(941) 927-9000</t>
  </si>
  <si>
    <t>$1,150,513</t>
  </si>
  <si>
    <t>SEMINOLE</t>
  </si>
  <si>
    <t>400 E LAKE MARY BLVD</t>
  </si>
  <si>
    <t>SANFORD</t>
  </si>
  <si>
    <t>(407) 320-0006</t>
  </si>
  <si>
    <t>$1,858,222</t>
  </si>
  <si>
    <t>ST. JOHNS</t>
  </si>
  <si>
    <t>40 ORANGE ST</t>
  </si>
  <si>
    <t>(904) 547-7502</t>
  </si>
  <si>
    <t>$597,171</t>
  </si>
  <si>
    <t>ST. LUCIE</t>
  </si>
  <si>
    <t>4204 OKEECHOBEE RD</t>
  </si>
  <si>
    <t>FORT PIERCE</t>
  </si>
  <si>
    <t>(772) 429-3925</t>
  </si>
  <si>
    <t>$1,338,391</t>
  </si>
  <si>
    <t>SUMTER</t>
  </si>
  <si>
    <t>2680 WEST COUNTY ROAD 476</t>
  </si>
  <si>
    <t>BUSHNELL</t>
  </si>
  <si>
    <t>(352) 793-2315</t>
  </si>
  <si>
    <t>$354,200</t>
  </si>
  <si>
    <t>UF LAB SCH</t>
  </si>
  <si>
    <t>PO BOX 118530</t>
  </si>
  <si>
    <t>(352) 392-1554</t>
  </si>
  <si>
    <t>$24,956</t>
  </si>
  <si>
    <t>VOLUSIA</t>
  </si>
  <si>
    <t>PO BOX 2118</t>
  </si>
  <si>
    <t>DELAND</t>
  </si>
  <si>
    <t>(386) 734-7190</t>
  </si>
  <si>
    <t>$2,469,014</t>
  </si>
  <si>
    <t>WAKULLA</t>
  </si>
  <si>
    <t>PO BOX 100</t>
  </si>
  <si>
    <t>CRAWFORDVILLE</t>
  </si>
  <si>
    <t>(850) 926-0065</t>
  </si>
  <si>
    <t>$153,239</t>
  </si>
  <si>
    <t>WALTON</t>
  </si>
  <si>
    <t>145 S PARK ST STE 2</t>
  </si>
  <si>
    <t>DEFUNIAK SPRINGS</t>
  </si>
  <si>
    <t>(850) 892-1100</t>
  </si>
  <si>
    <t>$321,101</t>
  </si>
  <si>
    <t>Roll No.</t>
  </si>
  <si>
    <t>Name</t>
  </si>
  <si>
    <t>Dept</t>
  </si>
  <si>
    <t>Section</t>
  </si>
  <si>
    <t>SUNIL KUMAR MEENA</t>
  </si>
  <si>
    <t>EE</t>
  </si>
  <si>
    <t>C1</t>
  </si>
  <si>
    <t>AADITYA BHARAT KUMAR PANDYA</t>
  </si>
  <si>
    <t>ME</t>
  </si>
  <si>
    <t>ABHISHEK ANAND</t>
  </si>
  <si>
    <t>AE</t>
  </si>
  <si>
    <t>ABHISHEK TIWARI</t>
  </si>
  <si>
    <t>AMAN GUPTA</t>
  </si>
  <si>
    <t>AMIT SAXENA</t>
  </si>
  <si>
    <t>CE</t>
  </si>
  <si>
    <t>ANKIT ANAND</t>
  </si>
  <si>
    <t>ANURAG DASH</t>
  </si>
  <si>
    <t>ARPIT SRIVASTAVA</t>
  </si>
  <si>
    <t>ATUL KUMAR</t>
  </si>
  <si>
    <t>BANOTHU KESHAVA RAO</t>
  </si>
  <si>
    <t>CHE</t>
  </si>
  <si>
    <t>CHANDAN KUMAR</t>
  </si>
  <si>
    <t>DIGRAJ SINGH CHAHAL</t>
  </si>
  <si>
    <t>GOURAV GARG</t>
  </si>
  <si>
    <t>KONANKI SIVARAM</t>
  </si>
  <si>
    <t>KUMAR SHUBHAM</t>
  </si>
  <si>
    <t>MADHAV GOSWAMI</t>
  </si>
  <si>
    <t>MD. SHADAB ALAM</t>
  </si>
  <si>
    <t>MUDIT DHAKAR</t>
  </si>
  <si>
    <t>NAVIN KUMAR</t>
  </si>
  <si>
    <t>NITISH ARYA</t>
  </si>
  <si>
    <t>PAWAN KUMAR</t>
  </si>
  <si>
    <t>PRATAP BHANU SOLANKI</t>
  </si>
  <si>
    <t>RAGHAV MISHRA</t>
  </si>
  <si>
    <t>ROHIT KUMAR SINHA</t>
  </si>
  <si>
    <t>SAMBHAV JAIN</t>
  </si>
  <si>
    <t>SAURABH CHOKHRA</t>
  </si>
  <si>
    <t>SHIRJON SHALKU HANSDAH</t>
  </si>
  <si>
    <t>SHUBHAM GUPTA</t>
  </si>
  <si>
    <t>SOUMITRA NARAIN PATHAK</t>
  </si>
  <si>
    <t>SUSHANT SINGH</t>
  </si>
  <si>
    <t>V SUHAS</t>
  </si>
  <si>
    <t>VIJAYPAL SINGH NEGI</t>
  </si>
  <si>
    <t>VISHVAS MEENA</t>
  </si>
  <si>
    <t>RAHUL MISHRA</t>
  </si>
  <si>
    <t>BSBE</t>
  </si>
  <si>
    <t>C2</t>
  </si>
  <si>
    <t>SHAMBHU KUMAR</t>
  </si>
  <si>
    <t>AASHISH AGARWAL</t>
  </si>
  <si>
    <t>ABHISHEK BHATIA</t>
  </si>
  <si>
    <t>AEKAANSH VERMA</t>
  </si>
  <si>
    <t>AKASH AGRAWAL</t>
  </si>
  <si>
    <t>AMAN JAISWAL</t>
  </si>
  <si>
    <t>AMOL RATAN SINGH</t>
  </si>
  <si>
    <t>ANKIT BHUTANI</t>
  </si>
  <si>
    <t>ANSHU ABHISHEK</t>
  </si>
  <si>
    <t>ANURAG KAITHAL</t>
  </si>
  <si>
    <t>ARSHPREET SINGH</t>
  </si>
  <si>
    <t>AVINASH VERMA</t>
  </si>
  <si>
    <t>CHAVAN NITHIN KUMAR</t>
  </si>
  <si>
    <t>DIVYANK MITTAL</t>
  </si>
  <si>
    <t>GAURAV KUMAR</t>
  </si>
  <si>
    <t>GUDEPU SANTOSH KUMAR</t>
  </si>
  <si>
    <t>K E ADITYA SUBRAMANYAM</t>
  </si>
  <si>
    <t>KONERU ABHISHEK</t>
  </si>
  <si>
    <t>KUNAL MISHRA</t>
  </si>
  <si>
    <t>MAHENDRA</t>
  </si>
  <si>
    <t>MD. SHARIQUE BIN MANSOOR</t>
  </si>
  <si>
    <t>MUNISHA BANSAL</t>
  </si>
  <si>
    <t>NIKHIL BUGALIA</t>
  </si>
  <si>
    <t>NITISH GOENKA</t>
  </si>
  <si>
    <t>PIYUSH NEGI</t>
  </si>
  <si>
    <t>PRATEEK AGARWAL</t>
  </si>
  <si>
    <t>RAHIL SHEIKH</t>
  </si>
  <si>
    <t>RAJKUMAR GURJAR</t>
  </si>
  <si>
    <t>ROHIT KYAL</t>
  </si>
  <si>
    <t>SAURABH KUMAR</t>
  </si>
  <si>
    <t>SHIV PRAKASH</t>
  </si>
  <si>
    <t>SRIJAN PATEL</t>
  </si>
  <si>
    <t>T ADITYA DUTTA</t>
  </si>
  <si>
    <t>VAIBHAV FOUZDAR</t>
  </si>
  <si>
    <t>VIKASH KUMAR MEHTA</t>
  </si>
  <si>
    <t>VISHWAS AGGARWAL</t>
  </si>
  <si>
    <t>AAYUSH GUPTA</t>
  </si>
  <si>
    <t>C3</t>
  </si>
  <si>
    <t>ABHISHEK GUPTA</t>
  </si>
  <si>
    <t>AENUGU ANURAG REDDY</t>
  </si>
  <si>
    <t>AKASH DEEP PATEL</t>
  </si>
  <si>
    <t>AMARJEET KUMAR</t>
  </si>
  <si>
    <t>AMULY RATN</t>
  </si>
  <si>
    <t>ANKIT MAHATO</t>
  </si>
  <si>
    <t>ANURAG KUMAR</t>
  </si>
  <si>
    <t>ARVINDER KUMAR</t>
  </si>
  <si>
    <t>AVIRUP DASGUPTA</t>
  </si>
  <si>
    <t>CHIRAG GUPTA</t>
  </si>
  <si>
    <t>DUVVI VENKATA RAMA KRISHNA</t>
  </si>
  <si>
    <t>EKANSH JAIN</t>
  </si>
  <si>
    <t>GAURAV GUPTA</t>
  </si>
  <si>
    <t>GAURAV KUMAR RAGHAV</t>
  </si>
  <si>
    <t>GUNTA SHARAN KUMAR</t>
  </si>
  <si>
    <t>K PRANAY KUMAR</t>
  </si>
  <si>
    <t>KOUSTAV DEY</t>
  </si>
  <si>
    <t>KUNDAN KANWARIA</t>
  </si>
  <si>
    <t>MANISH KUMAR</t>
  </si>
  <si>
    <t>MOHD KASHIF KHAN</t>
  </si>
  <si>
    <t>MYSKAR SRIKANTH EKNATHRAO</t>
  </si>
  <si>
    <t>NIKHIL SAMDARIA</t>
  </si>
  <si>
    <t>NOBAL KISHOR DHRUW</t>
  </si>
  <si>
    <t>PRADYUMN SINGH</t>
  </si>
  <si>
    <t>PRATIK MOONA</t>
  </si>
  <si>
    <t>RAHUL GUPTA</t>
  </si>
  <si>
    <t>RAKESH MEENA</t>
  </si>
  <si>
    <t>RONAK P KARIA</t>
  </si>
  <si>
    <t>SAMYAK JAIN</t>
  </si>
  <si>
    <t>SAURABH KUMAR DUVESH</t>
  </si>
  <si>
    <t>SHIVAM KUMAR</t>
  </si>
  <si>
    <t>SHUBHENDU SINGH</t>
  </si>
  <si>
    <t>SRIKANT KUMAR</t>
  </si>
  <si>
    <t>TANMAY SAH</t>
  </si>
  <si>
    <t>VAIBHAV GOYAL</t>
  </si>
  <si>
    <t>VIKAS POONIA</t>
  </si>
  <si>
    <t>MALINENI MAURYA</t>
  </si>
  <si>
    <t>C4</t>
  </si>
  <si>
    <t>RAVINDRA NAIK BUKKE</t>
  </si>
  <si>
    <t>MME</t>
  </si>
  <si>
    <t>ABHAY KUMAR SINGH</t>
  </si>
  <si>
    <t>ABHISHEK JAISWAL</t>
  </si>
  <si>
    <t>AHIRON DEORI</t>
  </si>
  <si>
    <t>AKASH GRAMIN</t>
  </si>
  <si>
    <t>AMIT BARJATYA</t>
  </si>
  <si>
    <t>ANAND AGRAWAL</t>
  </si>
  <si>
    <t>ANKUR DUHOON</t>
  </si>
  <si>
    <t>ANURAG MEHER</t>
  </si>
  <si>
    <t>ASHESH ANAND</t>
  </si>
  <si>
    <t>AYUSH BHUYAN</t>
  </si>
  <si>
    <t>DEBIDATTA DWIBEDI</t>
  </si>
  <si>
    <t>FIRAKE ASHUTOSH YUVRAJ</t>
  </si>
  <si>
    <t>GAURAV KUMAR RAO</t>
  </si>
  <si>
    <t>HANUMANTHU KODAS</t>
  </si>
  <si>
    <t>CSE</t>
  </si>
  <si>
    <t>HARSHIT GANGWAR</t>
  </si>
  <si>
    <t>JITENDRA KUMAR SAROJ</t>
  </si>
  <si>
    <t>KAMAL KANT GUPTA</t>
  </si>
  <si>
    <t>KSHITIJ DWIVEDI</t>
  </si>
  <si>
    <t>KUNWAR SIDDHARTH SINGH</t>
  </si>
  <si>
    <t>MANOJ KUMAR PANDEY</t>
  </si>
  <si>
    <t>MOHIT AGGARWAL</t>
  </si>
  <si>
    <t>NANAM VASANTH MANOHAR</t>
  </si>
  <si>
    <t>NIKITA JAIPURIA</t>
  </si>
  <si>
    <t>PALAK BHUSHAN</t>
  </si>
  <si>
    <t>PRAGYANANDESH NARAYAN TRIPATHI</t>
  </si>
  <si>
    <t>PRATYUSH SINHA</t>
  </si>
  <si>
    <t>RAHUL KANSAL</t>
  </si>
  <si>
    <t>RAM MOHAN MEENA</t>
  </si>
  <si>
    <t>RONIT KUMAR</t>
  </si>
  <si>
    <t>SANDEEP RATHADIA</t>
  </si>
  <si>
    <t>SHALABH PRATAP SINGH CHOUHAN</t>
  </si>
  <si>
    <t>SHIVAM PRAKASH</t>
  </si>
  <si>
    <t>SHUKANT</t>
  </si>
  <si>
    <t>SUBHASH CHAND TANAN</t>
  </si>
  <si>
    <t>SULABH GUPTA</t>
  </si>
  <si>
    <t>TANMAY SHRIVASTAVA</t>
  </si>
  <si>
    <t>VAIBHAV JAIN</t>
  </si>
  <si>
    <t>VINAY CHAUHAN</t>
  </si>
  <si>
    <t>YASH DAYASHANKAR JAISWAL</t>
  </si>
  <si>
    <t>ABHIJEET MEENA</t>
  </si>
  <si>
    <t>C5</t>
  </si>
  <si>
    <t>ABHISHEK KUMAR</t>
  </si>
  <si>
    <t>AJAY KUMAR JAIN</t>
  </si>
  <si>
    <t>AKASH MANGHNANI</t>
  </si>
  <si>
    <t>AMIT KUMAR</t>
  </si>
  <si>
    <t>ANANT GOEL</t>
  </si>
  <si>
    <t>ANNEPU Y V HARSHA VARDHAN</t>
  </si>
  <si>
    <t>ANURAG SINGH</t>
  </si>
  <si>
    <t>ASHISH DEWAKER</t>
  </si>
  <si>
    <t>AYUSH GARG</t>
  </si>
  <si>
    <t>DEEPAK KUMAR MEENA</t>
  </si>
  <si>
    <t>G PRASHANTH</t>
  </si>
  <si>
    <t>GAURAV SACHDEVA</t>
  </si>
  <si>
    <t>HARSHVARDHAN</t>
  </si>
  <si>
    <t>KAPIL BABEL</t>
  </si>
  <si>
    <t>KULDEEP SINGH WALIA</t>
  </si>
  <si>
    <t>KUSHAGRA SINGH</t>
  </si>
  <si>
    <t>MANU AGARWAL</t>
  </si>
  <si>
    <t>MOHIT BANSAL</t>
  </si>
  <si>
    <t>MONIT KANWAT</t>
  </si>
  <si>
    <t>NILESH SINGH</t>
  </si>
  <si>
    <t>PALASH JAIN</t>
  </si>
  <si>
    <t>PRAKHAR GUPTA</t>
  </si>
  <si>
    <t>PRIKSHIT CHAHAR</t>
  </si>
  <si>
    <t>RAHUL SINHA</t>
  </si>
  <si>
    <t>RAMAKURU NIRANT</t>
  </si>
  <si>
    <t>RAUNAK GOYAL</t>
  </si>
  <si>
    <t>SANJANA BHARGAVA</t>
  </si>
  <si>
    <t>SHANTANU CHOPRA</t>
  </si>
  <si>
    <t>SHIVANI AGRAWAL</t>
  </si>
  <si>
    <t>SIDDHARTH RASTOGI</t>
  </si>
  <si>
    <t>SUBHOJIT GHOSH</t>
  </si>
  <si>
    <t>THARUN KUMAR REDDY BOLLU</t>
  </si>
  <si>
    <t>VARUN SOOD</t>
  </si>
  <si>
    <t>VINOD KUMAR</t>
  </si>
  <si>
    <t>YASHOVARDHAN BHAGAT</t>
  </si>
  <si>
    <t>SHAILENDRA ARYA</t>
  </si>
  <si>
    <t>C6</t>
  </si>
  <si>
    <t>ABHILASH KUMAR GOYAL</t>
  </si>
  <si>
    <t>ABHISHEK RAJ</t>
  </si>
  <si>
    <t>AJAY VIKRAM</t>
  </si>
  <si>
    <t>AKHIL JAIN</t>
  </si>
  <si>
    <t>ANIKET SANJAY KOYANDE</t>
  </si>
  <si>
    <t>ANSHUL BANSAL</t>
  </si>
  <si>
    <t>ASHISH KUMAR</t>
  </si>
  <si>
    <t>DEEPAK RAWAT</t>
  </si>
  <si>
    <t>GANESH PITCHIAH</t>
  </si>
  <si>
    <t>GAURAV SOLANKI</t>
  </si>
  <si>
    <t>HIMANSHU GUPTA</t>
  </si>
  <si>
    <t>KAPIL SINGH</t>
  </si>
  <si>
    <t>KULKARNI NEERAJ SANJAY</t>
  </si>
  <si>
    <t>KUSHAGRA SINGHAL</t>
  </si>
  <si>
    <t>MATTAM PRATAP NAIDU</t>
  </si>
  <si>
    <t>MOHIT KUMAR SINGH</t>
  </si>
  <si>
    <t>NISHANT</t>
  </si>
  <si>
    <t>PANKAJ BHANU</t>
  </si>
  <si>
    <t>PRANAV</t>
  </si>
  <si>
    <t>PRITAM MISHRA</t>
  </si>
  <si>
    <t>RAHUL KUMAR MEENA</t>
  </si>
  <si>
    <t>RAJA BISWAS</t>
  </si>
  <si>
    <t>RANDHIR KUMAR SHAH</t>
  </si>
  <si>
    <t>S ADITYA VARMA</t>
  </si>
  <si>
    <t>SANJAY KUMAR MAURYA</t>
  </si>
  <si>
    <t>SHASHANK JATAV</t>
  </si>
  <si>
    <t>SHOUVIK GANGULY</t>
  </si>
  <si>
    <t>SIDDHARTH SHARMA</t>
  </si>
  <si>
    <t>SUMEET KUMAR</t>
  </si>
  <si>
    <t>TIGMANSHU GOYAL</t>
  </si>
  <si>
    <t>VASHISHTHA VIDYARTHI</t>
  </si>
  <si>
    <t>VIPUL CHOUDHARY</t>
  </si>
  <si>
    <t>YOGESH KUMAR SONIWA</t>
  </si>
  <si>
    <t>ASHUTOSH KUMAR</t>
  </si>
  <si>
    <t>C7</t>
  </si>
  <si>
    <t>MANISH KUMAR SINGH</t>
  </si>
  <si>
    <t>ABHIMANYU SINGH</t>
  </si>
  <si>
    <t>ABHISHEK SARAF</t>
  </si>
  <si>
    <t>AJAYPAL SINGH</t>
  </si>
  <si>
    <t>AKSHAY CHAWLA</t>
  </si>
  <si>
    <t>ANIRUDH GUPTA</t>
  </si>
  <si>
    <t>ANUJ GARGAVA</t>
  </si>
  <si>
    <t>APOORV AGARWAL</t>
  </si>
  <si>
    <t>ASHOK KUMAR MEENA</t>
  </si>
  <si>
    <t>BHOLE SHRIKANT ANIL</t>
  </si>
  <si>
    <t>GAURAV BABLE</t>
  </si>
  <si>
    <t>GHULE SUHAS SHESHRAO</t>
  </si>
  <si>
    <t>HUNAID ALI SHAKKAR WALA</t>
  </si>
  <si>
    <t>KARAN BAGADIYA</t>
  </si>
  <si>
    <t>KULWANT SINGH</t>
  </si>
  <si>
    <t>LOKENDRA SURYA</t>
  </si>
  <si>
    <t>MOHIT SONI</t>
  </si>
  <si>
    <t>NAVAL KISHOR MEENA</t>
  </si>
  <si>
    <t>PARTH PRATIK</t>
  </si>
  <si>
    <t>PRANAV KUMAR ANSHU</t>
  </si>
  <si>
    <t>PULKIT GARG</t>
  </si>
  <si>
    <t>RAJARSHI SHAH</t>
  </si>
  <si>
    <t>RISHABH MAHESHWARI</t>
  </si>
  <si>
    <t>SABYASACHI BHATTACHARJEE</t>
  </si>
  <si>
    <t>SANKULA SWAROOP SHANKAR</t>
  </si>
  <si>
    <t>SHASHANK SHARMA</t>
  </si>
  <si>
    <t>SHUBHAM BAHETI</t>
  </si>
  <si>
    <t>SIDDHARTH TIWARI</t>
  </si>
  <si>
    <t>SUMIT KUMAR CHAUDHARY</t>
  </si>
  <si>
    <t>UDBHAV KUMAR SINGH</t>
  </si>
  <si>
    <t>VEERAGOUNI AKASH</t>
  </si>
  <si>
    <t>VISHAL AGRAWAL</t>
  </si>
  <si>
    <t>MAHENDRA MEENA</t>
  </si>
  <si>
    <t>C8</t>
  </si>
  <si>
    <t>ABHINAV GOEL</t>
  </si>
  <si>
    <t>ABHISHEK SAXENA</t>
  </si>
  <si>
    <t>AJEET KUMAR SHAH</t>
  </si>
  <si>
    <t>AKSHAY SINGH</t>
  </si>
  <si>
    <t>ANJALI</t>
  </si>
  <si>
    <t>ARIHANT BHANDARI</t>
  </si>
  <si>
    <t>ASTIK GUPTA</t>
  </si>
  <si>
    <t>DEVESH RAJAN</t>
  </si>
  <si>
    <t>GAURAV CHAUDA</t>
  </si>
  <si>
    <t>GITESH DAWER</t>
  </si>
  <si>
    <t>JASKANWAL PREET SINGH CHHABRA</t>
  </si>
  <si>
    <t>KARNEKOTA RAHUL RAJ</t>
  </si>
  <si>
    <t>KUMAR KISLAY</t>
  </si>
  <si>
    <t>LOKESH KUMAR KRIPLANI</t>
  </si>
  <si>
    <t>MAYANK DANG</t>
  </si>
  <si>
    <t>MRIDUL MISHRA</t>
  </si>
  <si>
    <t>NAVEEN CHAUDHARY</t>
  </si>
  <si>
    <t>NISHCHAL AGRAWAL</t>
  </si>
  <si>
    <t>PARVA GOYAL</t>
  </si>
  <si>
    <t>PRANAY AGRAWAL</t>
  </si>
  <si>
    <t>PUNIT KUMAR SINGHAL</t>
  </si>
  <si>
    <t>RAJAT ARORA</t>
  </si>
  <si>
    <t>ROHIT JAISWAL</t>
  </si>
  <si>
    <t>SACHIN GUPTA</t>
  </si>
  <si>
    <t>SARTHAK HANDA</t>
  </si>
  <si>
    <t>SHAYANDEV SINHA</t>
  </si>
  <si>
    <t>SHUBHAM BANERJEE</t>
  </si>
  <si>
    <t>SOHAM ADLA</t>
  </si>
  <si>
    <t>SURESH MEENA</t>
  </si>
  <si>
    <t>UDIT BHARGAVA</t>
  </si>
  <si>
    <t>VEMPATI ANURAG SAI</t>
  </si>
  <si>
    <t>VISHAL GILL</t>
  </si>
  <si>
    <t>DHARMASOTH NARESH NAIK</t>
  </si>
  <si>
    <t>C9</t>
  </si>
  <si>
    <t>AJINKYA SUBHASH DESAI</t>
  </si>
  <si>
    <t>AMAN BAPNA</t>
  </si>
  <si>
    <t>AMIT KUMAR DHANKHAR</t>
  </si>
  <si>
    <t>ANKIT AGRAWAL</t>
  </si>
  <si>
    <t>ANUPAM KUMAR</t>
  </si>
  <si>
    <t>ARPIT INDORA</t>
  </si>
  <si>
    <t>ASUTOSH TIWARI</t>
  </si>
  <si>
    <t>BOYINA PRUDHVI RAJ</t>
  </si>
  <si>
    <t>DHEERAJ SACHAN</t>
  </si>
  <si>
    <t>GOLLU DIVAKAR NAIDU</t>
  </si>
  <si>
    <t>JIMI KUMAR</t>
  </si>
  <si>
    <t>KAVISH AGGARWAL</t>
  </si>
  <si>
    <t>KUMAR RITIKESH</t>
  </si>
  <si>
    <t>M M SOHEL TARIR</t>
  </si>
  <si>
    <t>MD. ALIF KHAN</t>
  </si>
  <si>
    <t>MRITYUNJAY KOTHARI</t>
  </si>
  <si>
    <t>NAVEEN GOEL</t>
  </si>
  <si>
    <t>NITESH KUMAR</t>
  </si>
  <si>
    <t>PRASHANT KHOKHAR</t>
  </si>
  <si>
    <t>PUSHKAR CHAUDHARY</t>
  </si>
  <si>
    <t>RAJAT JAIN</t>
  </si>
  <si>
    <t>ROHIT KUMAR</t>
  </si>
  <si>
    <t>SAKSHI GOYAL</t>
  </si>
  <si>
    <t>SAURABH BANSAL</t>
  </si>
  <si>
    <t>SHIKHAR PRADHAN</t>
  </si>
  <si>
    <t>SHUBHAM CHECHANI</t>
  </si>
  <si>
    <t>SONAJE ROSHAN RAJENDRA</t>
  </si>
  <si>
    <t>SUSHANT MANI TRIPATHI</t>
  </si>
  <si>
    <t>UJJWALA S AVINAW</t>
  </si>
  <si>
    <t>VIDIT JHINDAL</t>
  </si>
  <si>
    <t>VISHESH KUMAR PANJABI</t>
  </si>
  <si>
    <t>Company</t>
  </si>
  <si>
    <t>Interdum Industries</t>
  </si>
  <si>
    <t>Hornsea</t>
  </si>
  <si>
    <t>Enim Corp.</t>
  </si>
  <si>
    <t>Harrison Hot Springs</t>
  </si>
  <si>
    <t>Facilisis Lorem Tristique Corporation</t>
  </si>
  <si>
    <t>Shimoga</t>
  </si>
  <si>
    <t>Donec Tempus Ltd</t>
  </si>
  <si>
    <t>Los Angeles</t>
  </si>
  <si>
    <t>Lorem Associates</t>
  </si>
  <si>
    <t>Fresno</t>
  </si>
  <si>
    <t>Risus A Ultricies Incorporated</t>
  </si>
  <si>
    <t>Pickering</t>
  </si>
  <si>
    <t>Molestie Dapibus LLC</t>
  </si>
  <si>
    <t>Gressoney-La-Trinitè</t>
  </si>
  <si>
    <t>Amet Industries</t>
  </si>
  <si>
    <t>Montone</t>
  </si>
  <si>
    <t>Metus Sit LLC</t>
  </si>
  <si>
    <t>Watford</t>
  </si>
  <si>
    <t>Ipsum PC</t>
  </si>
  <si>
    <t>Whitby</t>
  </si>
  <si>
    <t>Fermentum Fermentum Incorporated</t>
  </si>
  <si>
    <t>Pictou</t>
  </si>
  <si>
    <t>Sit Amet Luctus Corporation</t>
  </si>
  <si>
    <t>Perth</t>
  </si>
  <si>
    <t>Molestie Sodales Mauris Inc.</t>
  </si>
  <si>
    <t>Pont-Saint-Martin</t>
  </si>
  <si>
    <t>Ligula Aenean Industries</t>
  </si>
  <si>
    <t>Freital</t>
  </si>
  <si>
    <t>Varius PC</t>
  </si>
  <si>
    <t>Trollhättan</t>
  </si>
  <si>
    <t>Dapibus Inc.</t>
  </si>
  <si>
    <t>Wondelgem</t>
  </si>
  <si>
    <t>Ultrices Vivamus Rhoncus LLC</t>
  </si>
  <si>
    <t>Valtournenche</t>
  </si>
  <si>
    <t>Fermentum Vel Mauris Consulting</t>
  </si>
  <si>
    <t>Coatbridge</t>
  </si>
  <si>
    <t>Vestibulum LLC</t>
  </si>
  <si>
    <t>Monte San Giovanni in Sabina</t>
  </si>
  <si>
    <t>Mauris Id Sapien Corporation</t>
  </si>
  <si>
    <t>Nantes</t>
  </si>
  <si>
    <t>Pellentesque Massa Ltd</t>
  </si>
  <si>
    <t>Meerut Cantonment</t>
  </si>
  <si>
    <t>Sem Nulla Interdum Consulting</t>
  </si>
  <si>
    <t>Mercedes</t>
  </si>
  <si>
    <t>Mauris PC</t>
  </si>
  <si>
    <t>Mysore</t>
  </si>
  <si>
    <t>Integer In Ltd</t>
  </si>
  <si>
    <t>Quickborn</t>
  </si>
  <si>
    <t>Duis Cursus PC</t>
  </si>
  <si>
    <t>Chelmsford</t>
  </si>
  <si>
    <t>Neque PC</t>
  </si>
  <si>
    <t>Piana degli Albanesi</t>
  </si>
  <si>
    <t>Vitae Erat Limited</t>
  </si>
  <si>
    <t>Landelies</t>
  </si>
  <si>
    <t>Enim Nisl Elementum Corp.</t>
  </si>
  <si>
    <t>Rae Lakes</t>
  </si>
  <si>
    <t>Lacus LLC</t>
  </si>
  <si>
    <t>Solingen</t>
  </si>
  <si>
    <t>Amet Company</t>
  </si>
  <si>
    <t>Cottbus</t>
  </si>
  <si>
    <t>Turpis In Institute</t>
  </si>
  <si>
    <t>Bojano</t>
  </si>
  <si>
    <t>Ullamcorper Corporation</t>
  </si>
  <si>
    <t>Verdun</t>
  </si>
  <si>
    <t>Nulla Eu Corp.</t>
  </si>
  <si>
    <t>Kilmalcolm</t>
  </si>
  <si>
    <t>Mauris Foundation</t>
  </si>
  <si>
    <t>Tielrode</t>
  </si>
  <si>
    <t>Varius Ultrices Mauris Incorporated</t>
  </si>
  <si>
    <t>Champlain</t>
  </si>
  <si>
    <t>Eu Ltd</t>
  </si>
  <si>
    <t>Laurencekirk</t>
  </si>
  <si>
    <t>Sit Corporation</t>
  </si>
  <si>
    <t>Assebroek</t>
  </si>
  <si>
    <t>Nunc Institute</t>
  </si>
  <si>
    <t>Tain</t>
  </si>
  <si>
    <t>Tempus Company</t>
  </si>
  <si>
    <t>San Rafael</t>
  </si>
  <si>
    <t>Phasellus Libero Mauris LLP</t>
  </si>
  <si>
    <t>Namen</t>
  </si>
  <si>
    <t>Lacus Aliquam Rutrum Foundation</t>
  </si>
  <si>
    <t>Coronel</t>
  </si>
  <si>
    <t>Lacus Inc.</t>
  </si>
  <si>
    <t>Düsseldorf</t>
  </si>
  <si>
    <t>Aliquet Phasellus Fermentum Consulting</t>
  </si>
  <si>
    <t>Olmué</t>
  </si>
  <si>
    <t>Leo Limited</t>
  </si>
  <si>
    <t>Marchienne-au-Pont</t>
  </si>
  <si>
    <t>Id Libero Inc.</t>
  </si>
  <si>
    <t>Sale</t>
  </si>
  <si>
    <t>Nullam Feugiat LLP</t>
  </si>
  <si>
    <t>Lutterworth</t>
  </si>
  <si>
    <t>Vitae Sodales LLP</t>
  </si>
  <si>
    <t>Manfredonia</t>
  </si>
  <si>
    <t>Orci Consectetuer Euismod Ltd</t>
  </si>
  <si>
    <t>Ferrere</t>
  </si>
  <si>
    <t>Dolor Vitae Limited</t>
  </si>
  <si>
    <t>Husum</t>
  </si>
  <si>
    <t>Augue Porttitor Interdum Inc.</t>
  </si>
  <si>
    <t>Ancarano</t>
  </si>
  <si>
    <t>Nibh Enim Gravida Incorporated</t>
  </si>
  <si>
    <t>Kelkheim</t>
  </si>
  <si>
    <t>Donec Associates</t>
  </si>
  <si>
    <t>Ripabottoni</t>
  </si>
  <si>
    <t>Elit Curabitur LLP</t>
  </si>
  <si>
    <t>Hudson's Hope</t>
  </si>
  <si>
    <t>Ultrices Posuere Ltd</t>
  </si>
  <si>
    <t>Calvera</t>
  </si>
  <si>
    <t>Diam Luctus Lobortis Corporation</t>
  </si>
  <si>
    <t>Allerona</t>
  </si>
  <si>
    <t>Lacinia Mattis LLC</t>
  </si>
  <si>
    <t>Blois</t>
  </si>
  <si>
    <t>Tellus Corp.</t>
  </si>
  <si>
    <t>Fort Wayne</t>
  </si>
  <si>
    <t>Feugiat Corporation</t>
  </si>
  <si>
    <t>Tavistock</t>
  </si>
  <si>
    <t>Sed Consulting</t>
  </si>
  <si>
    <t>Heilbronn</t>
  </si>
  <si>
    <t>Elit Pede Malesuada Inc.</t>
  </si>
  <si>
    <t>Owensboro</t>
  </si>
  <si>
    <t>Fringilla Euismod PC</t>
  </si>
  <si>
    <t>Sh�diac</t>
  </si>
  <si>
    <t>Quisque Porttitor LLP</t>
  </si>
  <si>
    <t>Saint-Mard</t>
  </si>
  <si>
    <t>Dapibus Rutrum Foundation</t>
  </si>
  <si>
    <t>Lasne</t>
  </si>
  <si>
    <t>Euismod Et Ltd</t>
  </si>
  <si>
    <t>Coaldale</t>
  </si>
  <si>
    <t>Ac Ipsum Phasellus LLC</t>
  </si>
  <si>
    <t>Puente Alto</t>
  </si>
  <si>
    <t>Mi Eleifend Egestas LLC</t>
  </si>
  <si>
    <t>Kelso</t>
  </si>
  <si>
    <t>Nullam Foundation</t>
  </si>
  <si>
    <t>Luton</t>
  </si>
  <si>
    <t>Porttitor Tellus Non Company</t>
  </si>
  <si>
    <t>Grado</t>
  </si>
  <si>
    <t>Acoz</t>
  </si>
  <si>
    <t>Neque Et Corp.</t>
  </si>
  <si>
    <t>Lamont</t>
  </si>
  <si>
    <t>Turpis Egestas Fusce LLP</t>
  </si>
  <si>
    <t>Hattem</t>
  </si>
  <si>
    <t>Dui Lectus Inc.</t>
  </si>
  <si>
    <t>Atlanta</t>
  </si>
  <si>
    <t>Elementum Sem LLP</t>
  </si>
  <si>
    <t>İslahiye</t>
  </si>
  <si>
    <t>Velit Corp.</t>
  </si>
  <si>
    <t>Charleville-Mézières</t>
  </si>
  <si>
    <t>Pharetra Ut Incorporated</t>
  </si>
  <si>
    <t>Bhimavaram</t>
  </si>
  <si>
    <t>In Tincidunt Industries</t>
  </si>
  <si>
    <t>Etterbeek</t>
  </si>
  <si>
    <t>Donec Luctus Aliquet Ltd</t>
  </si>
  <si>
    <t>Sint-Laureins-Berchem</t>
  </si>
  <si>
    <t>Vitae Inc.</t>
  </si>
  <si>
    <t>Bangalore</t>
  </si>
  <si>
    <t>Mollis Integer Tincidunt Consulting</t>
  </si>
  <si>
    <t>Vergemoli</t>
  </si>
  <si>
    <t>Eget Nisi Limited</t>
  </si>
  <si>
    <t>Landenne</t>
  </si>
  <si>
    <t>Faucibus Id Libero Associates</t>
  </si>
  <si>
    <t>Laives/Leifers</t>
  </si>
  <si>
    <t>Phasellus Vitae Consulting</t>
  </si>
  <si>
    <t>Sorradile</t>
  </si>
  <si>
    <t>Libero Corp.</t>
  </si>
  <si>
    <t>Vejano</t>
  </si>
  <si>
    <t>Diam At Institute</t>
  </si>
  <si>
    <t>Rapone</t>
  </si>
  <si>
    <t>Viverra Donec Tempus Foundation</t>
  </si>
  <si>
    <t>Vucht</t>
  </si>
  <si>
    <t>Ut Ipsum Ac Inc.</t>
  </si>
  <si>
    <t>Darıca</t>
  </si>
  <si>
    <t>Ac Corp.</t>
  </si>
  <si>
    <t>Doel</t>
  </si>
  <si>
    <t>New Orleans</t>
  </si>
  <si>
    <t>Adipiscing Lacus Ltd</t>
  </si>
  <si>
    <t>Wolvertem</t>
  </si>
  <si>
    <t>Dignissim Pharetra Nam Foundation</t>
  </si>
  <si>
    <t>Corroy-le-Grand</t>
  </si>
  <si>
    <t>Class LLP</t>
  </si>
  <si>
    <t>Develi</t>
  </si>
  <si>
    <t>Rhoncus Limited</t>
  </si>
  <si>
    <t>Krems an der Donau</t>
  </si>
  <si>
    <t>Imphal</t>
  </si>
  <si>
    <t>Ipsum Company</t>
  </si>
  <si>
    <t>Isola di Capo Rizzuto</t>
  </si>
  <si>
    <t>Lobortis Ultrices Corporation</t>
  </si>
  <si>
    <t>Serramonacesca</t>
  </si>
  <si>
    <t>Est Ac Facilisis Associates</t>
  </si>
  <si>
    <t>Waarmaarde</t>
  </si>
  <si>
    <t>Ut Pellentesque Eget PC</t>
  </si>
  <si>
    <t>Oosterhout</t>
  </si>
  <si>
    <t>Consequat Enim Diam Associates</t>
  </si>
  <si>
    <t>Tione di Trento</t>
  </si>
  <si>
    <t>Eu Dui Cum Limited</t>
  </si>
  <si>
    <t>Dunbar</t>
  </si>
  <si>
    <t>Nunc LLP</t>
  </si>
  <si>
    <t>Meetkerke</t>
  </si>
  <si>
    <t>Towers</t>
  </si>
  <si>
    <t>Complex</t>
  </si>
  <si>
    <t>Plaza</t>
  </si>
  <si>
    <t>Type</t>
  </si>
  <si>
    <t>House</t>
  </si>
  <si>
    <t>1st Floor</t>
  </si>
  <si>
    <t>2nd Floor</t>
  </si>
  <si>
    <t>3rd Floor</t>
  </si>
  <si>
    <t>4th Floor</t>
  </si>
  <si>
    <t>5th Floor</t>
  </si>
  <si>
    <t>6th Floor</t>
  </si>
  <si>
    <t>7th Floor</t>
  </si>
  <si>
    <t>8th Floor</t>
  </si>
  <si>
    <t>floor</t>
  </si>
  <si>
    <t>RAND1000</t>
  </si>
  <si>
    <t>Accounting</t>
  </si>
  <si>
    <t>Durand Blow</t>
  </si>
  <si>
    <t>Vahlen Towers</t>
  </si>
  <si>
    <t>3 Tony Street</t>
  </si>
  <si>
    <t>Rana Petrolli</t>
  </si>
  <si>
    <t>rpetrolli3p@home.pl</t>
  </si>
  <si>
    <t>Product Management</t>
  </si>
  <si>
    <t>Trudie Float</t>
  </si>
  <si>
    <t>6th House</t>
  </si>
  <si>
    <t>16 Steensland Place</t>
  </si>
  <si>
    <t>Aylmar Rojas</t>
  </si>
  <si>
    <t>arojas7a@va.gov</t>
  </si>
  <si>
    <t>Human Resources</t>
  </si>
  <si>
    <t>Sigmund Nesbitt</t>
  </si>
  <si>
    <t>Holy Cross Plaza</t>
  </si>
  <si>
    <t>96 Birchwood Trail</t>
  </si>
  <si>
    <t>Oona Wason</t>
  </si>
  <si>
    <t>owason7m@bigcartel.com</t>
  </si>
  <si>
    <t>Research and Development</t>
  </si>
  <si>
    <t>Glori Kahen</t>
  </si>
  <si>
    <t>Merchant Plaza</t>
  </si>
  <si>
    <t>2 Rutledge Hill</t>
  </si>
  <si>
    <t>Elihu Jerg</t>
  </si>
  <si>
    <t>ejerglj@altervista.org</t>
  </si>
  <si>
    <t>Sterne Gun</t>
  </si>
  <si>
    <t>Basil Complex</t>
  </si>
  <si>
    <t>4 Delladonna Point</t>
  </si>
  <si>
    <t>Wilton Walker</t>
  </si>
  <si>
    <t>wwalkerrd@gravatar.com</t>
  </si>
  <si>
    <t>Engineering</t>
  </si>
  <si>
    <t>Ameline Kermath</t>
  </si>
  <si>
    <t>Gateway Complex</t>
  </si>
  <si>
    <t>30497 Luster Lane</t>
  </si>
  <si>
    <t>Deonne Ziems</t>
  </si>
  <si>
    <t>dziemslr@fema.gov</t>
  </si>
  <si>
    <t>Legal</t>
  </si>
  <si>
    <t>Robin Randalston</t>
  </si>
  <si>
    <t>Loeprich Plaza</t>
  </si>
  <si>
    <t>2 Bowman Center</t>
  </si>
  <si>
    <t>Mariellen Boome</t>
  </si>
  <si>
    <t>mboome6e@eepurl.com</t>
  </si>
  <si>
    <t>Support</t>
  </si>
  <si>
    <t>Jareb Graver</t>
  </si>
  <si>
    <t>Pawling House</t>
  </si>
  <si>
    <t>29 Oak Drive</t>
  </si>
  <si>
    <t>Stephi Walley</t>
  </si>
  <si>
    <t>swalleykb@vkontakte.ru</t>
  </si>
  <si>
    <t>Mendy Beavors</t>
  </si>
  <si>
    <t>7th Building</t>
  </si>
  <si>
    <t>084 Grim Place</t>
  </si>
  <si>
    <t>Sofie O'Scully</t>
  </si>
  <si>
    <t>soscullyk2@photobucket.com</t>
  </si>
  <si>
    <t>Services</t>
  </si>
  <si>
    <t>Joby Houlison</t>
  </si>
  <si>
    <t>Dexter House</t>
  </si>
  <si>
    <t>26 Melby Terrace</t>
  </si>
  <si>
    <t>Caldwell L'oiseau</t>
  </si>
  <si>
    <t>cloiseaunu@sakura.ne.jp</t>
  </si>
  <si>
    <t>Training</t>
  </si>
  <si>
    <t>Leslie Licari</t>
  </si>
  <si>
    <t>Namekagon Plaza</t>
  </si>
  <si>
    <t>7 Schiller Alley</t>
  </si>
  <si>
    <t>Pietrek Kirkpatrick</t>
  </si>
  <si>
    <t>pkirkpatricknk@angelfire.com</t>
  </si>
  <si>
    <t>Marketing</t>
  </si>
  <si>
    <t>Harp Edlyn</t>
  </si>
  <si>
    <t>Packers Complex</t>
  </si>
  <si>
    <t>0205 Nancy Trail</t>
  </si>
  <si>
    <t>Livvie Jack</t>
  </si>
  <si>
    <t>ljack13@twitpic.com</t>
  </si>
  <si>
    <t>Anna-diana D'Oyly</t>
  </si>
  <si>
    <t>International Complex</t>
  </si>
  <si>
    <t>05771 Glacier Hill Road</t>
  </si>
  <si>
    <t>Anet Crack</t>
  </si>
  <si>
    <t>acracki8@nbcnews.com</t>
  </si>
  <si>
    <t>Urbano Davidovich</t>
  </si>
  <si>
    <t>Dayton Plaza</t>
  </si>
  <si>
    <t>0291 Westport Trail</t>
  </si>
  <si>
    <t>Marybeth Tillard</t>
  </si>
  <si>
    <t>mtillard4r@blogtalkradio.com</t>
  </si>
  <si>
    <t>Obediah Burchess</t>
  </si>
  <si>
    <t>Kropf Towers</t>
  </si>
  <si>
    <t>27775 Spaight Junction</t>
  </si>
  <si>
    <t>Clement Donnersberg</t>
  </si>
  <si>
    <t>cdonnersbergjr@hexun.com</t>
  </si>
  <si>
    <t>Ban Batchelar</t>
  </si>
  <si>
    <t>Killdeer Plaza</t>
  </si>
  <si>
    <t>5 Bowman Trail</t>
  </si>
  <si>
    <t>Hamish Breitling</t>
  </si>
  <si>
    <t>hbreitlingct@livejournal.com</t>
  </si>
  <si>
    <t>Sales</t>
  </si>
  <si>
    <t>Melisa Tschirschky</t>
  </si>
  <si>
    <t>Bobwhite House</t>
  </si>
  <si>
    <t>6 Forest Street</t>
  </si>
  <si>
    <t>Bronson Deelay</t>
  </si>
  <si>
    <t>bdeelay4x@spiegel.de</t>
  </si>
  <si>
    <t>Alene Tomaskov</t>
  </si>
  <si>
    <t>Meadow Ridge Towers</t>
  </si>
  <si>
    <t>511 Maryland Parkway</t>
  </si>
  <si>
    <t>Si Skoate</t>
  </si>
  <si>
    <t>sskoatehp@epa.gov</t>
  </si>
  <si>
    <t>Teddie MacDonogh</t>
  </si>
  <si>
    <t>Calypso Building</t>
  </si>
  <si>
    <t>5825 Pierstorff Terrace</t>
  </si>
  <si>
    <t>Dan Skin</t>
  </si>
  <si>
    <t>dskini4@wikispaces.com</t>
  </si>
  <si>
    <t>Dirk Perutto</t>
  </si>
  <si>
    <t>Goodland House</t>
  </si>
  <si>
    <t>6 Graceland Junction</t>
  </si>
  <si>
    <t>Scarface MacKerley</t>
  </si>
  <si>
    <t>smackerleyhx@telegraph.co.uk</t>
  </si>
  <si>
    <t>Kiah Harback</t>
  </si>
  <si>
    <t>2nd Building</t>
  </si>
  <si>
    <t>518 Novick Lane</t>
  </si>
  <si>
    <t>Sigmund Naptin</t>
  </si>
  <si>
    <t>snaptin44@census.gov</t>
  </si>
  <si>
    <t>Ariel Kaes</t>
  </si>
  <si>
    <t>Sage Complex</t>
  </si>
  <si>
    <t>8832 Cody Center</t>
  </si>
  <si>
    <t>Saunderson Spedroni</t>
  </si>
  <si>
    <t>sspedronib0@deviantart.com</t>
  </si>
  <si>
    <t>Koenraad Giblin</t>
  </si>
  <si>
    <t>Graedel Building</t>
  </si>
  <si>
    <t>386 Lillian Circle</t>
  </si>
  <si>
    <t>Bentlee Neeves</t>
  </si>
  <si>
    <t>bneevesak@hao123.com</t>
  </si>
  <si>
    <t>Melodee Luton</t>
  </si>
  <si>
    <t>Pleasure Complex</t>
  </si>
  <si>
    <t>1 Laurel Pass</t>
  </si>
  <si>
    <t>Sandi McCarroll</t>
  </si>
  <si>
    <t>smccarrollai@123-reg.co.uk</t>
  </si>
  <si>
    <t>Perrine Amphlett</t>
  </si>
  <si>
    <t>Browning House</t>
  </si>
  <si>
    <t>0 Dottie Place</t>
  </si>
  <si>
    <t>Montgomery Forrestill</t>
  </si>
  <si>
    <t>mforrestillek@hexun.com</t>
  </si>
  <si>
    <t>Business Development</t>
  </si>
  <si>
    <t>Nichols Coneybeare</t>
  </si>
  <si>
    <t>Moland Plaza</t>
  </si>
  <si>
    <t>6 Pleasure Hill</t>
  </si>
  <si>
    <t>Millie Smeuin</t>
  </si>
  <si>
    <t>msmeuinka@last.fm</t>
  </si>
  <si>
    <t>Theo Alejo</t>
  </si>
  <si>
    <t>Warrior Towers</t>
  </si>
  <si>
    <t>3760 Twin Pines Trail</t>
  </si>
  <si>
    <t>Letty Neame</t>
  </si>
  <si>
    <t>lneame4g@histats.com</t>
  </si>
  <si>
    <t>Ulrica Mathys</t>
  </si>
  <si>
    <t>Westerfield House</t>
  </si>
  <si>
    <t>27 Oriole Court</t>
  </si>
  <si>
    <t>Marinna Haggerstone</t>
  </si>
  <si>
    <t>mhaggerstonef8@hhs.gov</t>
  </si>
  <si>
    <t>Barnett O'Doherty</t>
  </si>
  <si>
    <t>Bay Building</t>
  </si>
  <si>
    <t>72 Sage Point</t>
  </si>
  <si>
    <t>Gaultiero Ricardin</t>
  </si>
  <si>
    <t>gricardink6@jimdo.com</t>
  </si>
  <si>
    <t>Roth Vitet</t>
  </si>
  <si>
    <t>Transport Complex</t>
  </si>
  <si>
    <t>5 Cherokee Terrace</t>
  </si>
  <si>
    <t>Tanny Mongain</t>
  </si>
  <si>
    <t>tmongaind9@over-blog.com</t>
  </si>
  <si>
    <t>Kylen Padgett</t>
  </si>
  <si>
    <t>Kim Complex</t>
  </si>
  <si>
    <t>48742 Melby Street</t>
  </si>
  <si>
    <t>Bernete Munt</t>
  </si>
  <si>
    <t>bmunthc@ow.ly</t>
  </si>
  <si>
    <t>Paulina McClaughlin</t>
  </si>
  <si>
    <t>Melrose House</t>
  </si>
  <si>
    <t>17425 Lerdahl Place</t>
  </si>
  <si>
    <t>Gavan Janes</t>
  </si>
  <si>
    <t>gjanesme@un.org</t>
  </si>
  <si>
    <t>Nerita Scogings</t>
  </si>
  <si>
    <t>Loomis Building</t>
  </si>
  <si>
    <t>686 Esker Court</t>
  </si>
  <si>
    <t>Oona Seamer</t>
  </si>
  <si>
    <t>oseameril@webnode.com</t>
  </si>
  <si>
    <t>Theo Daftor</t>
  </si>
  <si>
    <t>Transport Towers</t>
  </si>
  <si>
    <t>Ban Loveland</t>
  </si>
  <si>
    <t>Stoughton House</t>
  </si>
  <si>
    <t>3333 Pierstorff Park</t>
  </si>
  <si>
    <t>Ellene Hayhurst</t>
  </si>
  <si>
    <t>ehayhurstaf@dropbox.com</t>
  </si>
  <si>
    <t>Elvira Donan</t>
  </si>
  <si>
    <t>Elka Towers</t>
  </si>
  <si>
    <t>238 Del Sol Point</t>
  </si>
  <si>
    <t>Kara-lynn Bolesworth</t>
  </si>
  <si>
    <t>kbolesworthq2@tmall.com</t>
  </si>
  <si>
    <t>Claudetta Rosser</t>
  </si>
  <si>
    <t>Superior Plaza</t>
  </si>
  <si>
    <t>80033 Fair Oaks Terrace</t>
  </si>
  <si>
    <t>Conroy Burnand</t>
  </si>
  <si>
    <t>cburnandob@uol.com.br</t>
  </si>
  <si>
    <t>Corny Batrim</t>
  </si>
  <si>
    <t>Red Cloud Complex</t>
  </si>
  <si>
    <t>2100 Oakridge Parkway</t>
  </si>
  <si>
    <t>Weider Wallworth</t>
  </si>
  <si>
    <t>wwallworthkc@jigsy.com</t>
  </si>
  <si>
    <t>Gayelord Staries</t>
  </si>
  <si>
    <t>3rd Plaza</t>
  </si>
  <si>
    <t>3914 Eliot Parkway</t>
  </si>
  <si>
    <t>Herold Markussen</t>
  </si>
  <si>
    <t>hmarkussen7f@pen.io</t>
  </si>
  <si>
    <t>Mauricio Ozelton</t>
  </si>
  <si>
    <t>Kennedy House</t>
  </si>
  <si>
    <t>546 Larry Avenue</t>
  </si>
  <si>
    <t>Aurie Kelland</t>
  </si>
  <si>
    <t>akellandbg@etsy.com</t>
  </si>
  <si>
    <t>Holli Soeiro</t>
  </si>
  <si>
    <t>7th Complex</t>
  </si>
  <si>
    <t>3 Eastlawn Crossing</t>
  </si>
  <si>
    <t>Angil Joy</t>
  </si>
  <si>
    <t>ajoyeu@elegantthemes.com</t>
  </si>
  <si>
    <t>Dale Muckeen</t>
  </si>
  <si>
    <t>Upham Building</t>
  </si>
  <si>
    <t>2748 Lakewood Circle</t>
  </si>
  <si>
    <t>Rice Pounder</t>
  </si>
  <si>
    <t>rpounderiq@jugem.jp</t>
  </si>
  <si>
    <t>Dosi Batchelar</t>
  </si>
  <si>
    <t>International Building</t>
  </si>
  <si>
    <t>19 Hayes Drive</t>
  </si>
  <si>
    <t>Bink Odhams</t>
  </si>
  <si>
    <t>bodhamsr@examiner.com</t>
  </si>
  <si>
    <t>Rana Baxendale</t>
  </si>
  <si>
    <t>Johnson Building</t>
  </si>
  <si>
    <t>8043 Monterey Terrace</t>
  </si>
  <si>
    <t>Mellicent Hastwall</t>
  </si>
  <si>
    <t>mhastwallrr@upenn.edu</t>
  </si>
  <si>
    <t>Fabiano Posthill</t>
  </si>
  <si>
    <t>Service House</t>
  </si>
  <si>
    <t>4 Sundown Way</t>
  </si>
  <si>
    <t>Joscelin Kidsley</t>
  </si>
  <si>
    <t>jkidsley31@umn.edu</t>
  </si>
  <si>
    <t>Bobbee Kuhlmey</t>
  </si>
  <si>
    <t>Ludington Building</t>
  </si>
  <si>
    <t>5 Chive Park</t>
  </si>
  <si>
    <t>Eugenio Hynes</t>
  </si>
  <si>
    <t>ehynes8h@livejournal.com</t>
  </si>
  <si>
    <t>Nehemiah Jaray</t>
  </si>
  <si>
    <t>International Towers</t>
  </si>
  <si>
    <t>10 Corben Lane</t>
  </si>
  <si>
    <t>Pernell Harrild</t>
  </si>
  <si>
    <t>pharrilddk@wiley.com</t>
  </si>
  <si>
    <t>Bronson Reynoldson</t>
  </si>
  <si>
    <t>Forster Plaza</t>
  </si>
  <si>
    <t>603 Michigan Junction</t>
  </si>
  <si>
    <t>Saree Housiaux</t>
  </si>
  <si>
    <t>shousiaux1w@independent.co.uk</t>
  </si>
  <si>
    <t>Penny Muzzullo</t>
  </si>
  <si>
    <t>Brickson Park Building</t>
  </si>
  <si>
    <t>7 Dunning Drive</t>
  </si>
  <si>
    <t>Ado Harrold</t>
  </si>
  <si>
    <t>aharroldeh@opensource.org</t>
  </si>
  <si>
    <t>Emmalynne Hoovart</t>
  </si>
  <si>
    <t>Eastlawn Complex</t>
  </si>
  <si>
    <t>2 Longview Hill</t>
  </si>
  <si>
    <t>Johnathan MacDonogh</t>
  </si>
  <si>
    <t>jmacdonogh3h@washingtonpost.com</t>
  </si>
  <si>
    <t>Cornie Lente</t>
  </si>
  <si>
    <t>Mendota Complex</t>
  </si>
  <si>
    <t>395 Granby Hill</t>
  </si>
  <si>
    <t>Levin Tesoe</t>
  </si>
  <si>
    <t>ltesoeg2@unblog.fr</t>
  </si>
  <si>
    <t>Izak Sjostrom</t>
  </si>
  <si>
    <t>Alpine Towers</t>
  </si>
  <si>
    <t>0497 Mccormick Avenue</t>
  </si>
  <si>
    <t>Tabby Gadaud</t>
  </si>
  <si>
    <t>tgadaud7y@wikispaces.com</t>
  </si>
  <si>
    <t>Cletus Eggleson</t>
  </si>
  <si>
    <t>Golf Course Towers</t>
  </si>
  <si>
    <t>96 Lukken Avenue</t>
  </si>
  <si>
    <t>Rouvin Howie</t>
  </si>
  <si>
    <t>rhowiept@4shared.com</t>
  </si>
  <si>
    <t>Chrystel Whitloe</t>
  </si>
  <si>
    <t>7th Plaza</t>
  </si>
  <si>
    <t>Ines Dossetter</t>
  </si>
  <si>
    <t>166 Melvin Court</t>
  </si>
  <si>
    <t>Trudie Winger</t>
  </si>
  <si>
    <t>twinger5s@prlog.org</t>
  </si>
  <si>
    <t>Sterne Tenwick</t>
  </si>
  <si>
    <t>Westend House</t>
  </si>
  <si>
    <t>7916 Butterfield Lane</t>
  </si>
  <si>
    <t>Dante Gurnee</t>
  </si>
  <si>
    <t>dgurneec9@privacy.gov.au</t>
  </si>
  <si>
    <t>Tabby Itzkovsky</t>
  </si>
  <si>
    <t>539 Lunder Avenue</t>
  </si>
  <si>
    <t>Schuyler Boustead</t>
  </si>
  <si>
    <t>sbousteadng@bbb.org</t>
  </si>
  <si>
    <t>Vonny Cahani</t>
  </si>
  <si>
    <t>Clove Plaza</t>
  </si>
  <si>
    <t>93 Ramsey Pass</t>
  </si>
  <si>
    <t>Don Youngs</t>
  </si>
  <si>
    <t>dyoungskw@histats.com</t>
  </si>
  <si>
    <t>Allyson Sloley</t>
  </si>
  <si>
    <t>Forest Towers</t>
  </si>
  <si>
    <t>6 Stang Place</t>
  </si>
  <si>
    <t>Coletta Bassick</t>
  </si>
  <si>
    <t>cbassick8o@hp.com</t>
  </si>
  <si>
    <t>Moishe Acland</t>
  </si>
  <si>
    <t>Melvin Complex</t>
  </si>
  <si>
    <t>17 Holmberg Avenue</t>
  </si>
  <si>
    <t>Carrie Heimann</t>
  </si>
  <si>
    <t>cheimannor@mtv.com</t>
  </si>
  <si>
    <t>Gayelord Williamson</t>
  </si>
  <si>
    <t>Marquette Towers</t>
  </si>
  <si>
    <t>80218 Declaration Park</t>
  </si>
  <si>
    <t>Brynna Hoodspeth</t>
  </si>
  <si>
    <t>bhoodspeth86@wired.com</t>
  </si>
  <si>
    <t>Don McCarlich</t>
  </si>
  <si>
    <t>Division House</t>
  </si>
  <si>
    <t>11133 Norway Maple Avenue</t>
  </si>
  <si>
    <t>Teodora Shoveller</t>
  </si>
  <si>
    <t>tshovellerlq@soup.io</t>
  </si>
  <si>
    <t>Juanita Goldsbrough</t>
  </si>
  <si>
    <t>Londonderry Plaza</t>
  </si>
  <si>
    <t>3 Bashford Crossing</t>
  </si>
  <si>
    <t>Tommie Griswaite</t>
  </si>
  <si>
    <t>tgriswaiteov@va.gov</t>
  </si>
  <si>
    <t>Elita Gummery</t>
  </si>
  <si>
    <t>Quincy Towers</t>
  </si>
  <si>
    <t>3 Anhalt Point</t>
  </si>
  <si>
    <t>Denney Clemens</t>
  </si>
  <si>
    <t>dclemensfq@skyrock.com</t>
  </si>
  <si>
    <t>Deonne McGall</t>
  </si>
  <si>
    <t>Oak House</t>
  </si>
  <si>
    <t>7681 Forest Dale Road</t>
  </si>
  <si>
    <t>Reeva Castelin</t>
  </si>
  <si>
    <t>rcastelindt@europa.eu</t>
  </si>
  <si>
    <t>Ginger Wildish</t>
  </si>
  <si>
    <t>Westridge Building</t>
  </si>
  <si>
    <t>0 Warbler Court</t>
  </si>
  <si>
    <t>Meier Lorenc</t>
  </si>
  <si>
    <t>mlorencoy@discuz.net</t>
  </si>
  <si>
    <t>Anselm Mountlow</t>
  </si>
  <si>
    <t>Lakewood Gardens Building</t>
  </si>
  <si>
    <t>002 Schlimgen Trail</t>
  </si>
  <si>
    <t>Rafaela Cotelard</t>
  </si>
  <si>
    <t>rcotelard3o@surveymonkey.com</t>
  </si>
  <si>
    <t>Forest Tompkin</t>
  </si>
  <si>
    <t>Bay Plaza</t>
  </si>
  <si>
    <t>Baxie Sillwood</t>
  </si>
  <si>
    <t>Schurz Towers</t>
  </si>
  <si>
    <t>69911 High Crossing Parkway</t>
  </si>
  <si>
    <t>Christoforo Batrim</t>
  </si>
  <si>
    <t>cbatrimr5@creativecommons.org</t>
  </si>
  <si>
    <t>Merle Turbayne</t>
  </si>
  <si>
    <t>Park Meadow Towers</t>
  </si>
  <si>
    <t>8 Ruskin Crossing</t>
  </si>
  <si>
    <t>Lane Spavins</t>
  </si>
  <si>
    <t>lspavinscf@dailymail.co.uk</t>
  </si>
  <si>
    <t>Maritsa Lunn</t>
  </si>
  <si>
    <t>Oakridge House</t>
  </si>
  <si>
    <t>39 Carey Place</t>
  </si>
  <si>
    <t>Hobard Jerche</t>
  </si>
  <si>
    <t>hjerche6h@360.cn</t>
  </si>
  <si>
    <t>Davidson Smeuin</t>
  </si>
  <si>
    <t>Saint Paul Towers</t>
  </si>
  <si>
    <t>718 Manufacturers Circle</t>
  </si>
  <si>
    <t>Boothe Sarvar</t>
  </si>
  <si>
    <t>bsarvarmm@alexa.com</t>
  </si>
  <si>
    <t>Windham Cordell</t>
  </si>
  <si>
    <t>Helena Plaza</t>
  </si>
  <si>
    <t>58755 Nelson Crossing</t>
  </si>
  <si>
    <t>Seamus Gibbins</t>
  </si>
  <si>
    <t>sgibbinsht@dot.gov</t>
  </si>
  <si>
    <t>Sandie Jukubczak</t>
  </si>
  <si>
    <t>Scoville Complex</t>
  </si>
  <si>
    <t>23648 Crescent Oaks Trail</t>
  </si>
  <si>
    <t>Sorcha Lovegrove</t>
  </si>
  <si>
    <t>slovegroveda@etsy.com</t>
  </si>
  <si>
    <t>Johann Edworthye</t>
  </si>
  <si>
    <t>Spaight Building</t>
  </si>
  <si>
    <t>8837 Thackeray Hill</t>
  </si>
  <si>
    <t>Chandra Jean</t>
  </si>
  <si>
    <t>cjean5y@bluehost.com</t>
  </si>
  <si>
    <t>Rodie Gatherell</t>
  </si>
  <si>
    <t>Warner Towers</t>
  </si>
  <si>
    <t>74138 Fulton Lane</t>
  </si>
  <si>
    <t>Mellicent Chopin</t>
  </si>
  <si>
    <t>mchopin5q@forbes.com</t>
  </si>
  <si>
    <t>Odelinda Pengilly</t>
  </si>
  <si>
    <t>Oxford House</t>
  </si>
  <si>
    <t>2179 Lindbergh Park</t>
  </si>
  <si>
    <t>Portie Filppetti</t>
  </si>
  <si>
    <t>pfilppettiqc@ameblo.jp</t>
  </si>
  <si>
    <t>Robin Curness</t>
  </si>
  <si>
    <t>Judy Complex</t>
  </si>
  <si>
    <t>913 Shelley Terrace</t>
  </si>
  <si>
    <t>Steven Bewlie</t>
  </si>
  <si>
    <t>sbewlieoi@aboutads.info</t>
  </si>
  <si>
    <t>Idalia Mitten</t>
  </si>
  <si>
    <t>Manitowish Towers</t>
  </si>
  <si>
    <t>896 Glendale Place</t>
  </si>
  <si>
    <t>Aggy Humfrey</t>
  </si>
  <si>
    <t>ahumfreyoq@delicious.com</t>
  </si>
  <si>
    <t>Consolata Lente</t>
  </si>
  <si>
    <t>Bonner Complex</t>
  </si>
  <si>
    <t>407 Corry Street</t>
  </si>
  <si>
    <t>Royal Posthill</t>
  </si>
  <si>
    <t>rposthill3f@reuters.com</t>
  </si>
  <si>
    <t>Ketty Worman</t>
  </si>
  <si>
    <t>Lighthouse Bay Plaza</t>
  </si>
  <si>
    <t>3 Ilene Park</t>
  </si>
  <si>
    <t>Melony Cuxson</t>
  </si>
  <si>
    <t>mcuxsondi@ca.gov</t>
  </si>
  <si>
    <t>Lawrence Sandwich</t>
  </si>
  <si>
    <t>Nancy Plaza</t>
  </si>
  <si>
    <t>8950 Comanche Avenue</t>
  </si>
  <si>
    <t>Jermaine Mathys</t>
  </si>
  <si>
    <t>jmathys59@microsoft.com</t>
  </si>
  <si>
    <t>Dory Vinson</t>
  </si>
  <si>
    <t>Reindahl Plaza</t>
  </si>
  <si>
    <t>43138 Oriole Way</t>
  </si>
  <si>
    <t>Abram Kniveton</t>
  </si>
  <si>
    <t>akniveton5m@w3.org</t>
  </si>
  <si>
    <t>Candie Louw</t>
  </si>
  <si>
    <t>Spohn Towers</t>
  </si>
  <si>
    <t>8 Victoria Avenue</t>
  </si>
  <si>
    <t>Natalya Sprade</t>
  </si>
  <si>
    <t>nspradebd@utexas.edu</t>
  </si>
  <si>
    <t>Stavro Byforth</t>
  </si>
  <si>
    <t>Dwight House</t>
  </si>
  <si>
    <t>11 Beilfuss Road</t>
  </si>
  <si>
    <t>Inga Tegeller</t>
  </si>
  <si>
    <t>itegellerhd@google.nl</t>
  </si>
  <si>
    <t>Quentin Kirkpatrick</t>
  </si>
  <si>
    <t>Schlimgen House</t>
  </si>
  <si>
    <t>08 Clemons Point</t>
  </si>
  <si>
    <t>Josiah Brett</t>
  </si>
  <si>
    <t>jbrettlb@nba.com</t>
  </si>
  <si>
    <t>Fanya Salaman</t>
  </si>
  <si>
    <t>Autumn Leaf Towers</t>
  </si>
  <si>
    <t>04 Bonner Drive</t>
  </si>
  <si>
    <t>Emanuel Odney</t>
  </si>
  <si>
    <t>eodneyah@hao123.com</t>
  </si>
  <si>
    <t>Rosamond Colenutt</t>
  </si>
  <si>
    <t>Sachtjen Complex</t>
  </si>
  <si>
    <t>6 Lerdahl Center</t>
  </si>
  <si>
    <t>Darrel Mosdell</t>
  </si>
  <si>
    <t>dmosdell6r@youtu.be</t>
  </si>
  <si>
    <t>Spencer Hammel</t>
  </si>
  <si>
    <t>Morningstar Building</t>
  </si>
  <si>
    <t>03 Glendale Avenue</t>
  </si>
  <si>
    <t>Joycelin McWhinnie</t>
  </si>
  <si>
    <t>jmcwhinnie47@cyberchimps.com</t>
  </si>
  <si>
    <t>York Glasner</t>
  </si>
  <si>
    <t>Karstens Complex</t>
  </si>
  <si>
    <t>4406 American Alley</t>
  </si>
  <si>
    <t>Stevena Shillom</t>
  </si>
  <si>
    <t>sshillom9s@economist.com</t>
  </si>
  <si>
    <t>Merlina Gummery</t>
  </si>
  <si>
    <t>Eagan Complex</t>
  </si>
  <si>
    <t>99295 Erie Court</t>
  </si>
  <si>
    <t>Kendra Lowe</t>
  </si>
  <si>
    <t>klowe70@e-recht24.de</t>
  </si>
  <si>
    <t>Antoine Sauvage</t>
  </si>
  <si>
    <t>Dorton Complex</t>
  </si>
  <si>
    <t>734 Johnson Parkway</t>
  </si>
  <si>
    <t>Guillaume Logesdale</t>
  </si>
  <si>
    <t>glogesdaleoh@macromedia.com</t>
  </si>
  <si>
    <t>Ines Hayhurst</t>
  </si>
  <si>
    <t>Beilfuss Plaza</t>
  </si>
  <si>
    <t>94238 Red Cloud Court</t>
  </si>
  <si>
    <t>Davis Hanhard</t>
  </si>
  <si>
    <t>dhanhardfi@twitter.com</t>
  </si>
  <si>
    <t>Silvain Lomen</t>
  </si>
  <si>
    <t>Northfield Towers</t>
  </si>
  <si>
    <t>98 Hallows Circle</t>
  </si>
  <si>
    <t>Kylen Anslow</t>
  </si>
  <si>
    <t>kanslowbn@adobe.com</t>
  </si>
  <si>
    <t>Geno Casassa</t>
  </si>
  <si>
    <t>Saint Paul Complex</t>
  </si>
  <si>
    <t>5454 Marcy Street</t>
  </si>
  <si>
    <t>Edwin Gerner</t>
  </si>
  <si>
    <t>egernerm9@de.vu</t>
  </si>
  <si>
    <t>Dorine Covendon</t>
  </si>
  <si>
    <t>Stang Towers</t>
  </si>
  <si>
    <t>29338 Eastwood Point</t>
  </si>
  <si>
    <t>Millard Skym</t>
  </si>
  <si>
    <t>mskymeq@github.io</t>
  </si>
  <si>
    <t>Luigi Djurdjevic</t>
  </si>
  <si>
    <t>Dwight Plaza</t>
  </si>
  <si>
    <t>Michale Kohnen</t>
  </si>
  <si>
    <t>Forster Complex</t>
  </si>
  <si>
    <t>00506 Kingsford Drive</t>
  </si>
  <si>
    <t>Haven Ingles</t>
  </si>
  <si>
    <t>hingles3q@mysql.com</t>
  </si>
  <si>
    <t>Ardith Nystrom</t>
  </si>
  <si>
    <t>Marja Tuckley</t>
  </si>
  <si>
    <t>Havey Complex</t>
  </si>
  <si>
    <t>07846 Tony Park</t>
  </si>
  <si>
    <t>Issy Yewdall</t>
  </si>
  <si>
    <t>iyewdall1s@tinyurl.com</t>
  </si>
  <si>
    <t>Clem Jagels</t>
  </si>
  <si>
    <t>Moose House</t>
  </si>
  <si>
    <t>2118 Bayside Circle</t>
  </si>
  <si>
    <t>Shaun Gilkison</t>
  </si>
  <si>
    <t>sgilkisonx@sogou.com</t>
  </si>
  <si>
    <t>Erin Jagels</t>
  </si>
  <si>
    <t>Reinke House</t>
  </si>
  <si>
    <t>580 Summit Hill</t>
  </si>
  <si>
    <t>Marja Largent</t>
  </si>
  <si>
    <t>mlargent96@cnet.com</t>
  </si>
  <si>
    <t>Rosabella Teather</t>
  </si>
  <si>
    <t>Nelson House</t>
  </si>
  <si>
    <t>58889 Ronald Regan Court</t>
  </si>
  <si>
    <t>Elroy Di Ruggiero</t>
  </si>
  <si>
    <t>ediruggiero82@example.com</t>
  </si>
  <si>
    <t>Kristien Pigram</t>
  </si>
  <si>
    <t>Saint Paul Plaza</t>
  </si>
  <si>
    <t>Layton Bree</t>
  </si>
  <si>
    <t>Grayhawk Building</t>
  </si>
  <si>
    <t>70365 Bunker Hill Avenue</t>
  </si>
  <si>
    <t>Stinky Elphinston</t>
  </si>
  <si>
    <t>selphinstonqg@ovh.net</t>
  </si>
  <si>
    <t>Sigmund Goshawke</t>
  </si>
  <si>
    <t>Fair Oaks Building</t>
  </si>
  <si>
    <t>0 Summer Ridge Drive</t>
  </si>
  <si>
    <t>Ossie Van Oort</t>
  </si>
  <si>
    <t>ovanoort3w@sun.com</t>
  </si>
  <si>
    <t>Saloma Harback</t>
  </si>
  <si>
    <t>Briar Crest House</t>
  </si>
  <si>
    <t>1 Butterfield Circle</t>
  </si>
  <si>
    <t>Tobe Satchell</t>
  </si>
  <si>
    <t>tsatchellr2@liveinternet.ru</t>
  </si>
  <si>
    <t>Phillie Walley</t>
  </si>
  <si>
    <t>Moland House</t>
  </si>
  <si>
    <t>1760 Autumn Leaf Circle</t>
  </si>
  <si>
    <t>Bamby Edlyn</t>
  </si>
  <si>
    <t>bedlynm@symantec.com</t>
  </si>
  <si>
    <t>Siobhan Cosker</t>
  </si>
  <si>
    <t>Lien Building</t>
  </si>
  <si>
    <t>445 Northwestern Crossing</t>
  </si>
  <si>
    <t>Consolata Persitt</t>
  </si>
  <si>
    <t>cpersittm8@youtu.be</t>
  </si>
  <si>
    <t>Ramona Hanes</t>
  </si>
  <si>
    <t>Enrique Cleve</t>
  </si>
  <si>
    <t>Northport Complex</t>
  </si>
  <si>
    <t>812 Sundown Drive</t>
  </si>
  <si>
    <t>Jennine Reynoldson</t>
  </si>
  <si>
    <t>jreynoldsonj1@eventbrite.com</t>
  </si>
  <si>
    <t>Ben Klus</t>
  </si>
  <si>
    <t>Dottie Towers</t>
  </si>
  <si>
    <t>5 Cascade Parkway</t>
  </si>
  <si>
    <t>Sargent Clift</t>
  </si>
  <si>
    <t>scliftih@flavors.me</t>
  </si>
  <si>
    <t>Dredi Stieger</t>
  </si>
  <si>
    <t>High Crossing House</t>
  </si>
  <si>
    <t>80 Lawn Terrace</t>
  </si>
  <si>
    <t>Lawrence Currie</t>
  </si>
  <si>
    <t>lcurrie1m@admin.ch</t>
  </si>
  <si>
    <t>Dina Galliford</t>
  </si>
  <si>
    <t>Schlimgen Plaza</t>
  </si>
  <si>
    <t>Gaspard Anslow</t>
  </si>
  <si>
    <t>Charing Cross Complex</t>
  </si>
  <si>
    <t>32617 Algoma Place</t>
  </si>
  <si>
    <t>Alika Burchess</t>
  </si>
  <si>
    <t>aburchessrc@unesco.org</t>
  </si>
  <si>
    <t>Staci Shelper</t>
  </si>
  <si>
    <t>Center Plaza</t>
  </si>
  <si>
    <t>39015 Hudson Road</t>
  </si>
  <si>
    <t>Adrian Hember</t>
  </si>
  <si>
    <t>ahemberqo@woothemes.com</t>
  </si>
  <si>
    <t>Anselm Hachette</t>
  </si>
  <si>
    <t>Elmside Towers</t>
  </si>
  <si>
    <t>17 Grover Avenue</t>
  </si>
  <si>
    <t>Bradley McReynolds</t>
  </si>
  <si>
    <t>bmcreynoldsjk@booking.com</t>
  </si>
  <si>
    <t>Dionne Doneld</t>
  </si>
  <si>
    <t>Mockingbird Complex</t>
  </si>
  <si>
    <t>864 Portage Avenue</t>
  </si>
  <si>
    <t>Nichols Baseke</t>
  </si>
  <si>
    <t>nbasekeeb@arstechnica.com</t>
  </si>
  <si>
    <t>Sioux Tenwick</t>
  </si>
  <si>
    <t>Spohn Complex</t>
  </si>
  <si>
    <t>Austen Solland</t>
  </si>
  <si>
    <t>Toban House</t>
  </si>
  <si>
    <t>6023 Anthes Circle</t>
  </si>
  <si>
    <t>Sandie Dowson</t>
  </si>
  <si>
    <t>sdowson7e@geocities.com</t>
  </si>
  <si>
    <t>Derron Bolesworth</t>
  </si>
  <si>
    <t>Clarendon Complex</t>
  </si>
  <si>
    <t>24 Holy Cross Lane</t>
  </si>
  <si>
    <t>Benn Wedon</t>
  </si>
  <si>
    <t>bwedonb4@oaic.gov.au</t>
  </si>
  <si>
    <t>Cleopatra Medlin</t>
  </si>
  <si>
    <t>Corry Plaza</t>
  </si>
  <si>
    <t>222 Lake View Hill</t>
  </si>
  <si>
    <t>Baxie Lobley</t>
  </si>
  <si>
    <t>blobleykl@artisteer.com</t>
  </si>
  <si>
    <t>Dedra Roscamps</t>
  </si>
  <si>
    <t>Marcy Plaza</t>
  </si>
  <si>
    <t>9815 Waubesa Street</t>
  </si>
  <si>
    <t>Vonny Speake</t>
  </si>
  <si>
    <t>vspeake8s@multiply.com</t>
  </si>
  <si>
    <t>Murdock Pollendine</t>
  </si>
  <si>
    <t>Prentice Complex</t>
  </si>
  <si>
    <t>305 Eastlawn Hill</t>
  </si>
  <si>
    <t>Fanya Erskine</t>
  </si>
  <si>
    <t>ferskinehz@admin.ch</t>
  </si>
  <si>
    <t>Haily Gaytor</t>
  </si>
  <si>
    <t>Stoughton Complex</t>
  </si>
  <si>
    <t>Teodoro Tween</t>
  </si>
  <si>
    <t>Onsgard House</t>
  </si>
  <si>
    <t>76 Sunbrook Hill</t>
  </si>
  <si>
    <t>Brad Melley</t>
  </si>
  <si>
    <t>bmelleyo9@gravatar.com</t>
  </si>
  <si>
    <t>Laurel Seaborne</t>
  </si>
  <si>
    <t>Oxford Towers</t>
  </si>
  <si>
    <t>84290 Oakridge Avenue</t>
  </si>
  <si>
    <t>Daffie Whitta</t>
  </si>
  <si>
    <t>dwhittacy@twitter.com</t>
  </si>
  <si>
    <t>Marne Burnie</t>
  </si>
  <si>
    <t>Steensland Plaza</t>
  </si>
  <si>
    <t>244 Donald Road</t>
  </si>
  <si>
    <t>Nikolaos Kittle</t>
  </si>
  <si>
    <t>nkittlek8@howstuffworks.com</t>
  </si>
  <si>
    <t>Valentijn Enrietto</t>
  </si>
  <si>
    <t>Lillian Towers</t>
  </si>
  <si>
    <t>039 Cottonwood Pass</t>
  </si>
  <si>
    <t>Roshelle Peyes</t>
  </si>
  <si>
    <t>rpeyesag@mapy.cz</t>
  </si>
  <si>
    <t>Morty L'oiseau</t>
  </si>
  <si>
    <t>Kipling Towers</t>
  </si>
  <si>
    <t>3 Cordelia Crossing</t>
  </si>
  <si>
    <t>Riane Annice</t>
  </si>
  <si>
    <t>rannicepg@jalbum.net</t>
  </si>
  <si>
    <t>Hersh Houlison</t>
  </si>
  <si>
    <t>Shell Mollene</t>
  </si>
  <si>
    <t>Maritsa Trathan</t>
  </si>
  <si>
    <t>David Building</t>
  </si>
  <si>
    <t>21752 Spohn Center</t>
  </si>
  <si>
    <t>Barb Beresford</t>
  </si>
  <si>
    <t>bberesford72@shareasale.com</t>
  </si>
  <si>
    <t>Fanchette Garside</t>
  </si>
  <si>
    <t>Jana Complex</t>
  </si>
  <si>
    <t>728 Shopko Point</t>
  </si>
  <si>
    <t>Leslie Louw</t>
  </si>
  <si>
    <t>llouwqd@amazon.co.uk</t>
  </si>
  <si>
    <t>Theressa Magauran</t>
  </si>
  <si>
    <t>Farwell Building</t>
  </si>
  <si>
    <t>806 Hintze Drive</t>
  </si>
  <si>
    <t>Vasily Tompkin</t>
  </si>
  <si>
    <t>vtompkin5f@nbcnews.com</t>
  </si>
  <si>
    <t>Merna Wraith</t>
  </si>
  <si>
    <t>Loeprich House</t>
  </si>
  <si>
    <t>Lance Rittmeier</t>
  </si>
  <si>
    <t>Shelley Plaza</t>
  </si>
  <si>
    <t>0 Farragut Lane</t>
  </si>
  <si>
    <t>Worthy Puleque</t>
  </si>
  <si>
    <t>wpulequem2@blogtalkradio.com</t>
  </si>
  <si>
    <t>Nappy Tufts</t>
  </si>
  <si>
    <t>High Crossing Building</t>
  </si>
  <si>
    <t>Isis Deplacido</t>
  </si>
  <si>
    <t>Oxford Complex</t>
  </si>
  <si>
    <t>Thelma Mayne</t>
  </si>
  <si>
    <t>Hauk Building</t>
  </si>
  <si>
    <t>209 Harper Point</t>
  </si>
  <si>
    <t>Rubin Degoey</t>
  </si>
  <si>
    <t>rdegoeyk7@netvibes.com</t>
  </si>
  <si>
    <t>Dorene Chadderton</t>
  </si>
  <si>
    <t>Delladonna Building</t>
  </si>
  <si>
    <t>788 Lindbergh Avenue</t>
  </si>
  <si>
    <t>Clari Daltry</t>
  </si>
  <si>
    <t>cdaltrym3@cbc.ca</t>
  </si>
  <si>
    <t>Vinnie Osichev</t>
  </si>
  <si>
    <t>Monterey Complex</t>
  </si>
  <si>
    <t>3 Everett Trail</t>
  </si>
  <si>
    <t>Mac Eade</t>
  </si>
  <si>
    <t>meadekp@nba.com</t>
  </si>
  <si>
    <t>Ronnica James</t>
  </si>
  <si>
    <t>Melrose Plaza</t>
  </si>
  <si>
    <t>7 Independence Park</t>
  </si>
  <si>
    <t>Kenna Skoyles</t>
  </si>
  <si>
    <t>kskoyles3m@mail.ru</t>
  </si>
  <si>
    <t>Lenka Petracek</t>
  </si>
  <si>
    <t>Hoard Complex</t>
  </si>
  <si>
    <t>39476 Linden Drive</t>
  </si>
  <si>
    <t>Loise Padilla</t>
  </si>
  <si>
    <t>lpadilla50@phpbb.com</t>
  </si>
  <si>
    <t>Gavan Jerzykiewicz</t>
  </si>
  <si>
    <t>Farragut Building</t>
  </si>
  <si>
    <t>8 Fuller Park</t>
  </si>
  <si>
    <t>Huntley Laye</t>
  </si>
  <si>
    <t>hlayeh7@tmall.com</t>
  </si>
  <si>
    <t>Kirsten Aphale</t>
  </si>
  <si>
    <t>Colorado House</t>
  </si>
  <si>
    <t>83279 Dwight Street</t>
  </si>
  <si>
    <t>Joycelin Bothams</t>
  </si>
  <si>
    <t>jbothamsij@japanpost.jp</t>
  </si>
  <si>
    <t>Angel Woolam</t>
  </si>
  <si>
    <t>Meadow Valley Complex</t>
  </si>
  <si>
    <t>53 Ruskin Pass</t>
  </si>
  <si>
    <t>Elvyn Byrom</t>
  </si>
  <si>
    <t>ebyromao@globo.com</t>
  </si>
  <si>
    <t>Brad Guillotin</t>
  </si>
  <si>
    <t>Manufacturers Building</t>
  </si>
  <si>
    <t>51521 Packers Crossing</t>
  </si>
  <si>
    <t>Kynthia Blow</t>
  </si>
  <si>
    <t>kblowiu@drupal.org</t>
  </si>
  <si>
    <t>Nara Raeburn</t>
  </si>
  <si>
    <t>Towne House</t>
  </si>
  <si>
    <t>6433 Duke Hill</t>
  </si>
  <si>
    <t>Andie Ambrosi</t>
  </si>
  <si>
    <t>aambrosi7i@last.fm</t>
  </si>
  <si>
    <t>Kania Rubenchik</t>
  </si>
  <si>
    <t>3rd Complex</t>
  </si>
  <si>
    <t>Si Tufts</t>
  </si>
  <si>
    <t>Kings Towers</t>
  </si>
  <si>
    <t>8313 Michigan Point</t>
  </si>
  <si>
    <t>Elyse Matula</t>
  </si>
  <si>
    <t>ematula6g@wired.com</t>
  </si>
  <si>
    <t>Kristien Birchill</t>
  </si>
  <si>
    <t>East Complex</t>
  </si>
  <si>
    <t>55 Hauk Junction</t>
  </si>
  <si>
    <t>Kennie McFarlan</t>
  </si>
  <si>
    <t>kmcfarlannw@bloomberg.com</t>
  </si>
  <si>
    <t>Marys Wincom</t>
  </si>
  <si>
    <t>Dwight Building</t>
  </si>
  <si>
    <t>Montgomery Bestwall</t>
  </si>
  <si>
    <t>Sutteridge Complex</t>
  </si>
  <si>
    <t>83040 Golf View Alley</t>
  </si>
  <si>
    <t>Gusta Malden</t>
  </si>
  <si>
    <t>gmaldenh@ihg.com</t>
  </si>
  <si>
    <t>Conroy Louw</t>
  </si>
  <si>
    <t>Mesta Towers</t>
  </si>
  <si>
    <t>8700 Homewood Drive</t>
  </si>
  <si>
    <t>Sashenka Jime</t>
  </si>
  <si>
    <t>sjimek0@miibeian.gov.cn</t>
  </si>
  <si>
    <t>Caryl Jenne</t>
  </si>
  <si>
    <t>Monterey Towers</t>
  </si>
  <si>
    <t>918 Dakota Street</t>
  </si>
  <si>
    <t>Susanna Brislane</t>
  </si>
  <si>
    <t>sbrislaneqe@ihg.com</t>
  </si>
  <si>
    <t>Jan Brodhead</t>
  </si>
  <si>
    <t>Thayne Shelper</t>
  </si>
  <si>
    <t>Warrior Complex</t>
  </si>
  <si>
    <t>Violet O'Spellissey</t>
  </si>
  <si>
    <t>Golf House</t>
  </si>
  <si>
    <t>6855 Kenwood Park</t>
  </si>
  <si>
    <t>Eulalie Stenbridge</t>
  </si>
  <si>
    <t>estenbridge79@alexa.com</t>
  </si>
  <si>
    <t>Hersh Archbutt</t>
  </si>
  <si>
    <t>Mayfield House</t>
  </si>
  <si>
    <t>27120 Derek Drive</t>
  </si>
  <si>
    <t>Si MacNab</t>
  </si>
  <si>
    <t>smacnabq1@cam.ac.uk</t>
  </si>
  <si>
    <t>Deedee Pollendine</t>
  </si>
  <si>
    <t>Spohn Plaza</t>
  </si>
  <si>
    <t>9 Vernon Alley</t>
  </si>
  <si>
    <t>Carmine Sciacovelli</t>
  </si>
  <si>
    <t>csciacovelli9i@mapy.cz</t>
  </si>
  <si>
    <t>Ericka Wildish</t>
  </si>
  <si>
    <t>Lake View Building</t>
  </si>
  <si>
    <t>7 Merchant Trail</t>
  </si>
  <si>
    <t>Thorndike Glasner</t>
  </si>
  <si>
    <t>tglasnerdg@free.fr</t>
  </si>
  <si>
    <t>Nelly Filppetti</t>
  </si>
  <si>
    <t>Jana Building</t>
  </si>
  <si>
    <t>8774 Hanover Circle</t>
  </si>
  <si>
    <t>Murdock Hinnerk</t>
  </si>
  <si>
    <t>mhinnerkq4@netvibes.com</t>
  </si>
  <si>
    <t>Johnathan Pennicard</t>
  </si>
  <si>
    <t>Messerschmidt Towers</t>
  </si>
  <si>
    <t>76 Namekagon Road</t>
  </si>
  <si>
    <t>Tirrell Cresswell</t>
  </si>
  <si>
    <t>tcresswellr4@livejournal.com</t>
  </si>
  <si>
    <t>Janifer Greenstock</t>
  </si>
  <si>
    <t>7100 Shoshone Alley</t>
  </si>
  <si>
    <t>Parrnell Gummery</t>
  </si>
  <si>
    <t>pgummerye6@drupal.org</t>
  </si>
  <si>
    <t>Eulalie Byrom</t>
  </si>
  <si>
    <t>Moulton Towers</t>
  </si>
  <si>
    <t>7583 Stuart Junction</t>
  </si>
  <si>
    <t>Hurley Bertelsen</t>
  </si>
  <si>
    <t>hbertelseng0@si.edu</t>
  </si>
  <si>
    <t>Odelinda Lowe</t>
  </si>
  <si>
    <t>Loftsgordon Towers</t>
  </si>
  <si>
    <t>2442 Old Shore Plaza</t>
  </si>
  <si>
    <t>Claribel Gilligan</t>
  </si>
  <si>
    <t>cgilligankh@google.ru</t>
  </si>
  <si>
    <t>Paulina Neve</t>
  </si>
  <si>
    <t>Tennessee Complex</t>
  </si>
  <si>
    <t>162 Sunfield Junction</t>
  </si>
  <si>
    <t>Jermain Janosevic</t>
  </si>
  <si>
    <t>jjanosevich3@networksolutions.com</t>
  </si>
  <si>
    <t>Osmund Cajkler</t>
  </si>
  <si>
    <t>Eastlawn Towers</t>
  </si>
  <si>
    <t>303 Buell Plaza</t>
  </si>
  <si>
    <t>Carey Wolsey</t>
  </si>
  <si>
    <t>cwolsey9y@sphinn.com</t>
  </si>
  <si>
    <t>Bartel Moxson</t>
  </si>
  <si>
    <t>Drewry House</t>
  </si>
  <si>
    <t>5 Westerfield Place</t>
  </si>
  <si>
    <t>Renaldo Ramel</t>
  </si>
  <si>
    <t>rramel2j@arizona.edu</t>
  </si>
  <si>
    <t>Allistir Gonoude</t>
  </si>
  <si>
    <t>Saint Paul House</t>
  </si>
  <si>
    <t>Simeon Walker</t>
  </si>
  <si>
    <t>52631 Eagan Terrace</t>
  </si>
  <si>
    <t>Shaylynn Pudden</t>
  </si>
  <si>
    <t>spuddenit@nasa.gov</t>
  </si>
  <si>
    <t>Ingrim Seamer</t>
  </si>
  <si>
    <t>Scott Plaza</t>
  </si>
  <si>
    <t>7330 Mcguire Parkway</t>
  </si>
  <si>
    <t>Selinda Roullier</t>
  </si>
  <si>
    <t>sroulliered@pinterest.com</t>
  </si>
  <si>
    <t>Lorene Matula</t>
  </si>
  <si>
    <t>Karstens House</t>
  </si>
  <si>
    <t>Holli Jefferys</t>
  </si>
  <si>
    <t>Forest Dale Towers</t>
  </si>
  <si>
    <t>68 Goodland Center</t>
  </si>
  <si>
    <t>Maurizio Graben</t>
  </si>
  <si>
    <t>mgrabenn3@usatoday.com</t>
  </si>
  <si>
    <t>Urbano Futter</t>
  </si>
  <si>
    <t>Autumn Leaf Plaza</t>
  </si>
  <si>
    <t>6386 Vernon Circle</t>
  </si>
  <si>
    <t>Blisse Vlasyuk</t>
  </si>
  <si>
    <t>bvlasyukgo@bluehost.com</t>
  </si>
  <si>
    <t>Stinky Rendbaek</t>
  </si>
  <si>
    <t>Christa Brady</t>
  </si>
  <si>
    <t>Clarendon Towers</t>
  </si>
  <si>
    <t>615 Roxbury Park</t>
  </si>
  <si>
    <t>Anabella Williamson</t>
  </si>
  <si>
    <t>awilliamson7u@nbcnews.com</t>
  </si>
  <si>
    <t>Seymour Wollacott</t>
  </si>
  <si>
    <t>Fulton House</t>
  </si>
  <si>
    <t>47 Sycamore Trail</t>
  </si>
  <si>
    <t>Mendel Oulner</t>
  </si>
  <si>
    <t>moulnero6@wired.com</t>
  </si>
  <si>
    <t>Osmund Nutton</t>
  </si>
  <si>
    <t>Eagan Towers</t>
  </si>
  <si>
    <t>4 Pine View Way</t>
  </si>
  <si>
    <t>Cal Clifford</t>
  </si>
  <si>
    <t>ccliffordh2@quantcast.com</t>
  </si>
  <si>
    <t>Barnett Gonsalvo</t>
  </si>
  <si>
    <t>Fremont Building</t>
  </si>
  <si>
    <t>2 Bluejay Lane</t>
  </si>
  <si>
    <t>Matty Harrington</t>
  </si>
  <si>
    <t>mharrington3n@independent.co.uk</t>
  </si>
  <si>
    <t>Renae Bunkle</t>
  </si>
  <si>
    <t>Union Building</t>
  </si>
  <si>
    <t>14879 Orin Alley</t>
  </si>
  <si>
    <t>Elie Yushmanov</t>
  </si>
  <si>
    <t>eyushmanovi9@statcounter.com</t>
  </si>
  <si>
    <t>Steven Matula</t>
  </si>
  <si>
    <t>Kings Complex</t>
  </si>
  <si>
    <t>Sigismond Laye</t>
  </si>
  <si>
    <t>Magdeline Plaza</t>
  </si>
  <si>
    <t>74719 Northland Point</t>
  </si>
  <si>
    <t>Amalita Denziloe</t>
  </si>
  <si>
    <t>adenziloedm@github.com</t>
  </si>
  <si>
    <t>Donaugh Brunton</t>
  </si>
  <si>
    <t>Charing Cross Plaza</t>
  </si>
  <si>
    <t>5 South Alley</t>
  </si>
  <si>
    <t>Dani Mc Queen</t>
  </si>
  <si>
    <t>dmcqueenh4@mlb.com</t>
  </si>
  <si>
    <t>Manya Ibel</t>
  </si>
  <si>
    <t>2nd Complex</t>
  </si>
  <si>
    <t>Davis Vearncombe</t>
  </si>
  <si>
    <t>Londonderry Towers</t>
  </si>
  <si>
    <t>Gavan Semarke</t>
  </si>
  <si>
    <t>Johnson Plaza</t>
  </si>
  <si>
    <t>233 Bluejay Trail</t>
  </si>
  <si>
    <t>Vevay Licari</t>
  </si>
  <si>
    <t>vlicarii7@answers.com</t>
  </si>
  <si>
    <t>Lenka Wyatt</t>
  </si>
  <si>
    <t>Leroy Plaza</t>
  </si>
  <si>
    <t>2 Spohn Place</t>
  </si>
  <si>
    <t>Holli Wyatt</t>
  </si>
  <si>
    <t>hwyatt8i@eepurl.com</t>
  </si>
  <si>
    <t>Cindie Bownas</t>
  </si>
  <si>
    <t>Vera Complex</t>
  </si>
  <si>
    <t>8 Milwaukee Road</t>
  </si>
  <si>
    <t>Gabbie Pendrigh</t>
  </si>
  <si>
    <t>gpendrighqv@cbsnews.com</t>
  </si>
  <si>
    <t>Bebe Ivanyutin</t>
  </si>
  <si>
    <t>Crowley Plaza</t>
  </si>
  <si>
    <t>1826 Sunfield Park</t>
  </si>
  <si>
    <t>Lainey Druhan</t>
  </si>
  <si>
    <t>ldruhan9t@e-recht24.de</t>
  </si>
  <si>
    <t>Andie Ricardin</t>
  </si>
  <si>
    <t>Wayridge Complex</t>
  </si>
  <si>
    <t>709 Kropf Plaza</t>
  </si>
  <si>
    <t>Federica Bonds</t>
  </si>
  <si>
    <t>fbondscl@homestead.com</t>
  </si>
  <si>
    <t>Rodrigo Rosenstein</t>
  </si>
  <si>
    <t>Basil Plaza</t>
  </si>
  <si>
    <t>33399 Randy Terrace</t>
  </si>
  <si>
    <t>Alric Hedman</t>
  </si>
  <si>
    <t>ahedmanbv@virginia.edu</t>
  </si>
  <si>
    <t>Shaun Shovel</t>
  </si>
  <si>
    <t>Stephen Towers</t>
  </si>
  <si>
    <t>1 Forest Terrace</t>
  </si>
  <si>
    <t>Brittaney Chadderton</t>
  </si>
  <si>
    <t>bchaddertonl1@globo.com</t>
  </si>
  <si>
    <t>Fabiano Brookfield</t>
  </si>
  <si>
    <t>David Towers</t>
  </si>
  <si>
    <t>Cullan Tuff</t>
  </si>
  <si>
    <t>Chive Plaza</t>
  </si>
  <si>
    <t>4173 Darwin Plaza</t>
  </si>
  <si>
    <t>Carly Ninnis</t>
  </si>
  <si>
    <t>cninnisgq@hugedomains.com</t>
  </si>
  <si>
    <t>Basilius Bleakley</t>
  </si>
  <si>
    <t>American Complex</t>
  </si>
  <si>
    <t>673 Red Cloud Parkway</t>
  </si>
  <si>
    <t>Corbie Abbate</t>
  </si>
  <si>
    <t>cabbateps@domainmarket.com</t>
  </si>
  <si>
    <t>Hailey Glasner</t>
  </si>
  <si>
    <t>Sage Building</t>
  </si>
  <si>
    <t>2 Loeprich Alley</t>
  </si>
  <si>
    <t>harchbuttbq@digg.com</t>
  </si>
  <si>
    <t>Roxanne Kloser</t>
  </si>
  <si>
    <t>Roxbury House</t>
  </si>
  <si>
    <t>22404 Logan Alley</t>
  </si>
  <si>
    <t>Marcile Brannan</t>
  </si>
  <si>
    <t>mbrannan9o@tinypic.com</t>
  </si>
  <si>
    <t>Meggi Baldery</t>
  </si>
  <si>
    <t>Sunfield Complex</t>
  </si>
  <si>
    <t>3 Corry Point</t>
  </si>
  <si>
    <t>Jase Chippendale</t>
  </si>
  <si>
    <t>jchippendaleck@dailymail.co.uk</t>
  </si>
  <si>
    <t>Elvira Hitzke</t>
  </si>
  <si>
    <t>Mayer Building</t>
  </si>
  <si>
    <t>865 Transport Center</t>
  </si>
  <si>
    <t>Thelma Daftor</t>
  </si>
  <si>
    <t>tdaftorac@adobe.com</t>
  </si>
  <si>
    <t>Reider Huxham</t>
  </si>
  <si>
    <t>Ronald Regan Building</t>
  </si>
  <si>
    <t>068 Leroy Way</t>
  </si>
  <si>
    <t>Patty Teml</t>
  </si>
  <si>
    <t>ptemlqi@vinaora.com</t>
  </si>
  <si>
    <t>Frank Skym</t>
  </si>
  <si>
    <t>Olin Nollet</t>
  </si>
  <si>
    <t>Merry Towers</t>
  </si>
  <si>
    <t>20 High Crossing Terrace</t>
  </si>
  <si>
    <t>Menard Croneen</t>
  </si>
  <si>
    <t>mcroneenl4@biglobe.ne.jp</t>
  </si>
  <si>
    <t>Madlen Dicey</t>
  </si>
  <si>
    <t>156 Anniversary Park</t>
  </si>
  <si>
    <t>Bibi Smaile</t>
  </si>
  <si>
    <t>bsmailegy@mozilla.org</t>
  </si>
  <si>
    <t>Quintana Clemence</t>
  </si>
  <si>
    <t>Dennis Plaza</t>
  </si>
  <si>
    <t>210 Lakewood Gardens Court</t>
  </si>
  <si>
    <t>Quentin Basek</t>
  </si>
  <si>
    <t>qbasekq9@so-net.ne.jp</t>
  </si>
  <si>
    <t>Philbert Ivanyutin</t>
  </si>
  <si>
    <t>Scoville Plaza</t>
  </si>
  <si>
    <t>7142 Vermont Junction</t>
  </si>
  <si>
    <t>Corey De Dantesie</t>
  </si>
  <si>
    <t>cdedantesiedb@gnu.org</t>
  </si>
  <si>
    <t>Jennine Dennerly</t>
  </si>
  <si>
    <t>Ruskin Complex</t>
  </si>
  <si>
    <t>28835 Shoshone Point</t>
  </si>
  <si>
    <t>Babbie Parmenter</t>
  </si>
  <si>
    <t>bparmentern@themeforest.net</t>
  </si>
  <si>
    <t>Bar Lourens</t>
  </si>
  <si>
    <t>Golf Towers</t>
  </si>
  <si>
    <t>5640 Sauthoff Circle</t>
  </si>
  <si>
    <t>Zaneta Hazlehurst</t>
  </si>
  <si>
    <t>zhazlehurstlp@netscape.com</t>
  </si>
  <si>
    <t>Corbie Bestwall</t>
  </si>
  <si>
    <t>Victoria Building</t>
  </si>
  <si>
    <t>844 Westport Parkway</t>
  </si>
  <si>
    <t>Grantley Bulgen</t>
  </si>
  <si>
    <t>gbulgenix@t.co</t>
  </si>
  <si>
    <t>Kerri Cawsby</t>
  </si>
  <si>
    <t>Northport Plaza</t>
  </si>
  <si>
    <t>50053 Butterfield Center</t>
  </si>
  <si>
    <t>Oona De Ambrosi</t>
  </si>
  <si>
    <t>odeambrosib2@google.ca</t>
  </si>
  <si>
    <t>Drusy Currie</t>
  </si>
  <si>
    <t>Old Gate House</t>
  </si>
  <si>
    <t>33303 Messerschmidt Trail</t>
  </si>
  <si>
    <t>Barnaby Muzzullo</t>
  </si>
  <si>
    <t>bmuzzullog3@is.gd</t>
  </si>
  <si>
    <t>Donni Poe</t>
  </si>
  <si>
    <t>57011 Spohn Alley</t>
  </si>
  <si>
    <t>Moritz O'Tuohy</t>
  </si>
  <si>
    <t>motuohyqa@1688.com</t>
  </si>
  <si>
    <t>Wendell Arbuckle</t>
  </si>
  <si>
    <t>Aurie Geary</t>
  </si>
  <si>
    <t>Ronnica Mongain</t>
  </si>
  <si>
    <t>Pepper Wood Complex</t>
  </si>
  <si>
    <t>4 Gateway Avenue</t>
  </si>
  <si>
    <t>Lou Hrinchishin</t>
  </si>
  <si>
    <t>lhrinchishinmz@hatena.ne.jp</t>
  </si>
  <si>
    <t>Sadella Fort</t>
  </si>
  <si>
    <t>6492 Namekagon Crossing</t>
  </si>
  <si>
    <t>Sadella Perutto</t>
  </si>
  <si>
    <t>speruttopl@mozilla.org</t>
  </si>
  <si>
    <t>Lance Allright</t>
  </si>
  <si>
    <t>Brentwood Building</t>
  </si>
  <si>
    <t>6 Petterle Parkway</t>
  </si>
  <si>
    <t>Edd Wallbutton</t>
  </si>
  <si>
    <t>ewallbuttonon@aboutads.info</t>
  </si>
  <si>
    <t>Aloysius Cosker</t>
  </si>
  <si>
    <t>Ronald Regan Complex</t>
  </si>
  <si>
    <t>Eva Stive</t>
  </si>
  <si>
    <t>Bluestem House</t>
  </si>
  <si>
    <t>76202 Dryden Lane</t>
  </si>
  <si>
    <t>Simone Creavin</t>
  </si>
  <si>
    <t>screavingp@fc2.com</t>
  </si>
  <si>
    <t>West Stourton</t>
  </si>
  <si>
    <t>67 New Castle Point</t>
  </si>
  <si>
    <t>Kerri Leidl</t>
  </si>
  <si>
    <t>kleidlas@marriott.com</t>
  </si>
  <si>
    <t>Earle Storm</t>
  </si>
  <si>
    <t>Westend Plaza</t>
  </si>
  <si>
    <t>Edwin Smeuin</t>
  </si>
  <si>
    <t>Bibi Mickleborough</t>
  </si>
  <si>
    <t>Kings Plaza</t>
  </si>
  <si>
    <t>Ki McDyer</t>
  </si>
  <si>
    <t>Weeping Birch Towers</t>
  </si>
  <si>
    <t>16 Arizona Street</t>
  </si>
  <si>
    <t>Moritz Vankin</t>
  </si>
  <si>
    <t>mvankinl2@homestead.com</t>
  </si>
  <si>
    <t>Kimmy Brodhead</t>
  </si>
  <si>
    <t>Jenifer Plaza</t>
  </si>
  <si>
    <t>1566 Gina Plaza</t>
  </si>
  <si>
    <t>Robinet Skyner</t>
  </si>
  <si>
    <t>rskynerii@state.gov</t>
  </si>
  <si>
    <t>Nye Jouanet</t>
  </si>
  <si>
    <t>Heath Building</t>
  </si>
  <si>
    <t>1161 Gerald Hill</t>
  </si>
  <si>
    <t>Allyson Futter</t>
  </si>
  <si>
    <t>afutteric@fc2.com</t>
  </si>
  <si>
    <t>Maxine Beamson</t>
  </si>
  <si>
    <t>Vahlen Plaza</t>
  </si>
  <si>
    <t>8248 Prairie Rose Center</t>
  </si>
  <si>
    <t>Sherilyn Toplin</t>
  </si>
  <si>
    <t>stoplinqk@hp.com</t>
  </si>
  <si>
    <t>Raquel Elphinston</t>
  </si>
  <si>
    <t>Springview House</t>
  </si>
  <si>
    <t>1376 Pine View Junction</t>
  </si>
  <si>
    <t>Jakie Manueau</t>
  </si>
  <si>
    <t>jmanueaumc@ucoz.com</t>
  </si>
  <si>
    <t>Harwell Tuckley</t>
  </si>
  <si>
    <t>Sommers Complex</t>
  </si>
  <si>
    <t>008 Bayside Way</t>
  </si>
  <si>
    <t>Marshall Farndell</t>
  </si>
  <si>
    <t>mfarndell45@t.co</t>
  </si>
  <si>
    <t>Viviana Crack</t>
  </si>
  <si>
    <t>Lyons Towers</t>
  </si>
  <si>
    <t>49 Kedzie Park</t>
  </si>
  <si>
    <t>Darell Tarbin</t>
  </si>
  <si>
    <t>dtarbin49@eventbrite.com</t>
  </si>
  <si>
    <t>Kalinda Tenwick</t>
  </si>
  <si>
    <t>Reinke Complex</t>
  </si>
  <si>
    <t>58 Trailsway Road</t>
  </si>
  <si>
    <t>Alvie Gascard</t>
  </si>
  <si>
    <t>agascardo3@ucla.edu</t>
  </si>
  <si>
    <t>Bradney Boyes</t>
  </si>
  <si>
    <t>7 Annamark Court</t>
  </si>
  <si>
    <t>Alene Ballchin</t>
  </si>
  <si>
    <t>aballchin98@netscape.com</t>
  </si>
  <si>
    <t>Akim Vinson</t>
  </si>
  <si>
    <t>Claremont Building</t>
  </si>
  <si>
    <t>50 Dunning Street</t>
  </si>
  <si>
    <t>Rodie Frostdyke</t>
  </si>
  <si>
    <t>rfrostdykegv@wikipedia.org</t>
  </si>
  <si>
    <t>Gavrielle Clandillon</t>
  </si>
  <si>
    <t>Sommers Building</t>
  </si>
  <si>
    <t>Shirleen Nutton</t>
  </si>
  <si>
    <t>Abby Wildt</t>
  </si>
  <si>
    <t>Golf Building</t>
  </si>
  <si>
    <t>Ellery Boullen</t>
  </si>
  <si>
    <t>Meadow Ridge Plaza</t>
  </si>
  <si>
    <t>Tiphani Grinston</t>
  </si>
  <si>
    <t>Troy House</t>
  </si>
  <si>
    <t>9 Independence Trail</t>
  </si>
  <si>
    <t>Ardisj Lagde</t>
  </si>
  <si>
    <t>alagdeql@hp.com</t>
  </si>
  <si>
    <t>Ketty Brodhead</t>
  </si>
  <si>
    <t>Fieldstone Complex</t>
  </si>
  <si>
    <t>7389 Goodland Court</t>
  </si>
  <si>
    <t>Maggee Hiner</t>
  </si>
  <si>
    <t>mhinerfy@ucoz.ru</t>
  </si>
  <si>
    <t>Carole De Dantesie</t>
  </si>
  <si>
    <t>Hauk Plaza</t>
  </si>
  <si>
    <t>24593 Raven Hill</t>
  </si>
  <si>
    <t>Earle Dalyell</t>
  </si>
  <si>
    <t>edalyellq8@eepurl.com</t>
  </si>
  <si>
    <t>Ferdie Tumelty</t>
  </si>
  <si>
    <t>Scoville Towers</t>
  </si>
  <si>
    <t>Haily Morstatt</t>
  </si>
  <si>
    <t>Eagle Crest Complex</t>
  </si>
  <si>
    <t>565 Stang Court</t>
  </si>
  <si>
    <t>Brandice Driver</t>
  </si>
  <si>
    <t>bdriverbs@wikipedia.org</t>
  </si>
  <si>
    <t>Phylis Budgey</t>
  </si>
  <si>
    <t>Sutteridge House</t>
  </si>
  <si>
    <t>9143 David Trail</t>
  </si>
  <si>
    <t>Blanch Rawnsley</t>
  </si>
  <si>
    <t>brawnsley35@hao123.com</t>
  </si>
  <si>
    <t>Roley Guillotin</t>
  </si>
  <si>
    <t>Larry House</t>
  </si>
  <si>
    <t>03376 Sunfield Trail</t>
  </si>
  <si>
    <t>Elysee Tichelaar</t>
  </si>
  <si>
    <t>etichelaarp8@wikipedia.org</t>
  </si>
  <si>
    <t>Priscilla Geleman</t>
  </si>
  <si>
    <t>2nd House</t>
  </si>
  <si>
    <t>Madlen Hardwicke</t>
  </si>
  <si>
    <t>Wayridge Building</t>
  </si>
  <si>
    <t>Marlo Jefferys</t>
  </si>
  <si>
    <t>Debra Complex</t>
  </si>
  <si>
    <t>464 Heath Plaza</t>
  </si>
  <si>
    <t>Penny Semarke</t>
  </si>
  <si>
    <t>psemarkefa@icq.com</t>
  </si>
  <si>
    <t>Bartram Pennycook</t>
  </si>
  <si>
    <t>Sugar Complex</t>
  </si>
  <si>
    <t>68 Barby Street</t>
  </si>
  <si>
    <t>Elnar Lourens</t>
  </si>
  <si>
    <t>elourensbk@furl.net</t>
  </si>
  <si>
    <t>Costanza Chamney</t>
  </si>
  <si>
    <t>Sheridan Complex</t>
  </si>
  <si>
    <t>83989 Killdeer Road</t>
  </si>
  <si>
    <t>Wendell Burhouse</t>
  </si>
  <si>
    <t>wburhousemp@pcworld.com</t>
  </si>
  <si>
    <t>Zebadiah Huge</t>
  </si>
  <si>
    <t>Sunbrook Plaza</t>
  </si>
  <si>
    <t>0523 Farwell Circle</t>
  </si>
  <si>
    <t>Nerita Bestwall</t>
  </si>
  <si>
    <t>nbestwalla2@nba.com</t>
  </si>
  <si>
    <t>Bronson Baseke</t>
  </si>
  <si>
    <t>Kedzie Towers</t>
  </si>
  <si>
    <t>7884 Laurel Way</t>
  </si>
  <si>
    <t>Tedie James</t>
  </si>
  <si>
    <t>tjamesn4@printfriendly.com</t>
  </si>
  <si>
    <t>Asa Barrar</t>
  </si>
  <si>
    <t>Rieder Plaza</t>
  </si>
  <si>
    <t>216 Loeprich Circle</t>
  </si>
  <si>
    <t>Quintana McAnellye</t>
  </si>
  <si>
    <t>qmcanellyeok@wordpress.com</t>
  </si>
  <si>
    <t>Siobhan Sprade</t>
  </si>
  <si>
    <t>Starling Plaza</t>
  </si>
  <si>
    <t>552 Mariners Cove Way</t>
  </si>
  <si>
    <t>Theodor Champe</t>
  </si>
  <si>
    <t>tchampeou@diigo.com</t>
  </si>
  <si>
    <t>Natalya Persich</t>
  </si>
  <si>
    <t>Marcy Towers</t>
  </si>
  <si>
    <t>Cathryn Theunissen</t>
  </si>
  <si>
    <t>Talisman Building</t>
  </si>
  <si>
    <t>32 Johnson Point</t>
  </si>
  <si>
    <t>Roth Nystrom</t>
  </si>
  <si>
    <t>rnystrom5j@lycos.com</t>
  </si>
  <si>
    <t>Silvain Clandillon</t>
  </si>
  <si>
    <t>1600 Shopko Way</t>
  </si>
  <si>
    <t>Rupert Kahen</t>
  </si>
  <si>
    <t>rkahengd@vk.com</t>
  </si>
  <si>
    <t>Alene Hazlehurst</t>
  </si>
  <si>
    <t>Northport Building</t>
  </si>
  <si>
    <t>Consolata Burnand</t>
  </si>
  <si>
    <t>Talmadge Complex</t>
  </si>
  <si>
    <t>93 Rutledge Parkway</t>
  </si>
  <si>
    <t>Fanni Carvell</t>
  </si>
  <si>
    <t>fcarvellpb@pagesperso-orange.fr</t>
  </si>
  <si>
    <t>Barb Brownlie</t>
  </si>
  <si>
    <t>Bartelt Building</t>
  </si>
  <si>
    <t>68 Arizona Road</t>
  </si>
  <si>
    <t>Arin Kirtley</t>
  </si>
  <si>
    <t>akirtleyo5@ifeng.com</t>
  </si>
  <si>
    <t>Filmer Forbes</t>
  </si>
  <si>
    <t>Sisely Bonsale</t>
  </si>
  <si>
    <t>Barnett Towers</t>
  </si>
  <si>
    <t>56221 Sachs Way</t>
  </si>
  <si>
    <t>Kellen Arbon</t>
  </si>
  <si>
    <t>karbon2@dion.ne.jp</t>
  </si>
  <si>
    <t>Barton Geffinger</t>
  </si>
  <si>
    <t>Garrison House</t>
  </si>
  <si>
    <t>76321 Lakeland Street</t>
  </si>
  <si>
    <t>Buckie Gatherell</t>
  </si>
  <si>
    <t>bgatherellt@nydailynews.com</t>
  </si>
  <si>
    <t>Debera Glasspoole</t>
  </si>
  <si>
    <t>Arizona Towers</t>
  </si>
  <si>
    <t>8152 Carpenter Crossing</t>
  </si>
  <si>
    <t>Teodoro Cruickshank</t>
  </si>
  <si>
    <t>tcruickshank80@blogs.com</t>
  </si>
  <si>
    <t>Kelwin Jaray</t>
  </si>
  <si>
    <t>Norway Maple Complex</t>
  </si>
  <si>
    <t>841 Sugar Hill</t>
  </si>
  <si>
    <t>Rozella Otson</t>
  </si>
  <si>
    <t>rotson9d@theguardian.com</t>
  </si>
  <si>
    <t>Shaylynn Goggin</t>
  </si>
  <si>
    <t>1st House</t>
  </si>
  <si>
    <t>06 Stone Corner Junction</t>
  </si>
  <si>
    <t>Janeta Sjostrom</t>
  </si>
  <si>
    <t>jsjostrom8x@umich.edu</t>
  </si>
  <si>
    <t>Cullin Jack</t>
  </si>
  <si>
    <t>Ryan Towers</t>
  </si>
  <si>
    <t>3 Myrtle Junction</t>
  </si>
  <si>
    <t>Emerson Auger</t>
  </si>
  <si>
    <t>eaugergu@hhs.gov</t>
  </si>
  <si>
    <t>Moritz Klasen</t>
  </si>
  <si>
    <t>Paget Plaza</t>
  </si>
  <si>
    <t>543 Northwestern Lane</t>
  </si>
  <si>
    <t>Royall Pantecost</t>
  </si>
  <si>
    <t>rpantecost42@github.io</t>
  </si>
  <si>
    <t>Quentin Wasielewicz</t>
  </si>
  <si>
    <t>Karstens Towers</t>
  </si>
  <si>
    <t>92 Delladonna Avenue</t>
  </si>
  <si>
    <t>Harwell Presman</t>
  </si>
  <si>
    <t>hpresman3r@reference.com</t>
  </si>
  <si>
    <t>Sandi Mosdell</t>
  </si>
  <si>
    <t>Doe Crossing Complex</t>
  </si>
  <si>
    <t>60 Blue Bill Park Circle</t>
  </si>
  <si>
    <t>Elita Rumble</t>
  </si>
  <si>
    <t>erumble6a@istockphoto.com</t>
  </si>
  <si>
    <t>Mendy Piatto</t>
  </si>
  <si>
    <t>Redwing Complex</t>
  </si>
  <si>
    <t>40 Wayridge Drive</t>
  </si>
  <si>
    <t>Jackson O'Doherty</t>
  </si>
  <si>
    <t>jodoherty2b@foxnews.com</t>
  </si>
  <si>
    <t>Bernete Kirtley</t>
  </si>
  <si>
    <t>Mandrake Plaza</t>
  </si>
  <si>
    <t>7339 Forest Dale Crossing</t>
  </si>
  <si>
    <t>Timmie MacNeill</t>
  </si>
  <si>
    <t>tmacneillgz@upenn.edu</t>
  </si>
  <si>
    <t>Haven Crix</t>
  </si>
  <si>
    <t>Pankratz Towers</t>
  </si>
  <si>
    <t>500 Packers Junction</t>
  </si>
  <si>
    <t>Rafaello Risman</t>
  </si>
  <si>
    <t>rrismanew@usatoday.com</t>
  </si>
  <si>
    <t>Rafaela Reynoldson</t>
  </si>
  <si>
    <t>Waywood Towers</t>
  </si>
  <si>
    <t>0 Forest Terrace</t>
  </si>
  <si>
    <t>Dorry Liddicoat</t>
  </si>
  <si>
    <t>dliddicoatm4@goo.ne.jp</t>
  </si>
  <si>
    <t>Jan Garside</t>
  </si>
  <si>
    <t>Debra Towers</t>
  </si>
  <si>
    <t>528 Scofield Crossing</t>
  </si>
  <si>
    <t>Ray Itzkovsky</t>
  </si>
  <si>
    <t>ritzkovskyis@bigcartel.com</t>
  </si>
  <si>
    <t>Dante Petronis</t>
  </si>
  <si>
    <t>Calypso Plaza</t>
  </si>
  <si>
    <t>37493 Lerdahl Center</t>
  </si>
  <si>
    <t>Ginny Stains</t>
  </si>
  <si>
    <t>gstains64@blogs.com</t>
  </si>
  <si>
    <t>Bob Beddin</t>
  </si>
  <si>
    <t>Shoshone Plaza</t>
  </si>
  <si>
    <t>91 Northridge Pass</t>
  </si>
  <si>
    <t>Clevey Dibson</t>
  </si>
  <si>
    <t>cdibson6q@artisteer.com</t>
  </si>
  <si>
    <t>Noak Nollet</t>
  </si>
  <si>
    <t>21 Hanson Plaza</t>
  </si>
  <si>
    <t>Lyn Dreng</t>
  </si>
  <si>
    <t>ldrenggh@aboutads.info</t>
  </si>
  <si>
    <t>Idalia Clohisey</t>
  </si>
  <si>
    <t>Elmside Plaza</t>
  </si>
  <si>
    <t>46 Oak Valley Road</t>
  </si>
  <si>
    <t>Floria Templman</t>
  </si>
  <si>
    <t>ftemplmanlx@devhub.com</t>
  </si>
  <si>
    <t>Erich Stut</t>
  </si>
  <si>
    <t>Farmco Plaza</t>
  </si>
  <si>
    <t>278 Loeprich Trail</t>
  </si>
  <si>
    <t>Garwood Espinheira</t>
  </si>
  <si>
    <t>gespinheira99@youtube.com</t>
  </si>
  <si>
    <t>Saleem Gilligan</t>
  </si>
  <si>
    <t>Armistice Complex</t>
  </si>
  <si>
    <t>05 Schiller Lane</t>
  </si>
  <si>
    <t>Eduard Burgane</t>
  </si>
  <si>
    <t>eburganecr@vistaprint.com</t>
  </si>
  <si>
    <t>Justen Odney</t>
  </si>
  <si>
    <t>Chrystel Burfoot</t>
  </si>
  <si>
    <t>16149 Gina Road</t>
  </si>
  <si>
    <t>Allan Hannis</t>
  </si>
  <si>
    <t>ahannis9f@163.com</t>
  </si>
  <si>
    <t>Moritz Colleymore</t>
  </si>
  <si>
    <t>5194 Hollow Ridge Plaza</t>
  </si>
  <si>
    <t>Anna-maria Steljes</t>
  </si>
  <si>
    <t>asteljesem@xrea.com</t>
  </si>
  <si>
    <t>Mervin Vearncombe</t>
  </si>
  <si>
    <t>Rusk Complex</t>
  </si>
  <si>
    <t>853 Lerdahl Terrace</t>
  </si>
  <si>
    <t>Lyda Bunkle</t>
  </si>
  <si>
    <t>lbunkle9j@furl.net</t>
  </si>
  <si>
    <t>Hinze Batchelar</t>
  </si>
  <si>
    <t>Novick Towers</t>
  </si>
  <si>
    <t>1819 Colorado Court</t>
  </si>
  <si>
    <t>Abram Antyukhin</t>
  </si>
  <si>
    <t>aantyukhingr@mediafire.com</t>
  </si>
  <si>
    <t>Mendel Whitloe</t>
  </si>
  <si>
    <t>Willyt Jakoviljevic</t>
  </si>
  <si>
    <t>4 Spaight Center</t>
  </si>
  <si>
    <t>Rivkah Tomaskov</t>
  </si>
  <si>
    <t>rtomaskov6d@slideshare.net</t>
  </si>
  <si>
    <t>Der Wayvill</t>
  </si>
  <si>
    <t>Burning Wood Towers</t>
  </si>
  <si>
    <t>60431 Waxwing Avenue</t>
  </si>
  <si>
    <t>Archambault Bucklan</t>
  </si>
  <si>
    <t>abucklanjm@mysql.com</t>
  </si>
  <si>
    <t>Vahlen Street</t>
  </si>
  <si>
    <t>6th Street</t>
  </si>
  <si>
    <t>Holy Cross Street</t>
  </si>
  <si>
    <t>Merchant Street</t>
  </si>
  <si>
    <t>Basil Street</t>
  </si>
  <si>
    <t>Gateway Street</t>
  </si>
  <si>
    <t>Loeprich Street</t>
  </si>
  <si>
    <t>Pawling Street</t>
  </si>
  <si>
    <t>7th Street</t>
  </si>
  <si>
    <t>Dexter Street</t>
  </si>
  <si>
    <t>Namekagon Street</t>
  </si>
  <si>
    <t>Packers Street</t>
  </si>
  <si>
    <t>International Street</t>
  </si>
  <si>
    <t>Dayton Street</t>
  </si>
  <si>
    <t>Kropf Street</t>
  </si>
  <si>
    <t>Killdeer Street</t>
  </si>
  <si>
    <t>Bobwhite Street</t>
  </si>
  <si>
    <t>Meadow Ridge Street</t>
  </si>
  <si>
    <t>Calypso Street</t>
  </si>
  <si>
    <t>Goodland Street</t>
  </si>
  <si>
    <t>2nd Street</t>
  </si>
  <si>
    <t>Sage Street</t>
  </si>
  <si>
    <t>Graedel Street</t>
  </si>
  <si>
    <t>Pleasure Street</t>
  </si>
  <si>
    <t>Browning Street</t>
  </si>
  <si>
    <t>Moland Street</t>
  </si>
  <si>
    <t>Warrior Street</t>
  </si>
  <si>
    <t>Westerfield Street</t>
  </si>
  <si>
    <t>Bay Street</t>
  </si>
  <si>
    <t>Transport Street</t>
  </si>
  <si>
    <t>Kim Street</t>
  </si>
  <si>
    <t>Melrose Street</t>
  </si>
  <si>
    <t>Loomis Street</t>
  </si>
  <si>
    <t>Stoughton Street</t>
  </si>
  <si>
    <t>Elka Street</t>
  </si>
  <si>
    <t>Superior Street</t>
  </si>
  <si>
    <t>Red Cloud Street</t>
  </si>
  <si>
    <t>3rd Street</t>
  </si>
  <si>
    <t>Kennedy Street</t>
  </si>
  <si>
    <t>Upham Street</t>
  </si>
  <si>
    <t>Johnson Street</t>
  </si>
  <si>
    <t>Service Street</t>
  </si>
  <si>
    <t>Ludington Street</t>
  </si>
  <si>
    <t>Forster Street</t>
  </si>
  <si>
    <t>Brickson Park Street</t>
  </si>
  <si>
    <t>Eastlawn Street</t>
  </si>
  <si>
    <t>Mendota Street</t>
  </si>
  <si>
    <t>Alpine Street</t>
  </si>
  <si>
    <t>Golf Course Street</t>
  </si>
  <si>
    <t>Westend Street</t>
  </si>
  <si>
    <t>Clove Street</t>
  </si>
  <si>
    <t>Forest Street</t>
  </si>
  <si>
    <t>Melvin Street</t>
  </si>
  <si>
    <t>Marquette Street</t>
  </si>
  <si>
    <t>Division Street</t>
  </si>
  <si>
    <t>Londonderry Street</t>
  </si>
  <si>
    <t>Quincy Street</t>
  </si>
  <si>
    <t>Oak Street</t>
  </si>
  <si>
    <t>Westridge Street</t>
  </si>
  <si>
    <t>Lakewood Gardens Street</t>
  </si>
  <si>
    <t>Schurz Street</t>
  </si>
  <si>
    <t>Park Meadow Street</t>
  </si>
  <si>
    <t>Oakridge Street</t>
  </si>
  <si>
    <t>Saint Paul Street</t>
  </si>
  <si>
    <t>Helena Street</t>
  </si>
  <si>
    <t>Scoville Street</t>
  </si>
  <si>
    <t>Spaight Street</t>
  </si>
  <si>
    <t>Warner Street</t>
  </si>
  <si>
    <t>Oxford Street</t>
  </si>
  <si>
    <t>Judy Street</t>
  </si>
  <si>
    <t>Manitowish Street</t>
  </si>
  <si>
    <t>Bonner Street</t>
  </si>
  <si>
    <t>Lighthouse Bay Street</t>
  </si>
  <si>
    <t>Nancy Street</t>
  </si>
  <si>
    <t>Reindahl Street</t>
  </si>
  <si>
    <t>Spohn Street</t>
  </si>
  <si>
    <t>Dwight Street</t>
  </si>
  <si>
    <t>Schlimgen Street</t>
  </si>
  <si>
    <t>Autumn Leaf Street</t>
  </si>
  <si>
    <t>Sachtjen Street</t>
  </si>
  <si>
    <t>Morningstar Street</t>
  </si>
  <si>
    <t>Karstens Street</t>
  </si>
  <si>
    <t>Eagan Street</t>
  </si>
  <si>
    <t>Dorton Street</t>
  </si>
  <si>
    <t>Beilfuss Street</t>
  </si>
  <si>
    <t>Northfield Street</t>
  </si>
  <si>
    <t>Stang Street</t>
  </si>
  <si>
    <t>Havey Street</t>
  </si>
  <si>
    <t>Moose Street</t>
  </si>
  <si>
    <t>Reinke Street</t>
  </si>
  <si>
    <t>Nelson Street</t>
  </si>
  <si>
    <t>Grayhawk Street</t>
  </si>
  <si>
    <t>Fair Oaks Street</t>
  </si>
  <si>
    <t>Briar Crest Street</t>
  </si>
  <si>
    <t>Lien Street</t>
  </si>
  <si>
    <t>Northport Street</t>
  </si>
  <si>
    <t>Dottie Street</t>
  </si>
  <si>
    <t>High Crossing Street</t>
  </si>
  <si>
    <t>Charing Cross Street</t>
  </si>
  <si>
    <t>Center Street</t>
  </si>
  <si>
    <t>Elmside Street</t>
  </si>
  <si>
    <t>Mockingbird Street</t>
  </si>
  <si>
    <t>Toban Street</t>
  </si>
  <si>
    <t>Clarendon Street</t>
  </si>
  <si>
    <t>Corry Street</t>
  </si>
  <si>
    <t>Marcy Street</t>
  </si>
  <si>
    <t>Prentice Street</t>
  </si>
  <si>
    <t>Onsgard Street</t>
  </si>
  <si>
    <t>Steensland Street</t>
  </si>
  <si>
    <t>Lillian Street</t>
  </si>
  <si>
    <t>Kipling Street</t>
  </si>
  <si>
    <t>David Street</t>
  </si>
  <si>
    <t>Jana Street</t>
  </si>
  <si>
    <t>Farwell Street</t>
  </si>
  <si>
    <t>Shelley Street</t>
  </si>
  <si>
    <t>Hauk Street</t>
  </si>
  <si>
    <t>Delladonna Street</t>
  </si>
  <si>
    <t>Monterey Street</t>
  </si>
  <si>
    <t>Hoard Street</t>
  </si>
  <si>
    <t>Farragut Street</t>
  </si>
  <si>
    <t>Colorado Street</t>
  </si>
  <si>
    <t>Meadow Valley Street</t>
  </si>
  <si>
    <t>Manufacturers Street</t>
  </si>
  <si>
    <t>Towne Street</t>
  </si>
  <si>
    <t>Kings Street</t>
  </si>
  <si>
    <t>East Street</t>
  </si>
  <si>
    <t>Sutteridge Street</t>
  </si>
  <si>
    <t>Mesta Street</t>
  </si>
  <si>
    <t>Golf Street</t>
  </si>
  <si>
    <t>Mayfield Street</t>
  </si>
  <si>
    <t>Lake View Street</t>
  </si>
  <si>
    <t>Messerschmidt Street</t>
  </si>
  <si>
    <t>Moulton Street</t>
  </si>
  <si>
    <t>Loftsgordon Street</t>
  </si>
  <si>
    <t>Tennessee Street</t>
  </si>
  <si>
    <t>Drewry Street</t>
  </si>
  <si>
    <t>Scott Street</t>
  </si>
  <si>
    <t>Forest Dale Street</t>
  </si>
  <si>
    <t>Fulton Street</t>
  </si>
  <si>
    <t>Fremont Street</t>
  </si>
  <si>
    <t>Union Street</t>
  </si>
  <si>
    <t>Magdeline Street</t>
  </si>
  <si>
    <t>Leroy Street</t>
  </si>
  <si>
    <t>Vera Street</t>
  </si>
  <si>
    <t>Crowley Street</t>
  </si>
  <si>
    <t>Wayridge Street</t>
  </si>
  <si>
    <t>Stephen Street</t>
  </si>
  <si>
    <t>Chive Street</t>
  </si>
  <si>
    <t>American Street</t>
  </si>
  <si>
    <t>Roxbury Street</t>
  </si>
  <si>
    <t>Sunfield Street</t>
  </si>
  <si>
    <t>Mayer Street</t>
  </si>
  <si>
    <t>Ronald Regan Street</t>
  </si>
  <si>
    <t>Merry Street</t>
  </si>
  <si>
    <t>Dennis Street</t>
  </si>
  <si>
    <t>Ruskin Street</t>
  </si>
  <si>
    <t>Victoria Street</t>
  </si>
  <si>
    <t>Old Gate Street</t>
  </si>
  <si>
    <t>Pepper Wood Street</t>
  </si>
  <si>
    <t>Brentwood Street</t>
  </si>
  <si>
    <t>Bluestem Street</t>
  </si>
  <si>
    <t>Weeping Birch Street</t>
  </si>
  <si>
    <t>Jenifer Street</t>
  </si>
  <si>
    <t>Heath Street</t>
  </si>
  <si>
    <t>Springview Street</t>
  </si>
  <si>
    <t>Sommers Street</t>
  </si>
  <si>
    <t>Lyons Street</t>
  </si>
  <si>
    <t>Claremont Street</t>
  </si>
  <si>
    <t>Troy Street</t>
  </si>
  <si>
    <t>Fieldstone Street</t>
  </si>
  <si>
    <t>Eagle Crest Street</t>
  </si>
  <si>
    <t>Larry Street</t>
  </si>
  <si>
    <t>Debra Street</t>
  </si>
  <si>
    <t>Sugar Street</t>
  </si>
  <si>
    <t>Sheridan Street</t>
  </si>
  <si>
    <t>Sunbrook Street</t>
  </si>
  <si>
    <t>Kedzie Street</t>
  </si>
  <si>
    <t>Rieder Street</t>
  </si>
  <si>
    <t>Starling Street</t>
  </si>
  <si>
    <t>Talisman Street</t>
  </si>
  <si>
    <t>Talmadge Street</t>
  </si>
  <si>
    <t>Bartelt Street</t>
  </si>
  <si>
    <t>Barnett Street</t>
  </si>
  <si>
    <t>Garrison Street</t>
  </si>
  <si>
    <t>Arizona Street</t>
  </si>
  <si>
    <t>Norway Maple Street</t>
  </si>
  <si>
    <t>1st Street</t>
  </si>
  <si>
    <t>Ryan Street</t>
  </si>
  <si>
    <t>Paget Street</t>
  </si>
  <si>
    <t>Doe Crossing Street</t>
  </si>
  <si>
    <t>Redwing Street</t>
  </si>
  <si>
    <t>Mandrake Street</t>
  </si>
  <si>
    <t>Pankratz Street</t>
  </si>
  <si>
    <t>Waywood Street</t>
  </si>
  <si>
    <t>Shoshone Street</t>
  </si>
  <si>
    <t>Farmco Street</t>
  </si>
  <si>
    <t>Armistice Street</t>
  </si>
  <si>
    <t>Rusk Street</t>
  </si>
  <si>
    <t>Novick Street</t>
  </si>
  <si>
    <t>Burning Wood Street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</si>
</sst>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2" x14ac:knownFonts="1">
    <font>
      <sz val="11"/>
      <name val="Calibri"/>
      <charset val="1"/>
    </font>
    <font>
      <sz val="11"/>
      <color theme="1"/>
      <name val="Calibri"/>
      <family val="2"/>
      <scheme val="minor"/>
    </font>
    <font>
      <b/>
      <sz val="11"/>
      <name val="Calibri"/>
      <charset val="1"/>
    </font>
    <font>
      <sz val="11"/>
      <name val="Calibri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i/>
      <sz val="11"/>
      <name val="Calibri"/>
      <family val="2"/>
    </font>
    <font>
      <sz val="11"/>
      <color indexed="8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0" borderId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9" fillId="4" borderId="0" applyNumberFormat="0" applyBorder="0" applyAlignment="0" applyProtection="0"/>
    <xf numFmtId="0" fontId="1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21" fillId="0" borderId="0" applyFill="0" applyProtection="0"/>
  </cellStyleXfs>
  <cellXfs count="16">
    <xf numFmtId="0" fontId="0" fillId="0" borderId="0" xfId="0"/>
    <xf numFmtId="0" fontId="2" fillId="0" borderId="0" xfId="0" applyFont="1" applyBorder="1"/>
    <xf numFmtId="4" fontId="0" fillId="0" borderId="0" xfId="0" applyNumberFormat="1" applyFont="1" applyBorder="1"/>
    <xf numFmtId="0" fontId="3" fillId="0" borderId="0" xfId="0" applyFont="1"/>
    <xf numFmtId="164" fontId="0" fillId="0" borderId="0" xfId="0" applyNumberFormat="1"/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vertical="center"/>
    </xf>
    <xf numFmtId="0" fontId="0" fillId="0" borderId="0" xfId="0" applyNumberFormat="1" applyFont="1" applyBorder="1"/>
    <xf numFmtId="0" fontId="2" fillId="0" borderId="0" xfId="0" applyFont="1" applyFill="1" applyBorder="1"/>
    <xf numFmtId="4" fontId="0" fillId="0" borderId="0" xfId="0" applyNumberFormat="1"/>
    <xf numFmtId="0" fontId="20" fillId="0" borderId="0" xfId="0" applyFont="1"/>
    <xf numFmtId="1" fontId="0" fillId="0" borderId="0" xfId="0" applyNumberFormat="1" applyFont="1" applyBorder="1" applyAlignment="1">
      <alignment horizontal="left" vertical="center"/>
    </xf>
    <xf numFmtId="0" fontId="21" fillId="0" borderId="0" xfId="43" applyFill="1" applyProtection="1"/>
    <xf numFmtId="0" fontId="1" fillId="0" borderId="0" xfId="33"/>
    <xf numFmtId="0" fontId="16" fillId="0" borderId="0" xfId="33" applyFont="1"/>
  </cellXfs>
  <cellStyles count="44">
    <cellStyle name="20% - Accent1" xfId="16" builtinId="30" customBuiltin="1"/>
    <cellStyle name="20% - Accent2" xfId="19" builtinId="34" customBuiltin="1"/>
    <cellStyle name="20% - Accent3" xfId="22" builtinId="38" customBuiltin="1"/>
    <cellStyle name="20% - Accent4" xfId="25" builtinId="42" customBuiltin="1"/>
    <cellStyle name="20% - Accent5" xfId="28" builtinId="46" customBuiltin="1"/>
    <cellStyle name="20% - Accent6" xfId="31" builtinId="50" customBuiltin="1"/>
    <cellStyle name="40% - Accent1" xfId="17" builtinId="31" customBuiltin="1"/>
    <cellStyle name="40% - Accent2" xfId="20" builtinId="35" customBuiltin="1"/>
    <cellStyle name="40% - Accent3" xfId="23" builtinId="39" customBuiltin="1"/>
    <cellStyle name="40% - Accent4" xfId="26" builtinId="43" customBuiltin="1"/>
    <cellStyle name="40% - Accent5" xfId="29" builtinId="47" customBuiltin="1"/>
    <cellStyle name="40% - Accent6" xfId="32" builtinId="51" customBuiltin="1"/>
    <cellStyle name="60% - Accent1 2" xfId="34" xr:uid="{F3B55983-0A0B-4B0D-983A-E98E8963244C}"/>
    <cellStyle name="60% - Accent2 2" xfId="35" xr:uid="{C839D8CC-D54D-48A1-996E-68538034DA79}"/>
    <cellStyle name="60% - Accent3 2" xfId="36" xr:uid="{B6EE9BDF-6D30-4CDB-8B3D-446E8D100E7E}"/>
    <cellStyle name="60% - Accent4 2" xfId="37" xr:uid="{14C7D1CA-BF46-45F3-9B6B-CCF7BBBF67ED}"/>
    <cellStyle name="60% - Accent5 2" xfId="38" xr:uid="{0DF1C9CC-B135-4E3F-BB3C-6E6D26F71842}"/>
    <cellStyle name="60% - Accent6 2" xfId="39" xr:uid="{214E80C6-0FAC-4FE8-B763-4C53CACA4CC6}"/>
    <cellStyle name="Accent1" xfId="15" builtinId="29" customBuiltin="1"/>
    <cellStyle name="Accent2" xfId="18" builtinId="33" customBuiltin="1"/>
    <cellStyle name="Accent3" xfId="21" builtinId="37" customBuiltin="1"/>
    <cellStyle name="Accent4" xfId="24" builtinId="41" customBuiltin="1"/>
    <cellStyle name="Accent5" xfId="27" builtinId="45" customBuiltin="1"/>
    <cellStyle name="Accent6" xfId="30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3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40" xr:uid="{7298E0CE-2110-441F-BB75-ED07D62ABC32}"/>
    <cellStyle name="Normal" xfId="0" builtinId="0"/>
    <cellStyle name="Normal 2" xfId="33" xr:uid="{563DC3E7-A0B4-40CC-B95D-EC8660D1A638}"/>
    <cellStyle name="Normal 3" xfId="43" xr:uid="{228F4553-BA5B-4BB7-B62E-BDF5AF1CA9E0}"/>
    <cellStyle name="Note 2" xfId="41" xr:uid="{4A5BDB77-B228-4C1B-B01C-96078917BF3B}"/>
    <cellStyle name="Output" xfId="8" builtinId="21" customBuiltin="1"/>
    <cellStyle name="Title 2" xfId="42" xr:uid="{4E8D4D5F-B62D-47DF-B3CC-8FB761DCB52E}"/>
    <cellStyle name="Total" xfId="14" builtinId="25" customBuiltin="1"/>
    <cellStyle name="Warning Text" xfId="12" builtinId="11" customBuiltin="1"/>
  </cellStyles>
  <dxfs count="1"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CK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>
        <row r="2">
          <cell r="A2">
            <v>1</v>
          </cell>
          <cell r="B2" t="str">
            <v>Aurora</v>
          </cell>
          <cell r="C2" t="str">
            <v>Gaye</v>
          </cell>
          <cell r="D2" t="str">
            <v>agaye0@buzzfeed.com</v>
          </cell>
          <cell r="E2" t="str">
            <v>Female</v>
          </cell>
          <cell r="F2" t="str">
            <v>121.201.38.77</v>
          </cell>
          <cell r="G2" t="str">
            <v>Bichura</v>
          </cell>
          <cell r="H2" t="str">
            <v>(622) 6176707</v>
          </cell>
          <cell r="I2">
            <v>671360</v>
          </cell>
          <cell r="J2" t="str">
            <v>39079 Thompson Parkway</v>
          </cell>
          <cell r="K2" t="str">
            <v>Old Gate</v>
          </cell>
        </row>
        <row r="3">
          <cell r="A3">
            <v>2</v>
          </cell>
          <cell r="B3" t="str">
            <v>Staci</v>
          </cell>
          <cell r="C3" t="str">
            <v>Molyneux</v>
          </cell>
          <cell r="D3" t="str">
            <v>smolyneux1@sina.com.cn</v>
          </cell>
          <cell r="E3" t="str">
            <v>Female</v>
          </cell>
          <cell r="F3" t="str">
            <v>176.127.145.155</v>
          </cell>
          <cell r="G3" t="str">
            <v>Zishan</v>
          </cell>
          <cell r="H3" t="str">
            <v>(182) 6487651</v>
          </cell>
          <cell r="J3" t="str">
            <v>8 Artisan Hill</v>
          </cell>
          <cell r="K3" t="str">
            <v>Main</v>
          </cell>
        </row>
        <row r="4">
          <cell r="A4">
            <v>3</v>
          </cell>
          <cell r="B4" t="str">
            <v>Kellen</v>
          </cell>
          <cell r="C4" t="str">
            <v>Arbon</v>
          </cell>
          <cell r="D4" t="str">
            <v>karbon2@dion.ne.jp</v>
          </cell>
          <cell r="E4" t="str">
            <v>Male</v>
          </cell>
          <cell r="F4" t="str">
            <v>42.71.139.78</v>
          </cell>
          <cell r="G4" t="str">
            <v>Farasān</v>
          </cell>
          <cell r="H4" t="str">
            <v>(578) 2855722</v>
          </cell>
          <cell r="J4" t="str">
            <v>56221 Sachs Way</v>
          </cell>
          <cell r="K4" t="str">
            <v>Barnett</v>
          </cell>
        </row>
        <row r="5">
          <cell r="A5">
            <v>4</v>
          </cell>
          <cell r="B5" t="str">
            <v>Kennan</v>
          </cell>
          <cell r="C5" t="str">
            <v>Sansbury</v>
          </cell>
          <cell r="D5" t="str">
            <v>ksansbury3@shop-pro.jp</v>
          </cell>
          <cell r="E5" t="str">
            <v>Male</v>
          </cell>
          <cell r="F5" t="str">
            <v>246.144.219.140</v>
          </cell>
          <cell r="G5" t="str">
            <v>Tiepu</v>
          </cell>
          <cell r="H5" t="str">
            <v>(384) 6282581</v>
          </cell>
          <cell r="J5" t="str">
            <v>8095 6th Lane</v>
          </cell>
          <cell r="K5" t="str">
            <v>Bunker Hill</v>
          </cell>
        </row>
        <row r="6">
          <cell r="A6">
            <v>5</v>
          </cell>
          <cell r="B6" t="str">
            <v>Deedee</v>
          </cell>
          <cell r="C6" t="str">
            <v>Phaup</v>
          </cell>
          <cell r="D6" t="str">
            <v>dphaup4@mashable.com</v>
          </cell>
          <cell r="E6" t="str">
            <v>Female</v>
          </cell>
          <cell r="F6" t="str">
            <v>61.90.160.229</v>
          </cell>
          <cell r="G6" t="str">
            <v>Doropeti</v>
          </cell>
          <cell r="H6" t="str">
            <v>(587) 3216910</v>
          </cell>
          <cell r="J6" t="str">
            <v>8749 Michigan Alley</v>
          </cell>
          <cell r="K6" t="str">
            <v>Sommers</v>
          </cell>
        </row>
        <row r="7">
          <cell r="A7">
            <v>6</v>
          </cell>
          <cell r="B7" t="str">
            <v>Chrystel</v>
          </cell>
          <cell r="C7" t="str">
            <v>Acland</v>
          </cell>
          <cell r="D7" t="str">
            <v>cacland5@about.com</v>
          </cell>
          <cell r="E7" t="str">
            <v>Female</v>
          </cell>
          <cell r="F7" t="str">
            <v>168.133.97.45</v>
          </cell>
          <cell r="G7" t="str">
            <v>Kisumu</v>
          </cell>
          <cell r="H7" t="str">
            <v>(469) 1876531</v>
          </cell>
          <cell r="J7" t="str">
            <v>0 Hoffman Point</v>
          </cell>
          <cell r="K7" t="str">
            <v>Muir</v>
          </cell>
        </row>
        <row r="8">
          <cell r="A8">
            <v>7</v>
          </cell>
          <cell r="B8" t="str">
            <v>Milton</v>
          </cell>
          <cell r="C8" t="str">
            <v>Coneybeare</v>
          </cell>
          <cell r="D8" t="str">
            <v>mconeybeare6@angelfire.com</v>
          </cell>
          <cell r="E8" t="str">
            <v>Male</v>
          </cell>
          <cell r="F8" t="str">
            <v>129.112.104.45</v>
          </cell>
          <cell r="G8" t="str">
            <v>Khomutovo</v>
          </cell>
          <cell r="H8" t="str">
            <v>(180) 2563800</v>
          </cell>
          <cell r="I8">
            <v>664540</v>
          </cell>
          <cell r="J8" t="str">
            <v>3219 Autumn Leaf Terrace</v>
          </cell>
          <cell r="K8" t="str">
            <v>Division</v>
          </cell>
        </row>
        <row r="9">
          <cell r="A9">
            <v>8</v>
          </cell>
          <cell r="B9" t="str">
            <v>Mozelle</v>
          </cell>
          <cell r="C9" t="str">
            <v>D'Oyly</v>
          </cell>
          <cell r="D9" t="str">
            <v>mdoyly7@latimes.com</v>
          </cell>
          <cell r="E9" t="str">
            <v>Female</v>
          </cell>
          <cell r="F9" t="str">
            <v>138.137.175.128</v>
          </cell>
          <cell r="G9" t="str">
            <v>Uji</v>
          </cell>
          <cell r="H9" t="str">
            <v>(178) 9389488</v>
          </cell>
          <cell r="I9" t="str">
            <v>699-1105</v>
          </cell>
          <cell r="J9" t="str">
            <v>71 Nevada Avenue</v>
          </cell>
          <cell r="K9" t="str">
            <v>Little Fleur</v>
          </cell>
        </row>
        <row r="10">
          <cell r="A10">
            <v>9</v>
          </cell>
          <cell r="B10" t="str">
            <v>Elvira</v>
          </cell>
          <cell r="C10" t="str">
            <v>Cornner</v>
          </cell>
          <cell r="D10" t="str">
            <v>ecornner8@irs.gov</v>
          </cell>
          <cell r="E10" t="str">
            <v>Female</v>
          </cell>
          <cell r="F10" t="str">
            <v>180.255.19.121</v>
          </cell>
          <cell r="G10" t="str">
            <v>Artsvanist</v>
          </cell>
          <cell r="H10" t="str">
            <v>(685) 1857213</v>
          </cell>
          <cell r="J10" t="str">
            <v>3 3rd Park</v>
          </cell>
          <cell r="K10" t="str">
            <v>Ridgeway</v>
          </cell>
        </row>
        <row r="11">
          <cell r="A11">
            <v>10</v>
          </cell>
          <cell r="B11" t="str">
            <v>Lyndel</v>
          </cell>
          <cell r="C11" t="str">
            <v>Colleymore</v>
          </cell>
          <cell r="D11" t="str">
            <v>lcolleymore9@theguardian.com</v>
          </cell>
          <cell r="E11" t="str">
            <v>Female</v>
          </cell>
          <cell r="F11" t="str">
            <v>113.103.141.204</v>
          </cell>
          <cell r="G11" t="str">
            <v>Breda</v>
          </cell>
          <cell r="H11" t="str">
            <v>(325) 9355928</v>
          </cell>
          <cell r="I11">
            <v>4839</v>
          </cell>
          <cell r="J11" t="str">
            <v>415 Washington Drive</v>
          </cell>
          <cell r="K11" t="str">
            <v>Independence</v>
          </cell>
        </row>
        <row r="12">
          <cell r="A12">
            <v>11</v>
          </cell>
          <cell r="B12" t="str">
            <v>Cherrita</v>
          </cell>
          <cell r="C12" t="str">
            <v>Gonin</v>
          </cell>
          <cell r="D12" t="str">
            <v>cgonina@si.edu</v>
          </cell>
          <cell r="E12" t="str">
            <v>Female</v>
          </cell>
          <cell r="F12" t="str">
            <v>162.109.145.159</v>
          </cell>
          <cell r="G12" t="str">
            <v>Lingmen</v>
          </cell>
          <cell r="H12" t="str">
            <v>(211) 5644096</v>
          </cell>
          <cell r="J12" t="str">
            <v>05306 High Crossing Center</v>
          </cell>
          <cell r="K12" t="str">
            <v>Muir</v>
          </cell>
        </row>
        <row r="13">
          <cell r="A13">
            <v>12</v>
          </cell>
          <cell r="B13" t="str">
            <v>Melodee</v>
          </cell>
          <cell r="C13" t="str">
            <v>Dicey</v>
          </cell>
          <cell r="D13" t="str">
            <v>mdiceyb@abc.net.au</v>
          </cell>
          <cell r="E13" t="str">
            <v>Female</v>
          </cell>
          <cell r="F13" t="str">
            <v>4.22.65.219</v>
          </cell>
          <cell r="G13" t="str">
            <v>Daultāla</v>
          </cell>
          <cell r="H13" t="str">
            <v>(831) 4729013</v>
          </cell>
          <cell r="I13">
            <v>47811</v>
          </cell>
          <cell r="J13" t="str">
            <v>7136 Steensland Way</v>
          </cell>
          <cell r="K13" t="str">
            <v>Sherman</v>
          </cell>
        </row>
        <row r="14">
          <cell r="A14">
            <v>13</v>
          </cell>
          <cell r="B14" t="str">
            <v>Lemmy</v>
          </cell>
          <cell r="C14" t="str">
            <v>Bravington</v>
          </cell>
          <cell r="D14" t="str">
            <v>lbravingtonc@sitemeter.com</v>
          </cell>
          <cell r="E14" t="str">
            <v>Male</v>
          </cell>
          <cell r="F14" t="str">
            <v>123.221.126.3</v>
          </cell>
          <cell r="G14" t="str">
            <v>Anadia</v>
          </cell>
          <cell r="H14" t="str">
            <v>(907) 7686438</v>
          </cell>
          <cell r="I14" t="str">
            <v>3780-204</v>
          </cell>
          <cell r="J14" t="str">
            <v>52 Hooker Junction</v>
          </cell>
          <cell r="K14" t="str">
            <v>Upham</v>
          </cell>
        </row>
        <row r="15">
          <cell r="A15">
            <v>14</v>
          </cell>
          <cell r="B15" t="str">
            <v>Jerry</v>
          </cell>
          <cell r="C15" t="str">
            <v>Alejo</v>
          </cell>
          <cell r="D15" t="str">
            <v>jalejod@uiuc.edu</v>
          </cell>
          <cell r="E15" t="str">
            <v>Female</v>
          </cell>
          <cell r="F15" t="str">
            <v>82.104.118.176</v>
          </cell>
          <cell r="G15" t="str">
            <v>Tangkanpulit</v>
          </cell>
          <cell r="H15" t="str">
            <v>(869) 1275322</v>
          </cell>
          <cell r="J15" t="str">
            <v>1764 Summit Pass</v>
          </cell>
          <cell r="K15" t="str">
            <v>Gale</v>
          </cell>
        </row>
        <row r="16">
          <cell r="A16">
            <v>15</v>
          </cell>
          <cell r="B16" t="str">
            <v>Hermine</v>
          </cell>
          <cell r="C16" t="str">
            <v>Randleson</v>
          </cell>
          <cell r="D16" t="str">
            <v>hrandlesone@weebly.com</v>
          </cell>
          <cell r="E16" t="str">
            <v>Female</v>
          </cell>
          <cell r="F16" t="str">
            <v>222.77.25.211</v>
          </cell>
          <cell r="G16" t="str">
            <v>Castlerea</v>
          </cell>
          <cell r="H16" t="str">
            <v>(718) 7138028</v>
          </cell>
          <cell r="I16" t="str">
            <v>F45</v>
          </cell>
          <cell r="J16" t="str">
            <v>5 Maywood Place</v>
          </cell>
          <cell r="K16" t="str">
            <v>Mesta</v>
          </cell>
        </row>
        <row r="17">
          <cell r="A17">
            <v>16</v>
          </cell>
          <cell r="B17" t="str">
            <v>Lydon</v>
          </cell>
          <cell r="C17" t="str">
            <v>Divver</v>
          </cell>
          <cell r="D17" t="str">
            <v>ldivverf@slashdot.org</v>
          </cell>
          <cell r="E17" t="str">
            <v>Male</v>
          </cell>
          <cell r="F17" t="str">
            <v>68.55.60.155</v>
          </cell>
          <cell r="G17" t="str">
            <v>Popasna</v>
          </cell>
          <cell r="H17" t="str">
            <v>(999) 4580303</v>
          </cell>
          <cell r="J17" t="str">
            <v>638 Huxley Point</v>
          </cell>
          <cell r="K17" t="str">
            <v>Blaine</v>
          </cell>
        </row>
        <row r="18">
          <cell r="A18">
            <v>17</v>
          </cell>
          <cell r="B18" t="str">
            <v>Aura</v>
          </cell>
          <cell r="C18" t="str">
            <v>Balassi</v>
          </cell>
          <cell r="D18" t="str">
            <v>abalassig@umich.edu</v>
          </cell>
          <cell r="E18" t="str">
            <v>Female</v>
          </cell>
          <cell r="F18" t="str">
            <v>98.202.45.96</v>
          </cell>
          <cell r="G18" t="str">
            <v>Talawakele</v>
          </cell>
          <cell r="H18" t="str">
            <v>(497) 7819245</v>
          </cell>
          <cell r="I18">
            <v>22100</v>
          </cell>
          <cell r="J18" t="str">
            <v>71716 Vahlen Alley</v>
          </cell>
          <cell r="K18" t="str">
            <v>Marcy</v>
          </cell>
        </row>
        <row r="19">
          <cell r="A19">
            <v>18</v>
          </cell>
          <cell r="B19" t="str">
            <v>Gusta</v>
          </cell>
          <cell r="C19" t="str">
            <v>Malden</v>
          </cell>
          <cell r="D19" t="str">
            <v>gmaldenh@ihg.com</v>
          </cell>
          <cell r="E19" t="str">
            <v>Female</v>
          </cell>
          <cell r="F19" t="str">
            <v>20.34.236.70</v>
          </cell>
          <cell r="G19" t="str">
            <v>Selajambe Satu</v>
          </cell>
          <cell r="H19" t="str">
            <v>(543) 7399985</v>
          </cell>
          <cell r="J19" t="str">
            <v>83040 Golf View Alley</v>
          </cell>
          <cell r="K19" t="str">
            <v>Sutteridge</v>
          </cell>
        </row>
        <row r="20">
          <cell r="A20">
            <v>19</v>
          </cell>
          <cell r="B20" t="str">
            <v>Nicol</v>
          </cell>
          <cell r="C20" t="str">
            <v>Brookfield</v>
          </cell>
          <cell r="D20" t="str">
            <v>nbrookfieldi@cnn.com</v>
          </cell>
          <cell r="E20" t="str">
            <v>Female</v>
          </cell>
          <cell r="F20" t="str">
            <v>240.186.113.178</v>
          </cell>
          <cell r="G20" t="str">
            <v>Sainte-Anne-des-Monts</v>
          </cell>
          <cell r="H20" t="str">
            <v>(484) 2655042</v>
          </cell>
          <cell r="I20" t="str">
            <v>L8P</v>
          </cell>
          <cell r="J20" t="str">
            <v>38 Riverside Hill</v>
          </cell>
          <cell r="K20" t="str">
            <v>Talmadge</v>
          </cell>
        </row>
        <row r="21">
          <cell r="A21">
            <v>20</v>
          </cell>
          <cell r="B21" t="str">
            <v>Cortie</v>
          </cell>
          <cell r="C21" t="str">
            <v>Mattityahou</v>
          </cell>
          <cell r="D21" t="str">
            <v>cmattityahouj@hc360.com</v>
          </cell>
          <cell r="E21" t="str">
            <v>Male</v>
          </cell>
          <cell r="F21" t="str">
            <v>49.68.221.238</v>
          </cell>
          <cell r="G21" t="str">
            <v>Zhuxi</v>
          </cell>
          <cell r="H21" t="str">
            <v>(508) 1792426</v>
          </cell>
          <cell r="J21" t="str">
            <v>1 Jana Parkway</v>
          </cell>
          <cell r="K21" t="str">
            <v>Anzinger</v>
          </cell>
        </row>
        <row r="22">
          <cell r="A22">
            <v>21</v>
          </cell>
          <cell r="B22" t="str">
            <v>Pancho</v>
          </cell>
          <cell r="C22" t="str">
            <v>Wincom</v>
          </cell>
          <cell r="D22" t="str">
            <v>pwincomk@xinhuanet.com</v>
          </cell>
          <cell r="E22" t="str">
            <v>Male</v>
          </cell>
          <cell r="F22" t="str">
            <v>169.40.161.7</v>
          </cell>
          <cell r="G22" t="str">
            <v>Qingzhou</v>
          </cell>
          <cell r="H22" t="str">
            <v>(921) 9478961</v>
          </cell>
          <cell r="J22" t="str">
            <v>7 Becker Road</v>
          </cell>
          <cell r="K22" t="str">
            <v>Twin Pines</v>
          </cell>
        </row>
        <row r="23">
          <cell r="A23">
            <v>22</v>
          </cell>
          <cell r="B23" t="str">
            <v>Monro</v>
          </cell>
          <cell r="C23" t="str">
            <v>Harback</v>
          </cell>
          <cell r="D23" t="str">
            <v>mharbackl@wikimedia.org</v>
          </cell>
          <cell r="E23" t="str">
            <v>Male</v>
          </cell>
          <cell r="F23" t="str">
            <v>6.6.236.17</v>
          </cell>
          <cell r="G23" t="str">
            <v>General Enrique Mosconi</v>
          </cell>
          <cell r="H23" t="str">
            <v>(695) 6911404</v>
          </cell>
          <cell r="I23">
            <v>3636</v>
          </cell>
          <cell r="J23" t="str">
            <v>809 Mendota Hill</v>
          </cell>
          <cell r="K23" t="str">
            <v>Old Gate</v>
          </cell>
        </row>
        <row r="24">
          <cell r="A24">
            <v>23</v>
          </cell>
          <cell r="B24" t="str">
            <v>Bamby</v>
          </cell>
          <cell r="C24" t="str">
            <v>Edlyn</v>
          </cell>
          <cell r="D24" t="str">
            <v>bedlynm@symantec.com</v>
          </cell>
          <cell r="E24" t="str">
            <v>Female</v>
          </cell>
          <cell r="F24" t="str">
            <v>202.189.77.102</v>
          </cell>
          <cell r="G24" t="str">
            <v>Hangzhou</v>
          </cell>
          <cell r="H24" t="str">
            <v>(538) 7200156</v>
          </cell>
          <cell r="J24" t="str">
            <v>1760 Autumn Leaf Circle</v>
          </cell>
          <cell r="K24" t="str">
            <v>Moland</v>
          </cell>
        </row>
        <row r="25">
          <cell r="A25">
            <v>24</v>
          </cell>
          <cell r="B25" t="str">
            <v>Babbie</v>
          </cell>
          <cell r="C25" t="str">
            <v>Parmenter</v>
          </cell>
          <cell r="D25" t="str">
            <v>bparmentern@themeforest.net</v>
          </cell>
          <cell r="E25" t="str">
            <v>Female</v>
          </cell>
          <cell r="F25" t="str">
            <v>126.205.102.80</v>
          </cell>
          <cell r="G25" t="str">
            <v>Olutanga</v>
          </cell>
          <cell r="H25" t="str">
            <v>(811) 6675086</v>
          </cell>
          <cell r="I25">
            <v>7041</v>
          </cell>
          <cell r="J25" t="str">
            <v>28835 Shoshone Point</v>
          </cell>
          <cell r="K25" t="str">
            <v>Ruskin</v>
          </cell>
        </row>
        <row r="26">
          <cell r="A26">
            <v>25</v>
          </cell>
          <cell r="B26" t="str">
            <v>Aindrea</v>
          </cell>
          <cell r="C26" t="str">
            <v>Jindrak</v>
          </cell>
          <cell r="D26" t="str">
            <v>ajindrako@shutterfly.com</v>
          </cell>
          <cell r="E26" t="str">
            <v>Female</v>
          </cell>
          <cell r="F26" t="str">
            <v>84.233.77.74</v>
          </cell>
          <cell r="G26" t="str">
            <v>Elele</v>
          </cell>
          <cell r="H26" t="str">
            <v>(209) 1362465</v>
          </cell>
          <cell r="J26" t="str">
            <v>6630 Mosinee Circle</v>
          </cell>
          <cell r="K26" t="str">
            <v>Novick</v>
          </cell>
        </row>
        <row r="27">
          <cell r="A27">
            <v>26</v>
          </cell>
          <cell r="B27" t="str">
            <v>Georgeta</v>
          </cell>
          <cell r="C27" t="str">
            <v>Lotte</v>
          </cell>
          <cell r="D27" t="str">
            <v>glottep@hugedomains.com</v>
          </cell>
          <cell r="E27" t="str">
            <v>Female</v>
          </cell>
          <cell r="F27" t="str">
            <v>125.190.124.242</v>
          </cell>
          <cell r="G27" t="str">
            <v>Chipinge</v>
          </cell>
          <cell r="H27" t="str">
            <v>(237) 3919932</v>
          </cell>
          <cell r="J27" t="str">
            <v>4 Grover Park</v>
          </cell>
          <cell r="K27" t="str">
            <v>Pleasure</v>
          </cell>
        </row>
        <row r="28">
          <cell r="A28">
            <v>27</v>
          </cell>
          <cell r="B28" t="str">
            <v>Ailis</v>
          </cell>
          <cell r="C28" t="str">
            <v>Magauran</v>
          </cell>
          <cell r="D28" t="str">
            <v>amagauranq@wunderground.com</v>
          </cell>
          <cell r="E28" t="str">
            <v>Female</v>
          </cell>
          <cell r="F28" t="str">
            <v>222.157.8.64</v>
          </cell>
          <cell r="G28" t="str">
            <v>Kabankalan</v>
          </cell>
          <cell r="H28" t="str">
            <v>(680) 7902702</v>
          </cell>
          <cell r="I28">
            <v>6109</v>
          </cell>
          <cell r="J28" t="str">
            <v>0 John Wall Plaza</v>
          </cell>
          <cell r="K28" t="str">
            <v>Esker</v>
          </cell>
        </row>
        <row r="29">
          <cell r="A29">
            <v>28</v>
          </cell>
          <cell r="B29" t="str">
            <v>Bink</v>
          </cell>
          <cell r="C29" t="str">
            <v>Odhams</v>
          </cell>
          <cell r="D29" t="str">
            <v>bodhamsr@examiner.com</v>
          </cell>
          <cell r="E29" t="str">
            <v>Male</v>
          </cell>
          <cell r="F29" t="str">
            <v>98.184.27.83</v>
          </cell>
          <cell r="G29" t="str">
            <v>Springfield</v>
          </cell>
          <cell r="H29" t="str">
            <v>(413) 8781287</v>
          </cell>
          <cell r="I29">
            <v>1129</v>
          </cell>
          <cell r="J29" t="str">
            <v>19 Hayes Drive</v>
          </cell>
          <cell r="K29" t="str">
            <v>International</v>
          </cell>
        </row>
        <row r="30">
          <cell r="A30">
            <v>29</v>
          </cell>
          <cell r="B30" t="str">
            <v>Ryley</v>
          </cell>
          <cell r="C30" t="str">
            <v>Swinburne</v>
          </cell>
          <cell r="D30" t="str">
            <v>rswinburnes@mashable.com</v>
          </cell>
          <cell r="E30" t="str">
            <v>Male</v>
          </cell>
          <cell r="F30" t="str">
            <v>246.229.60.128</v>
          </cell>
          <cell r="G30" t="str">
            <v>Jibu Hulangtu</v>
          </cell>
          <cell r="H30" t="str">
            <v>(123) 2026678</v>
          </cell>
          <cell r="J30" t="str">
            <v>35479 Commercial Hill</v>
          </cell>
          <cell r="K30" t="str">
            <v>Iowa</v>
          </cell>
        </row>
        <row r="31">
          <cell r="A31">
            <v>30</v>
          </cell>
          <cell r="B31" t="str">
            <v>Buckie</v>
          </cell>
          <cell r="C31" t="str">
            <v>Gatherell</v>
          </cell>
          <cell r="D31" t="str">
            <v>bgatherellt@nydailynews.com</v>
          </cell>
          <cell r="E31" t="str">
            <v>Male</v>
          </cell>
          <cell r="F31" t="str">
            <v>40.86.24.77</v>
          </cell>
          <cell r="G31" t="str">
            <v>Manhan</v>
          </cell>
          <cell r="H31" t="str">
            <v>(811) 5803282</v>
          </cell>
          <cell r="J31" t="str">
            <v>76321 Lakeland Street</v>
          </cell>
          <cell r="K31" t="str">
            <v>Garrison</v>
          </cell>
        </row>
        <row r="32">
          <cell r="A32">
            <v>31</v>
          </cell>
          <cell r="B32" t="str">
            <v>Lurlene</v>
          </cell>
          <cell r="C32" t="str">
            <v>Stimson</v>
          </cell>
          <cell r="D32" t="str">
            <v>lstimsonu@is.gd</v>
          </cell>
          <cell r="E32" t="str">
            <v>Female</v>
          </cell>
          <cell r="F32" t="str">
            <v>185.86.85.216</v>
          </cell>
          <cell r="G32" t="str">
            <v>Lipnik</v>
          </cell>
          <cell r="H32" t="str">
            <v>(341) 2287143</v>
          </cell>
          <cell r="I32" t="str">
            <v>27-540</v>
          </cell>
          <cell r="J32" t="str">
            <v>496 Scott Place</v>
          </cell>
          <cell r="K32" t="str">
            <v>Crowley</v>
          </cell>
        </row>
        <row r="33">
          <cell r="A33">
            <v>32</v>
          </cell>
          <cell r="B33" t="str">
            <v>Brady</v>
          </cell>
          <cell r="C33" t="str">
            <v>Squier</v>
          </cell>
          <cell r="D33" t="str">
            <v>bsquierv@live.com</v>
          </cell>
          <cell r="E33" t="str">
            <v>Male</v>
          </cell>
          <cell r="F33" t="str">
            <v>228.151.227.215</v>
          </cell>
          <cell r="G33" t="str">
            <v>Tranås</v>
          </cell>
          <cell r="H33" t="str">
            <v>(922) 6601657</v>
          </cell>
          <cell r="I33" t="str">
            <v>573 36</v>
          </cell>
          <cell r="J33" t="str">
            <v>25 Russell Park</v>
          </cell>
          <cell r="K33" t="str">
            <v>Toban</v>
          </cell>
        </row>
        <row r="34">
          <cell r="A34">
            <v>33</v>
          </cell>
          <cell r="B34" t="str">
            <v>Zebadiah</v>
          </cell>
          <cell r="C34" t="str">
            <v>Brunelleschi</v>
          </cell>
          <cell r="D34" t="str">
            <v>zbrunelleschiw@deliciousdays.com</v>
          </cell>
          <cell r="E34" t="str">
            <v>Male</v>
          </cell>
          <cell r="F34" t="str">
            <v>119.80.87.71</v>
          </cell>
          <cell r="G34" t="str">
            <v>Mūḩ Ḩasan</v>
          </cell>
          <cell r="H34" t="str">
            <v>(835) 5242112</v>
          </cell>
          <cell r="J34" t="str">
            <v>0 Garrison Crossing</v>
          </cell>
          <cell r="K34" t="str">
            <v>Algoma</v>
          </cell>
        </row>
        <row r="35">
          <cell r="A35">
            <v>34</v>
          </cell>
          <cell r="B35" t="str">
            <v>Shaun</v>
          </cell>
          <cell r="C35" t="str">
            <v>Gilkison</v>
          </cell>
          <cell r="D35" t="str">
            <v>sgilkisonx@sogou.com</v>
          </cell>
          <cell r="E35" t="str">
            <v>Female</v>
          </cell>
          <cell r="F35" t="str">
            <v>29.202.248.64</v>
          </cell>
          <cell r="G35" t="str">
            <v>Dahuaishu</v>
          </cell>
          <cell r="H35" t="str">
            <v>(663) 8098555</v>
          </cell>
          <cell r="J35" t="str">
            <v>2118 Bayside Circle</v>
          </cell>
          <cell r="K35" t="str">
            <v>Moose</v>
          </cell>
        </row>
        <row r="36">
          <cell r="A36">
            <v>35</v>
          </cell>
          <cell r="B36" t="str">
            <v>Windham</v>
          </cell>
          <cell r="C36" t="str">
            <v>McDyer</v>
          </cell>
          <cell r="D36" t="str">
            <v>wmcdyery@infoseek.co.jp</v>
          </cell>
          <cell r="E36" t="str">
            <v>Male</v>
          </cell>
          <cell r="F36" t="str">
            <v>172.222.76.35</v>
          </cell>
          <cell r="G36" t="str">
            <v>Cikawunggading</v>
          </cell>
          <cell r="H36" t="str">
            <v>(624) 7530145</v>
          </cell>
          <cell r="J36" t="str">
            <v>3 Cascade Avenue</v>
          </cell>
          <cell r="K36" t="str">
            <v>Forster</v>
          </cell>
        </row>
        <row r="37">
          <cell r="A37">
            <v>36</v>
          </cell>
          <cell r="B37" t="str">
            <v>Davon</v>
          </cell>
          <cell r="C37" t="str">
            <v>Arbuckle</v>
          </cell>
          <cell r="D37" t="str">
            <v>darbucklez@woothemes.com</v>
          </cell>
          <cell r="E37" t="str">
            <v>Male</v>
          </cell>
          <cell r="F37" t="str">
            <v>214.144.213.81</v>
          </cell>
          <cell r="G37" t="str">
            <v>Fier-Çifçi</v>
          </cell>
          <cell r="H37" t="str">
            <v>(996) 4064317</v>
          </cell>
          <cell r="J37" t="str">
            <v>0 Golf Place</v>
          </cell>
          <cell r="K37" t="str">
            <v>Michigan</v>
          </cell>
        </row>
        <row r="38">
          <cell r="A38">
            <v>37</v>
          </cell>
          <cell r="B38" t="str">
            <v>Sybyl</v>
          </cell>
          <cell r="C38" t="str">
            <v>Stourton</v>
          </cell>
          <cell r="D38" t="str">
            <v>sstourton10@discuz.net</v>
          </cell>
          <cell r="E38" t="str">
            <v>Female</v>
          </cell>
          <cell r="F38" t="str">
            <v>105.192.49.56</v>
          </cell>
          <cell r="G38" t="str">
            <v>Kafr Takhārīm</v>
          </cell>
          <cell r="H38" t="str">
            <v>(330) 2027682</v>
          </cell>
          <cell r="J38" t="str">
            <v>0 Cherokee Junction</v>
          </cell>
          <cell r="K38" t="str">
            <v>New Castle</v>
          </cell>
        </row>
        <row r="39">
          <cell r="A39">
            <v>38</v>
          </cell>
          <cell r="B39" t="str">
            <v>Spence</v>
          </cell>
          <cell r="C39" t="str">
            <v>Suttie</v>
          </cell>
          <cell r="D39" t="str">
            <v>ssuttie11@va.gov</v>
          </cell>
          <cell r="E39" t="str">
            <v>Male</v>
          </cell>
          <cell r="F39" t="str">
            <v>173.201.231.181</v>
          </cell>
          <cell r="G39" t="str">
            <v>Tibati</v>
          </cell>
          <cell r="H39" t="str">
            <v>(434) 7296803</v>
          </cell>
          <cell r="J39" t="str">
            <v>7 1st Road</v>
          </cell>
          <cell r="K39" t="str">
            <v>Armistice</v>
          </cell>
        </row>
        <row r="40">
          <cell r="A40">
            <v>39</v>
          </cell>
          <cell r="B40" t="str">
            <v>Alexine</v>
          </cell>
          <cell r="C40" t="str">
            <v>Chark</v>
          </cell>
          <cell r="D40" t="str">
            <v>achark12@engadget.com</v>
          </cell>
          <cell r="E40" t="str">
            <v>Female</v>
          </cell>
          <cell r="F40" t="str">
            <v>120.206.210.26</v>
          </cell>
          <cell r="G40" t="str">
            <v>Ajung</v>
          </cell>
          <cell r="H40" t="str">
            <v>(690) 2049189</v>
          </cell>
          <cell r="J40" t="str">
            <v>8 Brickson Park Avenue</v>
          </cell>
          <cell r="K40" t="str">
            <v>Myrtle</v>
          </cell>
        </row>
        <row r="41">
          <cell r="A41">
            <v>40</v>
          </cell>
          <cell r="B41" t="str">
            <v>Livvie</v>
          </cell>
          <cell r="C41" t="str">
            <v>Jack</v>
          </cell>
          <cell r="D41" t="str">
            <v>ljack13@twitpic.com</v>
          </cell>
          <cell r="E41" t="str">
            <v>Female</v>
          </cell>
          <cell r="F41" t="str">
            <v>20.81.122.247</v>
          </cell>
          <cell r="G41" t="str">
            <v>Tomakivka</v>
          </cell>
          <cell r="H41" t="str">
            <v>(449) 5860346</v>
          </cell>
          <cell r="J41" t="str">
            <v>0205 Nancy Trail</v>
          </cell>
          <cell r="K41" t="str">
            <v>Packers</v>
          </cell>
        </row>
        <row r="42">
          <cell r="A42">
            <v>41</v>
          </cell>
          <cell r="B42" t="str">
            <v>Marcellina</v>
          </cell>
          <cell r="C42" t="str">
            <v>Silwood</v>
          </cell>
          <cell r="D42" t="str">
            <v>msilwood14@multiply.com</v>
          </cell>
          <cell r="E42" t="str">
            <v>Female</v>
          </cell>
          <cell r="F42" t="str">
            <v>130.145.33.116</v>
          </cell>
          <cell r="G42" t="str">
            <v>Huayucachi</v>
          </cell>
          <cell r="H42" t="str">
            <v>(398) 6542353</v>
          </cell>
          <cell r="J42" t="str">
            <v>5 Cordelia Parkway</v>
          </cell>
          <cell r="K42" t="str">
            <v>Waxwing</v>
          </cell>
        </row>
        <row r="43">
          <cell r="A43">
            <v>42</v>
          </cell>
          <cell r="B43" t="str">
            <v>Rey</v>
          </cell>
          <cell r="C43" t="str">
            <v>Samworth</v>
          </cell>
          <cell r="D43" t="str">
            <v>rsamworth15@theglobeandmail.com</v>
          </cell>
          <cell r="E43" t="str">
            <v>Female</v>
          </cell>
          <cell r="F43" t="str">
            <v>7.87.116.157</v>
          </cell>
          <cell r="G43" t="str">
            <v>Las Vegas</v>
          </cell>
          <cell r="H43" t="str">
            <v>(702) 4409838</v>
          </cell>
          <cell r="I43">
            <v>89135</v>
          </cell>
          <cell r="J43" t="str">
            <v>8785 Everett Road</v>
          </cell>
          <cell r="K43" t="str">
            <v>Merry</v>
          </cell>
        </row>
        <row r="44">
          <cell r="A44">
            <v>43</v>
          </cell>
          <cell r="B44" t="str">
            <v>Basilius</v>
          </cell>
          <cell r="C44" t="str">
            <v>Goodinge</v>
          </cell>
          <cell r="D44" t="str">
            <v>bgoodinge16@surveymonkey.com</v>
          </cell>
          <cell r="E44" t="str">
            <v>Male</v>
          </cell>
          <cell r="F44" t="str">
            <v>239.119.45.48</v>
          </cell>
          <cell r="G44" t="str">
            <v>Cantaura</v>
          </cell>
          <cell r="H44" t="str">
            <v>(897) 8590006</v>
          </cell>
          <cell r="J44" t="str">
            <v>903 Di Loreto Alley</v>
          </cell>
          <cell r="K44" t="str">
            <v>Harper</v>
          </cell>
        </row>
        <row r="45">
          <cell r="A45">
            <v>44</v>
          </cell>
          <cell r="B45" t="str">
            <v>Morty</v>
          </cell>
          <cell r="C45" t="str">
            <v>Jerromes</v>
          </cell>
          <cell r="D45" t="str">
            <v>mjerromes17@theglobeandmail.com</v>
          </cell>
          <cell r="E45" t="str">
            <v>Male</v>
          </cell>
          <cell r="F45" t="str">
            <v>213.222.73.241</v>
          </cell>
          <cell r="G45" t="str">
            <v>Vailoatai</v>
          </cell>
          <cell r="H45" t="str">
            <v>(840) 5020498</v>
          </cell>
          <cell r="I45">
            <v>96799</v>
          </cell>
          <cell r="J45" t="str">
            <v>3777 Crowley Drive</v>
          </cell>
          <cell r="K45" t="str">
            <v>Beilfuss</v>
          </cell>
        </row>
        <row r="46">
          <cell r="A46">
            <v>45</v>
          </cell>
          <cell r="B46" t="str">
            <v>Ameline</v>
          </cell>
          <cell r="C46" t="str">
            <v>Chipps</v>
          </cell>
          <cell r="D46" t="str">
            <v>achipps18@tinypic.com</v>
          </cell>
          <cell r="E46" t="str">
            <v>Female</v>
          </cell>
          <cell r="F46" t="str">
            <v>68.38.54.15</v>
          </cell>
          <cell r="G46" t="str">
            <v>La Cumbre</v>
          </cell>
          <cell r="H46" t="str">
            <v>(720) 4529924</v>
          </cell>
          <cell r="I46">
            <v>760518</v>
          </cell>
          <cell r="J46" t="str">
            <v>724 Debs Hill</v>
          </cell>
          <cell r="K46" t="str">
            <v>Tennessee</v>
          </cell>
        </row>
        <row r="47">
          <cell r="A47">
            <v>46</v>
          </cell>
          <cell r="B47" t="str">
            <v>Gustavo</v>
          </cell>
          <cell r="C47" t="str">
            <v>Trinkwon</v>
          </cell>
          <cell r="D47" t="str">
            <v>gtrinkwon19@jimdo.com</v>
          </cell>
          <cell r="E47" t="str">
            <v>Male</v>
          </cell>
          <cell r="F47" t="str">
            <v>14.93.122.159</v>
          </cell>
          <cell r="G47" t="str">
            <v>Gubukjero Timuk</v>
          </cell>
          <cell r="H47" t="str">
            <v>(749) 6180683</v>
          </cell>
          <cell r="J47" t="str">
            <v>8 Arkansas Avenue</v>
          </cell>
          <cell r="K47" t="str">
            <v>Sugar</v>
          </cell>
        </row>
        <row r="48">
          <cell r="A48">
            <v>47</v>
          </cell>
          <cell r="B48" t="str">
            <v>Derron</v>
          </cell>
          <cell r="C48" t="str">
            <v>Pegler</v>
          </cell>
          <cell r="D48" t="str">
            <v>dpegler1a@nifty.com</v>
          </cell>
          <cell r="E48" t="str">
            <v>Male</v>
          </cell>
          <cell r="F48" t="str">
            <v>67.146.126.145</v>
          </cell>
          <cell r="G48" t="str">
            <v>Arras</v>
          </cell>
          <cell r="H48" t="str">
            <v>(497) 9317897</v>
          </cell>
          <cell r="I48" t="str">
            <v>62025 CEDEX</v>
          </cell>
          <cell r="J48" t="str">
            <v>8 Harper Lane</v>
          </cell>
          <cell r="K48" t="str">
            <v>Onsgard</v>
          </cell>
        </row>
        <row r="49">
          <cell r="A49">
            <v>48</v>
          </cell>
          <cell r="B49" t="str">
            <v>Vassili</v>
          </cell>
          <cell r="C49" t="str">
            <v>Disbrow</v>
          </cell>
          <cell r="D49" t="str">
            <v>vdisbrow1b@dropbox.com</v>
          </cell>
          <cell r="E49" t="str">
            <v>Male</v>
          </cell>
          <cell r="F49" t="str">
            <v>184.138.67.146</v>
          </cell>
          <cell r="G49" t="str">
            <v>Chicago</v>
          </cell>
          <cell r="H49" t="str">
            <v>(312) 9482503</v>
          </cell>
          <cell r="I49">
            <v>60686</v>
          </cell>
          <cell r="J49" t="str">
            <v>5 Jay Court</v>
          </cell>
          <cell r="K49" t="str">
            <v>Tomscot</v>
          </cell>
        </row>
        <row r="50">
          <cell r="A50">
            <v>49</v>
          </cell>
          <cell r="B50" t="str">
            <v>Sawyer</v>
          </cell>
          <cell r="C50" t="str">
            <v>Orbell</v>
          </cell>
          <cell r="D50" t="str">
            <v>sorbell1c@google.cn</v>
          </cell>
          <cell r="E50" t="str">
            <v>Male</v>
          </cell>
          <cell r="F50" t="str">
            <v>56.55.215.210</v>
          </cell>
          <cell r="G50" t="str">
            <v>Qiping</v>
          </cell>
          <cell r="H50" t="str">
            <v>(212) 8495581</v>
          </cell>
          <cell r="J50" t="str">
            <v>6243 Randy Street</v>
          </cell>
          <cell r="K50" t="str">
            <v>5th</v>
          </cell>
        </row>
        <row r="51">
          <cell r="A51">
            <v>50</v>
          </cell>
          <cell r="B51" t="str">
            <v>Abbie</v>
          </cell>
          <cell r="C51" t="str">
            <v>Gookey</v>
          </cell>
          <cell r="D51" t="str">
            <v>agookey1d@dedecms.com</v>
          </cell>
          <cell r="E51" t="str">
            <v>Male</v>
          </cell>
          <cell r="F51" t="str">
            <v>32.244.177.164</v>
          </cell>
          <cell r="G51" t="str">
            <v>Calvário</v>
          </cell>
          <cell r="H51" t="str">
            <v>(369) 7837114</v>
          </cell>
          <cell r="I51" t="str">
            <v>4820-449</v>
          </cell>
          <cell r="J51" t="str">
            <v>63 Texas Alley</v>
          </cell>
          <cell r="K51" t="str">
            <v>Little Fleur</v>
          </cell>
        </row>
        <row r="52">
          <cell r="A52">
            <v>51</v>
          </cell>
          <cell r="B52" t="str">
            <v>Asa</v>
          </cell>
          <cell r="C52" t="str">
            <v>Goodbarne</v>
          </cell>
          <cell r="D52" t="str">
            <v>agoodbarne1e@wufoo.com</v>
          </cell>
          <cell r="E52" t="str">
            <v>Male</v>
          </cell>
          <cell r="F52" t="str">
            <v>207.239.116.207</v>
          </cell>
          <cell r="G52" t="str">
            <v>Layog</v>
          </cell>
          <cell r="H52" t="str">
            <v>(505) 3515669</v>
          </cell>
          <cell r="I52">
            <v>9610</v>
          </cell>
          <cell r="J52" t="str">
            <v>056 Kropf Circle</v>
          </cell>
          <cell r="K52" t="str">
            <v>Talmadge</v>
          </cell>
        </row>
        <row r="53">
          <cell r="A53">
            <v>52</v>
          </cell>
          <cell r="B53" t="str">
            <v>Gregory</v>
          </cell>
          <cell r="C53" t="str">
            <v>Comben</v>
          </cell>
          <cell r="D53" t="str">
            <v>gcomben1f@rakuten.co.jp</v>
          </cell>
          <cell r="E53" t="str">
            <v>Male</v>
          </cell>
          <cell r="F53" t="str">
            <v>218.154.168.138</v>
          </cell>
          <cell r="G53" t="str">
            <v>Balaoang</v>
          </cell>
          <cell r="H53" t="str">
            <v>(378) 1408381</v>
          </cell>
          <cell r="I53">
            <v>2509</v>
          </cell>
          <cell r="J53" t="str">
            <v>882 Eastlawn Center</v>
          </cell>
          <cell r="K53" t="str">
            <v>Golf View</v>
          </cell>
        </row>
        <row r="54">
          <cell r="A54">
            <v>53</v>
          </cell>
          <cell r="B54" t="str">
            <v>Tad</v>
          </cell>
          <cell r="C54" t="str">
            <v>Neill</v>
          </cell>
          <cell r="D54" t="str">
            <v>tneill1g@theguardian.com</v>
          </cell>
          <cell r="E54" t="str">
            <v>Male</v>
          </cell>
          <cell r="F54" t="str">
            <v>180.110.99.246</v>
          </cell>
          <cell r="G54" t="str">
            <v>Yarang</v>
          </cell>
          <cell r="H54" t="str">
            <v>(584) 6369307</v>
          </cell>
          <cell r="I54">
            <v>94160</v>
          </cell>
          <cell r="J54" t="str">
            <v>5 Nancy Way</v>
          </cell>
          <cell r="K54" t="str">
            <v>Derek</v>
          </cell>
        </row>
        <row r="55">
          <cell r="A55">
            <v>54</v>
          </cell>
          <cell r="B55" t="str">
            <v>Giraud</v>
          </cell>
          <cell r="C55" t="str">
            <v>Spellar</v>
          </cell>
          <cell r="D55" t="str">
            <v>gspellar1h@reference.com</v>
          </cell>
          <cell r="E55" t="str">
            <v>Male</v>
          </cell>
          <cell r="F55" t="str">
            <v>63.28.153.244</v>
          </cell>
          <cell r="G55" t="str">
            <v>Negotino</v>
          </cell>
          <cell r="H55" t="str">
            <v>(607) 5271538</v>
          </cell>
          <cell r="I55">
            <v>1440</v>
          </cell>
          <cell r="J55" t="str">
            <v>75205 Londonderry Avenue</v>
          </cell>
          <cell r="K55" t="str">
            <v>Linden</v>
          </cell>
        </row>
        <row r="56">
          <cell r="A56">
            <v>55</v>
          </cell>
          <cell r="B56" t="str">
            <v>Forest</v>
          </cell>
          <cell r="C56" t="str">
            <v>Millgate</v>
          </cell>
          <cell r="D56" t="str">
            <v>fmillgate1i@discovery.com</v>
          </cell>
          <cell r="E56" t="str">
            <v>Male</v>
          </cell>
          <cell r="F56" t="str">
            <v>241.123.212.188</v>
          </cell>
          <cell r="G56" t="str">
            <v>Atengmelang</v>
          </cell>
          <cell r="H56" t="str">
            <v>(418) 1186905</v>
          </cell>
          <cell r="J56" t="str">
            <v>6005 Onsgard Terrace</v>
          </cell>
          <cell r="K56" t="str">
            <v>Clyde Gallagher</v>
          </cell>
        </row>
        <row r="57">
          <cell r="A57">
            <v>56</v>
          </cell>
          <cell r="B57" t="str">
            <v>Shara</v>
          </cell>
          <cell r="C57" t="str">
            <v>Chestnut</v>
          </cell>
          <cell r="D57" t="str">
            <v>schestnut1j@studiopress.com</v>
          </cell>
          <cell r="E57" t="str">
            <v>Female</v>
          </cell>
          <cell r="F57" t="str">
            <v>221.181.129.216</v>
          </cell>
          <cell r="G57" t="str">
            <v>Qinshi</v>
          </cell>
          <cell r="H57" t="str">
            <v>(415) 1954915</v>
          </cell>
          <cell r="J57" t="str">
            <v>6241 Judy Avenue</v>
          </cell>
          <cell r="K57" t="str">
            <v>Novick</v>
          </cell>
        </row>
        <row r="58">
          <cell r="A58">
            <v>57</v>
          </cell>
          <cell r="B58" t="str">
            <v>Izak</v>
          </cell>
          <cell r="C58" t="str">
            <v>Attenburrow</v>
          </cell>
          <cell r="D58" t="str">
            <v>iattenburrow1k@army.mil</v>
          </cell>
          <cell r="E58" t="str">
            <v>Male</v>
          </cell>
          <cell r="F58" t="str">
            <v>189.29.4.230</v>
          </cell>
          <cell r="G58" t="str">
            <v>Kanginan</v>
          </cell>
          <cell r="H58" t="str">
            <v>(725) 7007656</v>
          </cell>
          <cell r="J58" t="str">
            <v>1134 Columbus Avenue</v>
          </cell>
          <cell r="K58" t="str">
            <v>Carey</v>
          </cell>
        </row>
        <row r="59">
          <cell r="A59">
            <v>58</v>
          </cell>
          <cell r="B59" t="str">
            <v>Osbourn</v>
          </cell>
          <cell r="C59" t="str">
            <v>Eggleson</v>
          </cell>
          <cell r="D59" t="str">
            <v>oeggleson1l@phpbb.com</v>
          </cell>
          <cell r="E59" t="str">
            <v>Male</v>
          </cell>
          <cell r="F59" t="str">
            <v>71.246.95.94</v>
          </cell>
          <cell r="G59" t="str">
            <v>La Falda</v>
          </cell>
          <cell r="H59" t="str">
            <v>(819) 9278010</v>
          </cell>
          <cell r="I59">
            <v>4640</v>
          </cell>
          <cell r="J59" t="str">
            <v>17 Spenser Avenue</v>
          </cell>
          <cell r="K59" t="str">
            <v>Knutson</v>
          </cell>
        </row>
        <row r="60">
          <cell r="A60">
            <v>59</v>
          </cell>
          <cell r="B60" t="str">
            <v>Lawrence</v>
          </cell>
          <cell r="C60" t="str">
            <v>Currie</v>
          </cell>
          <cell r="D60" t="str">
            <v>lcurrie1m@admin.ch</v>
          </cell>
          <cell r="E60" t="str">
            <v>Male</v>
          </cell>
          <cell r="F60" t="str">
            <v>50.208.146.32</v>
          </cell>
          <cell r="G60" t="str">
            <v>Shantoudian</v>
          </cell>
          <cell r="H60" t="str">
            <v>(848) 5313905</v>
          </cell>
          <cell r="J60" t="str">
            <v>80 Lawn Terrace</v>
          </cell>
          <cell r="K60" t="str">
            <v>High Crossing</v>
          </cell>
        </row>
        <row r="61">
          <cell r="A61">
            <v>60</v>
          </cell>
          <cell r="B61" t="str">
            <v>Wilmar</v>
          </cell>
          <cell r="C61" t="str">
            <v>Hise</v>
          </cell>
          <cell r="D61" t="str">
            <v>whise1n@woothemes.com</v>
          </cell>
          <cell r="E61" t="str">
            <v>Male</v>
          </cell>
          <cell r="F61" t="str">
            <v>205.103.15.210</v>
          </cell>
          <cell r="G61" t="str">
            <v>Eirol</v>
          </cell>
          <cell r="H61" t="str">
            <v>(211) 4494402</v>
          </cell>
          <cell r="I61" t="str">
            <v>3800-685</v>
          </cell>
          <cell r="J61" t="str">
            <v>2 Maywood Center</v>
          </cell>
          <cell r="K61" t="str">
            <v>Paget</v>
          </cell>
        </row>
        <row r="62">
          <cell r="A62">
            <v>61</v>
          </cell>
          <cell r="B62" t="str">
            <v>Joeann</v>
          </cell>
          <cell r="C62" t="str">
            <v>Birtwisle</v>
          </cell>
          <cell r="D62" t="str">
            <v>jbirtwisle1o@mapy.cz</v>
          </cell>
          <cell r="E62" t="str">
            <v>Female</v>
          </cell>
          <cell r="F62" t="str">
            <v>94.247.114.3</v>
          </cell>
          <cell r="G62" t="str">
            <v>Gaide</v>
          </cell>
          <cell r="H62" t="str">
            <v>(484) 8496352</v>
          </cell>
          <cell r="J62" t="str">
            <v>12 Northfield Avenue</v>
          </cell>
          <cell r="K62" t="str">
            <v>Messerschmidt</v>
          </cell>
        </row>
        <row r="63">
          <cell r="A63">
            <v>62</v>
          </cell>
          <cell r="B63" t="str">
            <v>Corey</v>
          </cell>
          <cell r="C63" t="str">
            <v>McClaughlin</v>
          </cell>
          <cell r="D63" t="str">
            <v>cmcclaughlin1p@abc.net.au</v>
          </cell>
          <cell r="E63" t="str">
            <v>Male</v>
          </cell>
          <cell r="F63" t="str">
            <v>22.172.242.36</v>
          </cell>
          <cell r="G63" t="str">
            <v>Bungsuan</v>
          </cell>
          <cell r="H63" t="str">
            <v>(567) 2631591</v>
          </cell>
          <cell r="I63">
            <v>1105</v>
          </cell>
          <cell r="J63" t="str">
            <v>1077 Northview Pass</v>
          </cell>
          <cell r="K63" t="str">
            <v>Beilfuss</v>
          </cell>
        </row>
        <row r="64">
          <cell r="A64">
            <v>63</v>
          </cell>
          <cell r="B64" t="str">
            <v>Rouvin</v>
          </cell>
          <cell r="C64" t="str">
            <v>Iacomelli</v>
          </cell>
          <cell r="D64" t="str">
            <v>riacomelli1q@slashdot.org</v>
          </cell>
          <cell r="E64" t="str">
            <v>Male</v>
          </cell>
          <cell r="F64" t="str">
            <v>124.111.30.182</v>
          </cell>
          <cell r="G64" t="str">
            <v>Chekmagush</v>
          </cell>
          <cell r="H64" t="str">
            <v>(894) 7936397</v>
          </cell>
          <cell r="I64">
            <v>452200</v>
          </cell>
          <cell r="J64" t="str">
            <v>2593 Summit Court</v>
          </cell>
          <cell r="K64" t="str">
            <v>Ruskin</v>
          </cell>
        </row>
        <row r="65">
          <cell r="A65">
            <v>64</v>
          </cell>
          <cell r="B65" t="str">
            <v>Rudie</v>
          </cell>
          <cell r="C65" t="str">
            <v>Petracek</v>
          </cell>
          <cell r="D65" t="str">
            <v>rpetracek1r@skyrock.com</v>
          </cell>
          <cell r="E65" t="str">
            <v>Male</v>
          </cell>
          <cell r="F65" t="str">
            <v>25.98.144.155</v>
          </cell>
          <cell r="G65" t="str">
            <v>Taganskiy</v>
          </cell>
          <cell r="H65" t="str">
            <v>(960) 2940698</v>
          </cell>
          <cell r="I65">
            <v>662668</v>
          </cell>
          <cell r="J65" t="str">
            <v>75 High Crossing Point</v>
          </cell>
          <cell r="K65" t="str">
            <v>Reindahl</v>
          </cell>
        </row>
        <row r="66">
          <cell r="A66">
            <v>65</v>
          </cell>
          <cell r="B66" t="str">
            <v>Issy</v>
          </cell>
          <cell r="C66" t="str">
            <v>Yewdall</v>
          </cell>
          <cell r="D66" t="str">
            <v>iyewdall1s@tinyurl.com</v>
          </cell>
          <cell r="E66" t="str">
            <v>Female</v>
          </cell>
          <cell r="F66" t="str">
            <v>141.235.150.222</v>
          </cell>
          <cell r="G66" t="str">
            <v>Kalininaul</v>
          </cell>
          <cell r="H66" t="str">
            <v>(506) 4700978</v>
          </cell>
          <cell r="I66">
            <v>368157</v>
          </cell>
          <cell r="J66" t="str">
            <v>07846 Tony Park</v>
          </cell>
          <cell r="K66" t="str">
            <v>Havey</v>
          </cell>
        </row>
        <row r="67">
          <cell r="A67">
            <v>66</v>
          </cell>
          <cell r="B67" t="str">
            <v>Noak</v>
          </cell>
          <cell r="C67" t="str">
            <v>Poltone</v>
          </cell>
          <cell r="D67" t="str">
            <v>npoltone1t@amazon.co.jp</v>
          </cell>
          <cell r="E67" t="str">
            <v>Male</v>
          </cell>
          <cell r="F67" t="str">
            <v>7.237.14.13</v>
          </cell>
          <cell r="G67" t="str">
            <v>Piranshahr</v>
          </cell>
          <cell r="H67" t="str">
            <v>(705) 5046562</v>
          </cell>
          <cell r="J67" t="str">
            <v>954 Debra Place</v>
          </cell>
          <cell r="K67" t="str">
            <v>Forest Dale</v>
          </cell>
        </row>
        <row r="68">
          <cell r="A68">
            <v>67</v>
          </cell>
          <cell r="B68" t="str">
            <v>Clem</v>
          </cell>
          <cell r="C68" t="str">
            <v>Kauscher</v>
          </cell>
          <cell r="D68" t="str">
            <v>ckauscher1u@slideshare.net</v>
          </cell>
          <cell r="E68" t="str">
            <v>Male</v>
          </cell>
          <cell r="F68" t="str">
            <v>29.146.235.158</v>
          </cell>
          <cell r="G68" t="str">
            <v>Canhas</v>
          </cell>
          <cell r="H68" t="str">
            <v>(498) 8079869</v>
          </cell>
          <cell r="I68" t="str">
            <v>9360-305</v>
          </cell>
          <cell r="J68" t="str">
            <v>1911 Northview Park</v>
          </cell>
          <cell r="K68" t="str">
            <v>Miller</v>
          </cell>
        </row>
        <row r="69">
          <cell r="A69">
            <v>68</v>
          </cell>
          <cell r="B69" t="str">
            <v>Janela</v>
          </cell>
          <cell r="C69" t="str">
            <v>Hardwicke</v>
          </cell>
          <cell r="D69" t="str">
            <v>jhardwicke1v@nbcnews.com</v>
          </cell>
          <cell r="E69" t="str">
            <v>Female</v>
          </cell>
          <cell r="F69" t="str">
            <v>164.177.149.68</v>
          </cell>
          <cell r="G69" t="str">
            <v>Laguna de Perlas</v>
          </cell>
          <cell r="H69" t="str">
            <v>(924) 7449364</v>
          </cell>
          <cell r="J69" t="str">
            <v>6237 Ridgeview Center</v>
          </cell>
          <cell r="K69" t="str">
            <v>Kennedy</v>
          </cell>
        </row>
        <row r="70">
          <cell r="A70">
            <v>69</v>
          </cell>
          <cell r="B70" t="str">
            <v>Saree</v>
          </cell>
          <cell r="C70" t="str">
            <v>Housiaux</v>
          </cell>
          <cell r="D70" t="str">
            <v>shousiaux1w@independent.co.uk</v>
          </cell>
          <cell r="E70" t="str">
            <v>Female</v>
          </cell>
          <cell r="F70" t="str">
            <v>139.190.228.74</v>
          </cell>
          <cell r="G70" t="str">
            <v>Batubantar</v>
          </cell>
          <cell r="H70" t="str">
            <v>(546) 6694967</v>
          </cell>
          <cell r="J70" t="str">
            <v>603 Michigan Junction</v>
          </cell>
          <cell r="K70" t="str">
            <v>Forster</v>
          </cell>
        </row>
        <row r="71">
          <cell r="A71">
            <v>70</v>
          </cell>
          <cell r="B71" t="str">
            <v>Cami</v>
          </cell>
          <cell r="C71" t="str">
            <v>Masarrat</v>
          </cell>
          <cell r="D71" t="str">
            <v>cmasarrat1x@aol.com</v>
          </cell>
          <cell r="E71" t="str">
            <v>Female</v>
          </cell>
          <cell r="F71" t="str">
            <v>79.97.149.173</v>
          </cell>
          <cell r="G71" t="str">
            <v>Novoul’yanovsk</v>
          </cell>
          <cell r="H71" t="str">
            <v>(300) 8941310</v>
          </cell>
          <cell r="I71">
            <v>433300</v>
          </cell>
          <cell r="J71" t="str">
            <v>960 Longview Avenue</v>
          </cell>
          <cell r="K71" t="str">
            <v>Fairview</v>
          </cell>
        </row>
        <row r="72">
          <cell r="A72">
            <v>71</v>
          </cell>
          <cell r="B72" t="str">
            <v>Miran</v>
          </cell>
          <cell r="C72" t="str">
            <v>Boyes</v>
          </cell>
          <cell r="D72" t="str">
            <v>mboyes1y@webs.com</v>
          </cell>
          <cell r="E72" t="str">
            <v>Female</v>
          </cell>
          <cell r="F72" t="str">
            <v>248.214.175.27</v>
          </cell>
          <cell r="G72" t="str">
            <v>Sampués</v>
          </cell>
          <cell r="H72" t="str">
            <v>(684) 3459379</v>
          </cell>
          <cell r="I72">
            <v>705079</v>
          </cell>
          <cell r="J72" t="str">
            <v>7 Moose Road</v>
          </cell>
          <cell r="K72" t="str">
            <v>Bunker Hill</v>
          </cell>
        </row>
        <row r="73">
          <cell r="A73">
            <v>72</v>
          </cell>
          <cell r="B73" t="str">
            <v>Reinhard</v>
          </cell>
          <cell r="C73" t="str">
            <v>Hupka</v>
          </cell>
          <cell r="D73" t="str">
            <v>rhupka1z@weather.com</v>
          </cell>
          <cell r="E73" t="str">
            <v>Male</v>
          </cell>
          <cell r="F73" t="str">
            <v>34.82.134.206</v>
          </cell>
          <cell r="G73" t="str">
            <v>Regulice</v>
          </cell>
          <cell r="H73" t="str">
            <v>(981) 4484407</v>
          </cell>
          <cell r="I73" t="str">
            <v>33-164</v>
          </cell>
          <cell r="J73" t="str">
            <v>44 Summit Parkway</v>
          </cell>
          <cell r="K73" t="str">
            <v>Blackbird</v>
          </cell>
        </row>
        <row r="74">
          <cell r="A74">
            <v>73</v>
          </cell>
          <cell r="B74" t="str">
            <v>Silvanus</v>
          </cell>
          <cell r="C74" t="str">
            <v>Rubenchik</v>
          </cell>
          <cell r="D74" t="str">
            <v>srubenchik20@sciencedaily.com</v>
          </cell>
          <cell r="E74" t="str">
            <v>Male</v>
          </cell>
          <cell r="F74" t="str">
            <v>80.76.63.166</v>
          </cell>
          <cell r="G74" t="str">
            <v>Loum</v>
          </cell>
          <cell r="H74" t="str">
            <v>(870) 2989220</v>
          </cell>
          <cell r="J74" t="str">
            <v>2260 Gina Road</v>
          </cell>
          <cell r="K74" t="str">
            <v>Pierstorff</v>
          </cell>
        </row>
        <row r="75">
          <cell r="A75">
            <v>74</v>
          </cell>
          <cell r="B75" t="str">
            <v>Kippar</v>
          </cell>
          <cell r="C75" t="str">
            <v>Thaxton</v>
          </cell>
          <cell r="D75" t="str">
            <v>kthaxton21@mlb.com</v>
          </cell>
          <cell r="E75" t="str">
            <v>Male</v>
          </cell>
          <cell r="F75" t="str">
            <v>190.155.54.117</v>
          </cell>
          <cell r="G75" t="str">
            <v>Admiralteisky</v>
          </cell>
          <cell r="H75" t="str">
            <v>(437) 1213624</v>
          </cell>
          <cell r="I75">
            <v>190990</v>
          </cell>
          <cell r="J75" t="str">
            <v>9 Kim Terrace</v>
          </cell>
          <cell r="K75" t="str">
            <v>Monica</v>
          </cell>
        </row>
        <row r="76">
          <cell r="A76">
            <v>75</v>
          </cell>
          <cell r="B76" t="str">
            <v>Thayne</v>
          </cell>
          <cell r="C76" t="str">
            <v>Edridge</v>
          </cell>
          <cell r="D76" t="str">
            <v>tedridge22@yahoo.com</v>
          </cell>
          <cell r="E76" t="str">
            <v>Male</v>
          </cell>
          <cell r="F76" t="str">
            <v>103.167.29.15</v>
          </cell>
          <cell r="G76" t="str">
            <v>Obita</v>
          </cell>
          <cell r="H76" t="str">
            <v>(331) 1415391</v>
          </cell>
          <cell r="I76" t="str">
            <v>859-0416</v>
          </cell>
          <cell r="J76" t="str">
            <v>910 Tennyson Lane</v>
          </cell>
          <cell r="K76" t="str">
            <v>Muir</v>
          </cell>
        </row>
        <row r="77">
          <cell r="A77">
            <v>76</v>
          </cell>
          <cell r="B77" t="str">
            <v>Lesya</v>
          </cell>
          <cell r="C77" t="str">
            <v>Standall</v>
          </cell>
          <cell r="D77" t="str">
            <v>lstandall23@jiathis.com</v>
          </cell>
          <cell r="E77" t="str">
            <v>Female</v>
          </cell>
          <cell r="F77" t="str">
            <v>121.144.37.253</v>
          </cell>
          <cell r="G77" t="str">
            <v>Huaraz</v>
          </cell>
          <cell r="H77" t="str">
            <v>(364) 4797166</v>
          </cell>
          <cell r="J77" t="str">
            <v>049 Miller Crossing</v>
          </cell>
          <cell r="K77" t="str">
            <v>Parkside</v>
          </cell>
        </row>
        <row r="78">
          <cell r="A78">
            <v>77</v>
          </cell>
          <cell r="B78" t="str">
            <v>Hilario</v>
          </cell>
          <cell r="C78" t="str">
            <v>Shelper</v>
          </cell>
          <cell r="D78" t="str">
            <v>hshelper24@harvard.edu</v>
          </cell>
          <cell r="E78" t="str">
            <v>Male</v>
          </cell>
          <cell r="F78" t="str">
            <v>58.85.171.78</v>
          </cell>
          <cell r="G78" t="str">
            <v>Dongcun</v>
          </cell>
          <cell r="H78" t="str">
            <v>(776) 5638069</v>
          </cell>
          <cell r="J78" t="str">
            <v>95 Clemons Lane</v>
          </cell>
          <cell r="K78" t="str">
            <v>Dakota</v>
          </cell>
        </row>
        <row r="79">
          <cell r="A79">
            <v>78</v>
          </cell>
          <cell r="B79" t="str">
            <v>Kandace</v>
          </cell>
          <cell r="C79" t="str">
            <v>Smallacombe</v>
          </cell>
          <cell r="D79" t="str">
            <v>ksmallacombe25@sakura.ne.jp</v>
          </cell>
          <cell r="E79" t="str">
            <v>Female</v>
          </cell>
          <cell r="F79" t="str">
            <v>191.194.27.81</v>
          </cell>
          <cell r="G79" t="str">
            <v>Árta</v>
          </cell>
          <cell r="H79" t="str">
            <v>(284) 6206875</v>
          </cell>
          <cell r="J79" t="str">
            <v>3 Hudson Avenue</v>
          </cell>
          <cell r="K79" t="str">
            <v>Orin</v>
          </cell>
        </row>
        <row r="80">
          <cell r="A80">
            <v>79</v>
          </cell>
          <cell r="B80" t="str">
            <v>Kip</v>
          </cell>
          <cell r="C80" t="str">
            <v>Todarini</v>
          </cell>
          <cell r="D80" t="str">
            <v>ktodarini26@xrea.com</v>
          </cell>
          <cell r="E80" t="str">
            <v>Female</v>
          </cell>
          <cell r="F80" t="str">
            <v>248.250.141.250</v>
          </cell>
          <cell r="G80" t="str">
            <v>Dhī as Sufāl</v>
          </cell>
          <cell r="H80" t="str">
            <v>(985) 9633549</v>
          </cell>
          <cell r="J80" t="str">
            <v>88420 Arrowood Circle</v>
          </cell>
          <cell r="K80" t="str">
            <v>Welch</v>
          </cell>
        </row>
        <row r="81">
          <cell r="A81">
            <v>80</v>
          </cell>
          <cell r="B81" t="str">
            <v>Kelwin</v>
          </cell>
          <cell r="C81" t="str">
            <v>Sandwich</v>
          </cell>
          <cell r="D81" t="str">
            <v>ksandwich27@wikispaces.com</v>
          </cell>
          <cell r="E81" t="str">
            <v>Male</v>
          </cell>
          <cell r="F81" t="str">
            <v>247.110.95.88</v>
          </cell>
          <cell r="G81" t="str">
            <v>Montréal-Est</v>
          </cell>
          <cell r="H81" t="str">
            <v>(593) 5066730</v>
          </cell>
          <cell r="I81" t="str">
            <v>J4N</v>
          </cell>
          <cell r="J81" t="str">
            <v>1 6th Crossing</v>
          </cell>
          <cell r="K81" t="str">
            <v>Calypso</v>
          </cell>
        </row>
        <row r="82">
          <cell r="A82">
            <v>81</v>
          </cell>
          <cell r="B82" t="str">
            <v>Gaultiero</v>
          </cell>
          <cell r="C82" t="str">
            <v>Fleet</v>
          </cell>
          <cell r="D82" t="str">
            <v>gfleet28@home.pl</v>
          </cell>
          <cell r="E82" t="str">
            <v>Male</v>
          </cell>
          <cell r="F82" t="str">
            <v>20.87.69.46</v>
          </cell>
          <cell r="G82" t="str">
            <v>Guri i Zi</v>
          </cell>
          <cell r="H82" t="str">
            <v>(778) 5785453</v>
          </cell>
          <cell r="J82" t="str">
            <v>38780 Doe Crossing Hill</v>
          </cell>
          <cell r="K82" t="str">
            <v>Bobwhite</v>
          </cell>
        </row>
        <row r="83">
          <cell r="A83">
            <v>82</v>
          </cell>
          <cell r="B83" t="str">
            <v>Stavro</v>
          </cell>
          <cell r="C83" t="str">
            <v>Hoodless</v>
          </cell>
          <cell r="D83" t="str">
            <v>shoodless29@yellowbook.com</v>
          </cell>
          <cell r="E83" t="str">
            <v>Male</v>
          </cell>
          <cell r="F83" t="str">
            <v>69.123.244.171</v>
          </cell>
          <cell r="G83" t="str">
            <v>Veracruz</v>
          </cell>
          <cell r="H83" t="str">
            <v>(212) 2852291</v>
          </cell>
          <cell r="J83" t="str">
            <v>260 Harper Lane</v>
          </cell>
          <cell r="K83" t="str">
            <v>Commercial</v>
          </cell>
        </row>
        <row r="84">
          <cell r="A84">
            <v>83</v>
          </cell>
          <cell r="B84" t="str">
            <v>Donni</v>
          </cell>
          <cell r="C84" t="str">
            <v>Berkowitz</v>
          </cell>
          <cell r="D84" t="str">
            <v>dberkowitz2a@hexun.com</v>
          </cell>
          <cell r="E84" t="str">
            <v>Female</v>
          </cell>
          <cell r="F84" t="str">
            <v>212.195.87.150</v>
          </cell>
          <cell r="G84" t="str">
            <v>Bayt Dajan</v>
          </cell>
          <cell r="H84" t="str">
            <v>(817) 8227626</v>
          </cell>
          <cell r="J84" t="str">
            <v>61 Northwestern Parkway</v>
          </cell>
          <cell r="K84" t="str">
            <v>Hintze</v>
          </cell>
        </row>
        <row r="85">
          <cell r="A85">
            <v>84</v>
          </cell>
          <cell r="B85" t="str">
            <v>Jackson</v>
          </cell>
          <cell r="C85" t="str">
            <v>O'Doherty</v>
          </cell>
          <cell r="D85" t="str">
            <v>jodoherty2b@foxnews.com</v>
          </cell>
          <cell r="E85" t="str">
            <v>Male</v>
          </cell>
          <cell r="F85" t="str">
            <v>162.215.166.250</v>
          </cell>
          <cell r="G85" t="str">
            <v>Kašperské Hory</v>
          </cell>
          <cell r="H85" t="str">
            <v>(596) 7937503</v>
          </cell>
          <cell r="I85" t="str">
            <v>341 92</v>
          </cell>
          <cell r="J85" t="str">
            <v>40 Wayridge Drive</v>
          </cell>
          <cell r="K85" t="str">
            <v>Redwing</v>
          </cell>
        </row>
        <row r="86">
          <cell r="A86">
            <v>85</v>
          </cell>
          <cell r="B86" t="str">
            <v>Meggi</v>
          </cell>
          <cell r="C86" t="str">
            <v>Kernoghan</v>
          </cell>
          <cell r="D86" t="str">
            <v>mkernoghan2c@posterous.com</v>
          </cell>
          <cell r="E86" t="str">
            <v>Female</v>
          </cell>
          <cell r="F86" t="str">
            <v>44.13.129.55</v>
          </cell>
          <cell r="G86" t="str">
            <v>Cerca la Source</v>
          </cell>
          <cell r="H86" t="str">
            <v>(216) 2148121</v>
          </cell>
          <cell r="J86" t="str">
            <v>0 Swallow Hill</v>
          </cell>
          <cell r="K86" t="str">
            <v>Browning</v>
          </cell>
        </row>
        <row r="87">
          <cell r="A87">
            <v>86</v>
          </cell>
          <cell r="B87" t="str">
            <v>Burr</v>
          </cell>
          <cell r="C87" t="str">
            <v>Nollet</v>
          </cell>
          <cell r="D87" t="str">
            <v>bnollet2d@studiopress.com</v>
          </cell>
          <cell r="E87" t="str">
            <v>Male</v>
          </cell>
          <cell r="F87" t="str">
            <v>204.63.172.88</v>
          </cell>
          <cell r="G87" t="str">
            <v>Sindangsari</v>
          </cell>
          <cell r="H87" t="str">
            <v>(697) 1277389</v>
          </cell>
          <cell r="J87" t="str">
            <v>2044 Chive Plaza</v>
          </cell>
          <cell r="K87" t="str">
            <v>Pond</v>
          </cell>
        </row>
        <row r="88">
          <cell r="A88">
            <v>87</v>
          </cell>
          <cell r="B88" t="str">
            <v>Marlow</v>
          </cell>
          <cell r="C88" t="str">
            <v>Hands</v>
          </cell>
          <cell r="D88" t="str">
            <v>mhands2e@typepad.com</v>
          </cell>
          <cell r="E88" t="str">
            <v>Male</v>
          </cell>
          <cell r="F88" t="str">
            <v>34.101.118.127</v>
          </cell>
          <cell r="G88" t="str">
            <v>Port-aux-Français</v>
          </cell>
          <cell r="H88" t="str">
            <v>(240) 4741055</v>
          </cell>
          <cell r="J88" t="str">
            <v>4 Debra Court</v>
          </cell>
          <cell r="K88" t="str">
            <v>Glacier Hill</v>
          </cell>
        </row>
        <row r="89">
          <cell r="A89">
            <v>88</v>
          </cell>
          <cell r="B89" t="str">
            <v>Tamma</v>
          </cell>
          <cell r="C89" t="str">
            <v>Lunn</v>
          </cell>
          <cell r="D89" t="str">
            <v>tlunn2f@ustream.tv</v>
          </cell>
          <cell r="E89" t="str">
            <v>Female</v>
          </cell>
          <cell r="F89" t="str">
            <v>46.200.113.153</v>
          </cell>
          <cell r="G89" t="str">
            <v>Liangguang</v>
          </cell>
          <cell r="H89" t="str">
            <v>(223) 6997704</v>
          </cell>
          <cell r="J89" t="str">
            <v>599 Grim Street</v>
          </cell>
          <cell r="K89" t="str">
            <v>Randy</v>
          </cell>
        </row>
        <row r="90">
          <cell r="A90">
            <v>89</v>
          </cell>
          <cell r="B90" t="str">
            <v>Eveline</v>
          </cell>
          <cell r="C90" t="str">
            <v>Ingleby</v>
          </cell>
          <cell r="D90" t="str">
            <v>eingleby2g@51.la</v>
          </cell>
          <cell r="E90" t="str">
            <v>Female</v>
          </cell>
          <cell r="F90" t="str">
            <v>85.121.200.170</v>
          </cell>
          <cell r="G90" t="str">
            <v>Mmathubudukwane</v>
          </cell>
          <cell r="H90" t="str">
            <v>(230) 2732409</v>
          </cell>
          <cell r="J90" t="str">
            <v>6 Rigney Court</v>
          </cell>
          <cell r="K90" t="str">
            <v>Dovetail</v>
          </cell>
        </row>
        <row r="91">
          <cell r="A91">
            <v>90</v>
          </cell>
          <cell r="B91" t="str">
            <v>Katalin</v>
          </cell>
          <cell r="C91" t="str">
            <v>Loudiane</v>
          </cell>
          <cell r="D91" t="str">
            <v>kloudiane2h@issuu.com</v>
          </cell>
          <cell r="E91" t="str">
            <v>Female</v>
          </cell>
          <cell r="F91" t="str">
            <v>167.66.48.15</v>
          </cell>
          <cell r="G91" t="str">
            <v>Chunhu</v>
          </cell>
          <cell r="H91" t="str">
            <v>(727) 2454991</v>
          </cell>
          <cell r="J91" t="str">
            <v>60574 Russell Alley</v>
          </cell>
          <cell r="K91" t="str">
            <v>Lillian</v>
          </cell>
        </row>
        <row r="92">
          <cell r="A92">
            <v>91</v>
          </cell>
          <cell r="B92" t="str">
            <v>Maritsa</v>
          </cell>
          <cell r="C92" t="str">
            <v>Scholey</v>
          </cell>
          <cell r="D92" t="str">
            <v>mscholey2i@harvard.edu</v>
          </cell>
          <cell r="E92" t="str">
            <v>Female</v>
          </cell>
          <cell r="F92" t="str">
            <v>167.68.11.219</v>
          </cell>
          <cell r="G92" t="str">
            <v>Mohelnice</v>
          </cell>
          <cell r="H92" t="str">
            <v>(652) 7912250</v>
          </cell>
          <cell r="I92" t="str">
            <v>789 85</v>
          </cell>
          <cell r="J92" t="str">
            <v>2 Johnson Drive</v>
          </cell>
          <cell r="K92" t="str">
            <v>Sundown</v>
          </cell>
        </row>
        <row r="93">
          <cell r="A93">
            <v>92</v>
          </cell>
          <cell r="B93" t="str">
            <v>Renaldo</v>
          </cell>
          <cell r="C93" t="str">
            <v>Ramel</v>
          </cell>
          <cell r="D93" t="str">
            <v>rramel2j@arizona.edu</v>
          </cell>
          <cell r="E93" t="str">
            <v>Male</v>
          </cell>
          <cell r="F93" t="str">
            <v>73.78.24.138</v>
          </cell>
          <cell r="G93" t="str">
            <v>Adiaké</v>
          </cell>
          <cell r="H93" t="str">
            <v>(419) 1344180</v>
          </cell>
          <cell r="J93" t="str">
            <v>5 Westerfield Place</v>
          </cell>
          <cell r="K93" t="str">
            <v>Drewry</v>
          </cell>
        </row>
        <row r="94">
          <cell r="A94">
            <v>93</v>
          </cell>
          <cell r="B94" t="str">
            <v>Maribeth</v>
          </cell>
          <cell r="C94" t="str">
            <v>Giacobini</v>
          </cell>
          <cell r="D94" t="str">
            <v>mgiacobini2k@redcross.org</v>
          </cell>
          <cell r="E94" t="str">
            <v>Female</v>
          </cell>
          <cell r="F94" t="str">
            <v>119.211.206.110</v>
          </cell>
          <cell r="G94" t="str">
            <v>Tanshan</v>
          </cell>
          <cell r="H94" t="str">
            <v>(999) 2547737</v>
          </cell>
          <cell r="J94" t="str">
            <v>26 Banding Park</v>
          </cell>
          <cell r="K94" t="str">
            <v>Brown</v>
          </cell>
        </row>
        <row r="95">
          <cell r="A95">
            <v>94</v>
          </cell>
          <cell r="B95" t="str">
            <v>Drusi</v>
          </cell>
          <cell r="C95" t="str">
            <v>Lodemann</v>
          </cell>
          <cell r="D95" t="str">
            <v>dlodemann2l@ezinearticles.com</v>
          </cell>
          <cell r="E95" t="str">
            <v>Female</v>
          </cell>
          <cell r="F95" t="str">
            <v>172.230.156.42</v>
          </cell>
          <cell r="G95" t="str">
            <v>Horní Počaply</v>
          </cell>
          <cell r="H95" t="str">
            <v>(622) 9994955</v>
          </cell>
          <cell r="I95" t="str">
            <v>277 03</v>
          </cell>
          <cell r="J95" t="str">
            <v>52 Algoma Court</v>
          </cell>
          <cell r="K95" t="str">
            <v>Forest Dale</v>
          </cell>
        </row>
        <row r="96">
          <cell r="A96">
            <v>95</v>
          </cell>
          <cell r="B96" t="str">
            <v>Drud</v>
          </cell>
          <cell r="C96" t="str">
            <v>Lazenby</v>
          </cell>
          <cell r="D96" t="str">
            <v>dlazenby2m@dropbox.com</v>
          </cell>
          <cell r="E96" t="str">
            <v>Male</v>
          </cell>
          <cell r="F96" t="str">
            <v>229.217.175.139</v>
          </cell>
          <cell r="G96" t="str">
            <v>Krojo</v>
          </cell>
          <cell r="H96" t="str">
            <v>(358) 2914597</v>
          </cell>
          <cell r="J96" t="str">
            <v>03 Lighthouse Bay Crossing</v>
          </cell>
          <cell r="K96" t="str">
            <v>Pond</v>
          </cell>
        </row>
        <row r="97">
          <cell r="A97">
            <v>96</v>
          </cell>
          <cell r="B97" t="str">
            <v>Leia</v>
          </cell>
          <cell r="C97" t="str">
            <v>Benz</v>
          </cell>
          <cell r="D97" t="str">
            <v>lbenz2n@mit.edu</v>
          </cell>
          <cell r="E97" t="str">
            <v>Female</v>
          </cell>
          <cell r="F97" t="str">
            <v>46.82.163.234</v>
          </cell>
          <cell r="G97" t="str">
            <v>Umanggudang</v>
          </cell>
          <cell r="H97" t="str">
            <v>(909) 5895184</v>
          </cell>
          <cell r="J97" t="str">
            <v>46037 Upham Park</v>
          </cell>
          <cell r="K97" t="str">
            <v>Dorton</v>
          </cell>
        </row>
        <row r="98">
          <cell r="A98">
            <v>97</v>
          </cell>
          <cell r="B98" t="str">
            <v>Garrard</v>
          </cell>
          <cell r="C98" t="str">
            <v>Pigram</v>
          </cell>
          <cell r="D98" t="str">
            <v>gpigram2o@free.fr</v>
          </cell>
          <cell r="E98" t="str">
            <v>Male</v>
          </cell>
          <cell r="F98" t="str">
            <v>86.247.126.215</v>
          </cell>
          <cell r="G98" t="str">
            <v>Karditsomagoúla</v>
          </cell>
          <cell r="H98" t="str">
            <v>(884) 1319251</v>
          </cell>
          <cell r="J98" t="str">
            <v>0043 Hauk Junction</v>
          </cell>
          <cell r="K98" t="str">
            <v>Namekagon</v>
          </cell>
        </row>
        <row r="99">
          <cell r="A99">
            <v>98</v>
          </cell>
          <cell r="B99" t="str">
            <v>Shara</v>
          </cell>
          <cell r="C99" t="str">
            <v>Reade</v>
          </cell>
          <cell r="D99" t="str">
            <v>sreade2p@tuttocitta.it</v>
          </cell>
          <cell r="E99" t="str">
            <v>Female</v>
          </cell>
          <cell r="F99" t="str">
            <v>12.86.254.6</v>
          </cell>
          <cell r="G99" t="str">
            <v>Jinhua</v>
          </cell>
          <cell r="H99" t="str">
            <v>(844) 9412355</v>
          </cell>
          <cell r="J99" t="str">
            <v>37973 Fair Oaks Road</v>
          </cell>
          <cell r="K99" t="str">
            <v>Cherokee</v>
          </cell>
        </row>
        <row r="100">
          <cell r="A100">
            <v>99</v>
          </cell>
          <cell r="B100" t="str">
            <v>Nissy</v>
          </cell>
          <cell r="C100" t="str">
            <v>Matchett</v>
          </cell>
          <cell r="D100" t="str">
            <v>nmatchett2q@hatena.ne.jp</v>
          </cell>
          <cell r="E100" t="str">
            <v>Female</v>
          </cell>
          <cell r="F100" t="str">
            <v>246.158.194.126</v>
          </cell>
          <cell r="G100" t="str">
            <v>Damietta</v>
          </cell>
          <cell r="H100" t="str">
            <v>(490) 2250171</v>
          </cell>
          <cell r="J100" t="str">
            <v>919 Park Meadow Plaza</v>
          </cell>
          <cell r="K100" t="str">
            <v>Old Gate</v>
          </cell>
        </row>
        <row r="101">
          <cell r="A101">
            <v>100</v>
          </cell>
          <cell r="B101" t="str">
            <v>Irwinn</v>
          </cell>
          <cell r="C101" t="str">
            <v>Baddeley</v>
          </cell>
          <cell r="D101" t="str">
            <v>ibaddeley2r@github.com</v>
          </cell>
          <cell r="E101" t="str">
            <v>Male</v>
          </cell>
          <cell r="F101" t="str">
            <v>91.187.157.100</v>
          </cell>
          <cell r="G101" t="str">
            <v>Melrose</v>
          </cell>
          <cell r="H101" t="str">
            <v>(565) 3706036</v>
          </cell>
          <cell r="J101" t="str">
            <v>72 Clemons Lane</v>
          </cell>
          <cell r="K101" t="str">
            <v>Myrtle</v>
          </cell>
        </row>
        <row r="102">
          <cell r="A102">
            <v>101</v>
          </cell>
          <cell r="B102" t="str">
            <v>Torey</v>
          </cell>
          <cell r="C102" t="str">
            <v>Jagels</v>
          </cell>
          <cell r="D102" t="str">
            <v>tjagels2s@aol.com</v>
          </cell>
          <cell r="E102" t="str">
            <v>Female</v>
          </cell>
          <cell r="F102" t="str">
            <v>190.95.79.139</v>
          </cell>
          <cell r="G102" t="str">
            <v>Yangtan</v>
          </cell>
          <cell r="H102" t="str">
            <v>(445) 9532240</v>
          </cell>
          <cell r="J102" t="str">
            <v>04317 Eastwood Hill</v>
          </cell>
          <cell r="K102" t="str">
            <v>South</v>
          </cell>
        </row>
        <row r="103">
          <cell r="A103">
            <v>102</v>
          </cell>
          <cell r="B103" t="str">
            <v>Marys</v>
          </cell>
          <cell r="C103" t="str">
            <v>Beazley</v>
          </cell>
          <cell r="D103" t="str">
            <v>mbeazley2t@soup.io</v>
          </cell>
          <cell r="E103" t="str">
            <v>Female</v>
          </cell>
          <cell r="F103" t="str">
            <v>105.227.234.86</v>
          </cell>
          <cell r="G103" t="str">
            <v>Lyamino</v>
          </cell>
          <cell r="H103" t="str">
            <v>(139) 3326128</v>
          </cell>
          <cell r="I103">
            <v>618235</v>
          </cell>
          <cell r="J103" t="str">
            <v>7602 Monument Trail</v>
          </cell>
          <cell r="K103" t="str">
            <v>Orin</v>
          </cell>
        </row>
        <row r="104">
          <cell r="A104">
            <v>103</v>
          </cell>
          <cell r="B104" t="str">
            <v>Jerri</v>
          </cell>
          <cell r="C104" t="str">
            <v>Duchart</v>
          </cell>
          <cell r="D104" t="str">
            <v>jduchart2u@ted.com</v>
          </cell>
          <cell r="E104" t="str">
            <v>Male</v>
          </cell>
          <cell r="F104" t="str">
            <v>217.117.72.2</v>
          </cell>
          <cell r="G104" t="str">
            <v>Candijay</v>
          </cell>
          <cell r="H104" t="str">
            <v>(481) 4815767</v>
          </cell>
          <cell r="I104">
            <v>6312</v>
          </cell>
          <cell r="J104" t="str">
            <v>99 Esch Alley</v>
          </cell>
          <cell r="K104" t="str">
            <v>Dexter</v>
          </cell>
        </row>
        <row r="105">
          <cell r="A105">
            <v>104</v>
          </cell>
          <cell r="B105" t="str">
            <v>Aldon</v>
          </cell>
          <cell r="C105" t="str">
            <v>Gaymar</v>
          </cell>
          <cell r="D105" t="str">
            <v>agaymar2v@deliciousdays.com</v>
          </cell>
          <cell r="E105" t="str">
            <v>Male</v>
          </cell>
          <cell r="F105" t="str">
            <v>4.228.173.181</v>
          </cell>
          <cell r="G105" t="str">
            <v>Lulindi</v>
          </cell>
          <cell r="H105" t="str">
            <v>(942) 3935786</v>
          </cell>
          <cell r="J105" t="str">
            <v>0216 Burrows Trail</v>
          </cell>
          <cell r="K105" t="str">
            <v>Moulton</v>
          </cell>
        </row>
        <row r="106">
          <cell r="A106">
            <v>105</v>
          </cell>
          <cell r="B106" t="str">
            <v>Celestyn</v>
          </cell>
          <cell r="C106" t="str">
            <v>Hulks</v>
          </cell>
          <cell r="D106" t="str">
            <v>chulks2w@phpbb.com</v>
          </cell>
          <cell r="E106" t="str">
            <v>Female</v>
          </cell>
          <cell r="F106" t="str">
            <v>158.211.197.69</v>
          </cell>
          <cell r="G106" t="str">
            <v>Candelaria</v>
          </cell>
          <cell r="H106" t="str">
            <v>(860) 2309446</v>
          </cell>
          <cell r="I106">
            <v>111711</v>
          </cell>
          <cell r="J106" t="str">
            <v>8855 Continental Circle</v>
          </cell>
          <cell r="K106" t="str">
            <v>Red Cloud</v>
          </cell>
        </row>
        <row r="107">
          <cell r="A107">
            <v>106</v>
          </cell>
          <cell r="B107" t="str">
            <v>Billie</v>
          </cell>
          <cell r="C107" t="str">
            <v>Nashe</v>
          </cell>
          <cell r="D107" t="str">
            <v>bnashe2x@jugem.jp</v>
          </cell>
          <cell r="E107" t="str">
            <v>Female</v>
          </cell>
          <cell r="F107" t="str">
            <v>75.248.111.78</v>
          </cell>
          <cell r="G107" t="str">
            <v>Duitama</v>
          </cell>
          <cell r="H107" t="str">
            <v>(111) 4504106</v>
          </cell>
          <cell r="I107">
            <v>150477</v>
          </cell>
          <cell r="J107" t="str">
            <v>213 Dixon Terrace</v>
          </cell>
          <cell r="K107" t="str">
            <v>Comanche</v>
          </cell>
        </row>
        <row r="108">
          <cell r="A108">
            <v>107</v>
          </cell>
          <cell r="B108" t="str">
            <v>Irita</v>
          </cell>
          <cell r="C108" t="str">
            <v>Belfelt</v>
          </cell>
          <cell r="D108" t="str">
            <v>ibelfelt2y@cbslocal.com</v>
          </cell>
          <cell r="E108" t="str">
            <v>Female</v>
          </cell>
          <cell r="F108" t="str">
            <v>94.125.189.196</v>
          </cell>
          <cell r="G108" t="str">
            <v>Samashki</v>
          </cell>
          <cell r="H108" t="str">
            <v>(907) 3854138</v>
          </cell>
          <cell r="I108">
            <v>366602</v>
          </cell>
          <cell r="J108" t="str">
            <v>1 North Terrace</v>
          </cell>
          <cell r="K108" t="str">
            <v>Paget</v>
          </cell>
        </row>
        <row r="109">
          <cell r="A109">
            <v>108</v>
          </cell>
          <cell r="B109" t="str">
            <v>Ulises</v>
          </cell>
          <cell r="C109" t="str">
            <v>Loughman</v>
          </cell>
          <cell r="D109" t="str">
            <v>uloughman2z@gov.uk</v>
          </cell>
          <cell r="E109" t="str">
            <v>Male</v>
          </cell>
          <cell r="F109" t="str">
            <v>47.65.45.169</v>
          </cell>
          <cell r="G109" t="str">
            <v>Florida</v>
          </cell>
          <cell r="H109" t="str">
            <v>(745) 6936133</v>
          </cell>
          <cell r="I109">
            <v>763568</v>
          </cell>
          <cell r="J109" t="str">
            <v>73 Straubel Parkway</v>
          </cell>
          <cell r="K109" t="str">
            <v>Delaware</v>
          </cell>
        </row>
        <row r="110">
          <cell r="A110">
            <v>109</v>
          </cell>
          <cell r="B110" t="str">
            <v>Dasi</v>
          </cell>
          <cell r="C110" t="str">
            <v>Tremblot</v>
          </cell>
          <cell r="D110" t="str">
            <v>dtremblot30@amazon.co.uk</v>
          </cell>
          <cell r="E110" t="str">
            <v>Female</v>
          </cell>
          <cell r="F110" t="str">
            <v>9.82.33.149</v>
          </cell>
          <cell r="G110" t="str">
            <v>Karangranjong</v>
          </cell>
          <cell r="H110" t="str">
            <v>(197) 4294652</v>
          </cell>
          <cell r="J110" t="str">
            <v>1780 New Castle Crossing</v>
          </cell>
          <cell r="K110" t="str">
            <v>Pankratz</v>
          </cell>
        </row>
        <row r="111">
          <cell r="A111">
            <v>110</v>
          </cell>
          <cell r="B111" t="str">
            <v>Joscelin</v>
          </cell>
          <cell r="C111" t="str">
            <v>Kidsley</v>
          </cell>
          <cell r="D111" t="str">
            <v>jkidsley31@umn.edu</v>
          </cell>
          <cell r="E111" t="str">
            <v>Female</v>
          </cell>
          <cell r="F111" t="str">
            <v>184.78.217.181</v>
          </cell>
          <cell r="G111" t="str">
            <v>Siemiatycze</v>
          </cell>
          <cell r="H111" t="str">
            <v>(634) 1611984</v>
          </cell>
          <cell r="I111" t="str">
            <v>17-301</v>
          </cell>
          <cell r="J111" t="str">
            <v>4 Sundown Way</v>
          </cell>
          <cell r="K111" t="str">
            <v>Service</v>
          </cell>
        </row>
        <row r="112">
          <cell r="A112">
            <v>111</v>
          </cell>
          <cell r="B112" t="str">
            <v>Derrick</v>
          </cell>
          <cell r="C112" t="str">
            <v>Pea</v>
          </cell>
          <cell r="D112" t="str">
            <v>dpea32@cafepress.com</v>
          </cell>
          <cell r="E112" t="str">
            <v>Male</v>
          </cell>
          <cell r="F112" t="str">
            <v>78.118.40.0</v>
          </cell>
          <cell r="G112" t="str">
            <v>Líně</v>
          </cell>
          <cell r="H112" t="str">
            <v>(737) 3255955</v>
          </cell>
          <cell r="I112" t="str">
            <v>330 21</v>
          </cell>
          <cell r="J112" t="str">
            <v>22366 Birchwood Terrace</v>
          </cell>
          <cell r="K112" t="str">
            <v>Dryden</v>
          </cell>
        </row>
        <row r="113">
          <cell r="A113">
            <v>112</v>
          </cell>
          <cell r="B113" t="str">
            <v>Ramona</v>
          </cell>
          <cell r="C113" t="str">
            <v>Taberner</v>
          </cell>
          <cell r="D113" t="str">
            <v>rtaberner33@ftc.gov</v>
          </cell>
          <cell r="E113" t="str">
            <v>Female</v>
          </cell>
          <cell r="F113" t="str">
            <v>232.9.170.160</v>
          </cell>
          <cell r="G113" t="str">
            <v>Cruzeiro</v>
          </cell>
          <cell r="H113" t="str">
            <v>(432) 8258037</v>
          </cell>
          <cell r="I113" t="str">
            <v>4640-324</v>
          </cell>
          <cell r="J113" t="str">
            <v>8513 Forest Point</v>
          </cell>
          <cell r="K113" t="str">
            <v>Ridge Oak</v>
          </cell>
        </row>
        <row r="114">
          <cell r="A114">
            <v>113</v>
          </cell>
          <cell r="B114" t="str">
            <v>Luigi</v>
          </cell>
          <cell r="C114" t="str">
            <v>Ambrosoni</v>
          </cell>
          <cell r="D114" t="str">
            <v>lambrosoni34@google.nl</v>
          </cell>
          <cell r="E114" t="str">
            <v>Male</v>
          </cell>
          <cell r="F114" t="str">
            <v>116.211.207.71</v>
          </cell>
          <cell r="G114" t="str">
            <v>Sepanjang</v>
          </cell>
          <cell r="H114" t="str">
            <v>(480) 2245491</v>
          </cell>
          <cell r="J114" t="str">
            <v>1 Oakridge Court</v>
          </cell>
          <cell r="K114" t="str">
            <v>Waywood</v>
          </cell>
        </row>
        <row r="115">
          <cell r="A115">
            <v>114</v>
          </cell>
          <cell r="B115" t="str">
            <v>Blanch</v>
          </cell>
          <cell r="C115" t="str">
            <v>Rawnsley</v>
          </cell>
          <cell r="D115" t="str">
            <v>brawnsley35@hao123.com</v>
          </cell>
          <cell r="E115" t="str">
            <v>Female</v>
          </cell>
          <cell r="F115" t="str">
            <v>125.213.117.48</v>
          </cell>
          <cell r="G115" t="str">
            <v>Lallayug</v>
          </cell>
          <cell r="H115" t="str">
            <v>(218) 6544675</v>
          </cell>
          <cell r="I115">
            <v>6666</v>
          </cell>
          <cell r="J115" t="str">
            <v>9143 David Trail</v>
          </cell>
          <cell r="K115" t="str">
            <v>Sutteridge</v>
          </cell>
        </row>
        <row r="116">
          <cell r="A116">
            <v>115</v>
          </cell>
          <cell r="B116" t="str">
            <v>Jessy</v>
          </cell>
          <cell r="C116" t="str">
            <v>Jerzykiewicz</v>
          </cell>
          <cell r="D116" t="str">
            <v>jjerzykiewicz36@delicious.com</v>
          </cell>
          <cell r="E116" t="str">
            <v>Female</v>
          </cell>
          <cell r="F116" t="str">
            <v>15.13.76.180</v>
          </cell>
          <cell r="G116" t="str">
            <v>Dalianhe</v>
          </cell>
          <cell r="H116" t="str">
            <v>(779) 3645806</v>
          </cell>
          <cell r="J116" t="str">
            <v>3357 Manitowish Park</v>
          </cell>
          <cell r="K116" t="str">
            <v>Mallory</v>
          </cell>
        </row>
        <row r="117">
          <cell r="A117">
            <v>116</v>
          </cell>
          <cell r="B117" t="str">
            <v>Barde</v>
          </cell>
          <cell r="C117" t="str">
            <v>Itzkovwich</v>
          </cell>
          <cell r="D117" t="str">
            <v>bitzkovwich37@networkadvertising.org</v>
          </cell>
          <cell r="E117" t="str">
            <v>Male</v>
          </cell>
          <cell r="F117" t="str">
            <v>1.3.205.67</v>
          </cell>
          <cell r="G117" t="str">
            <v>Cockburn Town</v>
          </cell>
          <cell r="H117" t="str">
            <v>(792) 4532493</v>
          </cell>
          <cell r="J117" t="str">
            <v>62655 Vidon Junction</v>
          </cell>
          <cell r="K117" t="str">
            <v>Grasskamp</v>
          </cell>
        </row>
        <row r="118">
          <cell r="A118">
            <v>117</v>
          </cell>
          <cell r="B118" t="str">
            <v>Eldin</v>
          </cell>
          <cell r="C118" t="str">
            <v>Ayres</v>
          </cell>
          <cell r="D118" t="str">
            <v>eayres38@biblegateway.com</v>
          </cell>
          <cell r="E118" t="str">
            <v>Male</v>
          </cell>
          <cell r="F118" t="str">
            <v>112.127.216.147</v>
          </cell>
          <cell r="G118" t="str">
            <v>Trélissac</v>
          </cell>
          <cell r="H118" t="str">
            <v>(995) 5320547</v>
          </cell>
          <cell r="I118" t="str">
            <v>24758 CEDEX</v>
          </cell>
          <cell r="J118" t="str">
            <v>9956 Springs Lane</v>
          </cell>
          <cell r="K118" t="str">
            <v>Bartelt</v>
          </cell>
        </row>
        <row r="119">
          <cell r="A119">
            <v>118</v>
          </cell>
          <cell r="B119" t="str">
            <v>Agnes</v>
          </cell>
          <cell r="C119" t="str">
            <v>Storm</v>
          </cell>
          <cell r="D119" t="str">
            <v>astorm39@a8.net</v>
          </cell>
          <cell r="E119" t="str">
            <v>Female</v>
          </cell>
          <cell r="F119" t="str">
            <v>141.26.124.52</v>
          </cell>
          <cell r="G119" t="str">
            <v>Newport News</v>
          </cell>
          <cell r="H119" t="str">
            <v>(757) 3591647</v>
          </cell>
          <cell r="I119">
            <v>23605</v>
          </cell>
          <cell r="J119" t="str">
            <v>90 Lindbergh Drive</v>
          </cell>
          <cell r="K119" t="str">
            <v>Merry</v>
          </cell>
        </row>
        <row r="120">
          <cell r="A120">
            <v>119</v>
          </cell>
          <cell r="B120" t="str">
            <v>Aurore</v>
          </cell>
          <cell r="C120" t="str">
            <v>Need</v>
          </cell>
          <cell r="D120" t="str">
            <v>aneed3a@fema.gov</v>
          </cell>
          <cell r="E120" t="str">
            <v>Female</v>
          </cell>
          <cell r="F120" t="str">
            <v>2.207.160.134</v>
          </cell>
          <cell r="G120" t="str">
            <v>Osasco</v>
          </cell>
          <cell r="H120" t="str">
            <v>(732) 3164196</v>
          </cell>
          <cell r="I120" t="str">
            <v>06000-000</v>
          </cell>
          <cell r="J120" t="str">
            <v>5 Steensland Pass</v>
          </cell>
          <cell r="K120" t="str">
            <v>Anthes</v>
          </cell>
        </row>
        <row r="121">
          <cell r="A121">
            <v>120</v>
          </cell>
          <cell r="B121" t="str">
            <v>Ban</v>
          </cell>
          <cell r="C121" t="str">
            <v>Engel</v>
          </cell>
          <cell r="D121" t="str">
            <v>bengel3b@technorati.com</v>
          </cell>
          <cell r="E121" t="str">
            <v>Male</v>
          </cell>
          <cell r="F121" t="str">
            <v>217.207.216.127</v>
          </cell>
          <cell r="G121" t="str">
            <v>Kiiminki</v>
          </cell>
          <cell r="H121" t="str">
            <v>(702) 8392946</v>
          </cell>
          <cell r="I121">
            <v>90901</v>
          </cell>
          <cell r="J121" t="str">
            <v>1 Mayer Road</v>
          </cell>
          <cell r="K121" t="str">
            <v>Haas</v>
          </cell>
        </row>
        <row r="122">
          <cell r="A122">
            <v>121</v>
          </cell>
          <cell r="B122" t="str">
            <v>Caspar</v>
          </cell>
          <cell r="C122" t="str">
            <v>Gonoude</v>
          </cell>
          <cell r="D122" t="str">
            <v>cgonoude3c@sitemeter.com</v>
          </cell>
          <cell r="E122" t="str">
            <v>Male</v>
          </cell>
          <cell r="F122" t="str">
            <v>10.152.18.115</v>
          </cell>
          <cell r="G122" t="str">
            <v>Kawasaki</v>
          </cell>
          <cell r="H122" t="str">
            <v>(512) 7703149</v>
          </cell>
          <cell r="I122" t="str">
            <v>999-3145</v>
          </cell>
          <cell r="J122" t="str">
            <v>3146 Farmco Lane</v>
          </cell>
          <cell r="K122" t="str">
            <v>Ridgeway</v>
          </cell>
        </row>
        <row r="123">
          <cell r="A123">
            <v>122</v>
          </cell>
          <cell r="B123" t="str">
            <v>Karlene</v>
          </cell>
          <cell r="C123" t="str">
            <v>Drayton</v>
          </cell>
          <cell r="D123" t="str">
            <v>kdrayton3d@edublogs.org</v>
          </cell>
          <cell r="E123" t="str">
            <v>Female</v>
          </cell>
          <cell r="F123" t="str">
            <v>57.118.45.151</v>
          </cell>
          <cell r="G123" t="str">
            <v>Santa Cecilia</v>
          </cell>
          <cell r="H123" t="str">
            <v>(976) 5855058</v>
          </cell>
          <cell r="I123">
            <v>48744</v>
          </cell>
          <cell r="J123" t="str">
            <v>5 Milwaukee Point</v>
          </cell>
          <cell r="K123" t="str">
            <v>Vera</v>
          </cell>
        </row>
        <row r="124">
          <cell r="A124">
            <v>123</v>
          </cell>
          <cell r="B124" t="str">
            <v>Willa</v>
          </cell>
          <cell r="C124" t="str">
            <v>Averill</v>
          </cell>
          <cell r="D124" t="str">
            <v>waverill3e@eventbrite.com</v>
          </cell>
          <cell r="E124" t="str">
            <v>Female</v>
          </cell>
          <cell r="F124" t="str">
            <v>90.206.189.117</v>
          </cell>
          <cell r="G124" t="str">
            <v>Tournon-sur-Rhône</v>
          </cell>
          <cell r="H124" t="str">
            <v>(874) 6018317</v>
          </cell>
          <cell r="I124" t="str">
            <v>07309 CEDEX</v>
          </cell>
          <cell r="J124" t="str">
            <v>7027 Eastlawn Road</v>
          </cell>
          <cell r="K124" t="str">
            <v>Mcbride</v>
          </cell>
        </row>
        <row r="125">
          <cell r="A125">
            <v>124</v>
          </cell>
          <cell r="B125" t="str">
            <v>Royal</v>
          </cell>
          <cell r="C125" t="str">
            <v>Posthill</v>
          </cell>
          <cell r="D125" t="str">
            <v>rposthill3f@reuters.com</v>
          </cell>
          <cell r="E125" t="str">
            <v>Male</v>
          </cell>
          <cell r="F125" t="str">
            <v>233.93.42.84</v>
          </cell>
          <cell r="G125" t="str">
            <v>Bandungsari</v>
          </cell>
          <cell r="H125" t="str">
            <v>(369) 2192067</v>
          </cell>
          <cell r="J125" t="str">
            <v>407 Corry Street</v>
          </cell>
          <cell r="K125" t="str">
            <v>Bonner</v>
          </cell>
        </row>
        <row r="126">
          <cell r="A126">
            <v>125</v>
          </cell>
          <cell r="B126" t="str">
            <v>Lilllie</v>
          </cell>
          <cell r="C126" t="str">
            <v>Caney</v>
          </cell>
          <cell r="D126" t="str">
            <v>lcaney3g@phoca.cz</v>
          </cell>
          <cell r="E126" t="str">
            <v>Female</v>
          </cell>
          <cell r="F126" t="str">
            <v>188.37.175.71</v>
          </cell>
          <cell r="G126" t="str">
            <v>Beijie</v>
          </cell>
          <cell r="H126" t="str">
            <v>(577) 6063314</v>
          </cell>
          <cell r="J126" t="str">
            <v>87 Sunfield Street</v>
          </cell>
          <cell r="K126" t="str">
            <v>Tony</v>
          </cell>
        </row>
        <row r="127">
          <cell r="A127">
            <v>126</v>
          </cell>
          <cell r="B127" t="str">
            <v>Johnathan</v>
          </cell>
          <cell r="C127" t="str">
            <v>MacDonogh</v>
          </cell>
          <cell r="D127" t="str">
            <v>jmacdonogh3h@washingtonpost.com</v>
          </cell>
          <cell r="E127" t="str">
            <v>Male</v>
          </cell>
          <cell r="F127" t="str">
            <v>245.69.42.145</v>
          </cell>
          <cell r="G127" t="str">
            <v>Klampok</v>
          </cell>
          <cell r="H127" t="str">
            <v>(254) 2937827</v>
          </cell>
          <cell r="J127" t="str">
            <v>2 Longview Hill</v>
          </cell>
          <cell r="K127" t="str">
            <v>Eastlawn</v>
          </cell>
        </row>
        <row r="128">
          <cell r="A128">
            <v>127</v>
          </cell>
          <cell r="B128" t="str">
            <v>Burt</v>
          </cell>
          <cell r="C128" t="str">
            <v>Crix</v>
          </cell>
          <cell r="D128" t="str">
            <v>bcrix3i@51.la</v>
          </cell>
          <cell r="E128" t="str">
            <v>Male</v>
          </cell>
          <cell r="F128" t="str">
            <v>210.71.191.226</v>
          </cell>
          <cell r="G128" t="str">
            <v>Dian-ay</v>
          </cell>
          <cell r="H128" t="str">
            <v>(782) 2622844</v>
          </cell>
          <cell r="I128">
            <v>4221</v>
          </cell>
          <cell r="J128" t="str">
            <v>10 Arizona Way</v>
          </cell>
          <cell r="K128" t="str">
            <v>Bashford</v>
          </cell>
        </row>
        <row r="129">
          <cell r="A129">
            <v>128</v>
          </cell>
          <cell r="B129" t="str">
            <v>Der</v>
          </cell>
          <cell r="C129" t="str">
            <v>Divisek</v>
          </cell>
          <cell r="D129" t="str">
            <v>ddivisek3j@admin.ch</v>
          </cell>
          <cell r="E129" t="str">
            <v>Male</v>
          </cell>
          <cell r="F129" t="str">
            <v>58.239.203.70</v>
          </cell>
          <cell r="G129" t="str">
            <v>Fengzhou</v>
          </cell>
          <cell r="H129" t="str">
            <v>(601) 2221069</v>
          </cell>
          <cell r="J129" t="str">
            <v>66 Meadow Vale Park</v>
          </cell>
          <cell r="K129" t="str">
            <v>Kenwood</v>
          </cell>
        </row>
        <row r="130">
          <cell r="A130">
            <v>129</v>
          </cell>
          <cell r="B130" t="str">
            <v>Ilene</v>
          </cell>
          <cell r="C130" t="str">
            <v>Rosenstein</v>
          </cell>
          <cell r="D130" t="str">
            <v>irosenstein3k@sohu.com</v>
          </cell>
          <cell r="E130" t="str">
            <v>Female</v>
          </cell>
          <cell r="F130" t="str">
            <v>198.69.190.89</v>
          </cell>
          <cell r="G130" t="str">
            <v>El Tambo</v>
          </cell>
          <cell r="H130" t="str">
            <v>(892) 7074001</v>
          </cell>
          <cell r="J130" t="str">
            <v>8 American Ash Alley</v>
          </cell>
          <cell r="K130" t="str">
            <v>Bartelt</v>
          </cell>
        </row>
        <row r="131">
          <cell r="A131">
            <v>130</v>
          </cell>
          <cell r="B131" t="str">
            <v>Juanita</v>
          </cell>
          <cell r="C131" t="str">
            <v>Bartholomaus</v>
          </cell>
          <cell r="D131" t="str">
            <v>jbartholomaus3l@indiatimes.com</v>
          </cell>
          <cell r="E131" t="str">
            <v>Female</v>
          </cell>
          <cell r="F131" t="str">
            <v>146.42.13.228</v>
          </cell>
          <cell r="G131" t="str">
            <v>Batken</v>
          </cell>
          <cell r="H131" t="str">
            <v>(421) 1109447</v>
          </cell>
          <cell r="J131" t="str">
            <v>702 Dunning Point</v>
          </cell>
          <cell r="K131" t="str">
            <v>Maryland</v>
          </cell>
        </row>
        <row r="132">
          <cell r="A132">
            <v>131</v>
          </cell>
          <cell r="B132" t="str">
            <v>Kenna</v>
          </cell>
          <cell r="C132" t="str">
            <v>Skoyles</v>
          </cell>
          <cell r="D132" t="str">
            <v>kskoyles3m@mail.ru</v>
          </cell>
          <cell r="E132" t="str">
            <v>Female</v>
          </cell>
          <cell r="F132" t="str">
            <v>82.194.97.151</v>
          </cell>
          <cell r="G132" t="str">
            <v>Gaogongdao</v>
          </cell>
          <cell r="H132" t="str">
            <v>(324) 7702482</v>
          </cell>
          <cell r="J132" t="str">
            <v>7 Independence Park</v>
          </cell>
          <cell r="K132" t="str">
            <v>Melrose</v>
          </cell>
        </row>
        <row r="133">
          <cell r="A133">
            <v>132</v>
          </cell>
          <cell r="B133" t="str">
            <v>Matty</v>
          </cell>
          <cell r="C133" t="str">
            <v>Harrington</v>
          </cell>
          <cell r="D133" t="str">
            <v>mharrington3n@independent.co.uk</v>
          </cell>
          <cell r="E133" t="str">
            <v>Female</v>
          </cell>
          <cell r="F133" t="str">
            <v>68.127.113.42</v>
          </cell>
          <cell r="G133" t="str">
            <v>Smyga</v>
          </cell>
          <cell r="H133" t="str">
            <v>(745) 5173163</v>
          </cell>
          <cell r="J133" t="str">
            <v>2 Bluejay Lane</v>
          </cell>
          <cell r="K133" t="str">
            <v>Fremont</v>
          </cell>
        </row>
        <row r="134">
          <cell r="A134">
            <v>133</v>
          </cell>
          <cell r="B134" t="str">
            <v>Rafaela</v>
          </cell>
          <cell r="C134" t="str">
            <v>Cotelard</v>
          </cell>
          <cell r="D134" t="str">
            <v>rcotelard3o@surveymonkey.com</v>
          </cell>
          <cell r="E134" t="str">
            <v>Female</v>
          </cell>
          <cell r="F134" t="str">
            <v>163.192.11.25</v>
          </cell>
          <cell r="G134" t="str">
            <v>Podhum</v>
          </cell>
          <cell r="H134" t="str">
            <v>(141) 8667492</v>
          </cell>
          <cell r="I134">
            <v>51218</v>
          </cell>
          <cell r="J134" t="str">
            <v>002 Schlimgen Trail</v>
          </cell>
          <cell r="K134" t="str">
            <v>Lakewood Gardens</v>
          </cell>
        </row>
        <row r="135">
          <cell r="A135">
            <v>134</v>
          </cell>
          <cell r="B135" t="str">
            <v>Rana</v>
          </cell>
          <cell r="C135" t="str">
            <v>Petrolli</v>
          </cell>
          <cell r="D135" t="str">
            <v>rpetrolli3p@home.pl</v>
          </cell>
          <cell r="E135" t="str">
            <v>Female</v>
          </cell>
          <cell r="F135" t="str">
            <v>7.16.31.181</v>
          </cell>
          <cell r="G135" t="str">
            <v>Limbalod</v>
          </cell>
          <cell r="H135" t="str">
            <v>(646) 4659842</v>
          </cell>
          <cell r="I135">
            <v>9407</v>
          </cell>
          <cell r="J135" t="str">
            <v>3 Tony Street</v>
          </cell>
          <cell r="K135" t="str">
            <v>Vahlen</v>
          </cell>
        </row>
        <row r="136">
          <cell r="A136">
            <v>135</v>
          </cell>
          <cell r="B136" t="str">
            <v>Haven</v>
          </cell>
          <cell r="C136" t="str">
            <v>Ingles</v>
          </cell>
          <cell r="D136" t="str">
            <v>hingles3q@mysql.com</v>
          </cell>
          <cell r="E136" t="str">
            <v>Male</v>
          </cell>
          <cell r="F136" t="str">
            <v>234.156.66.108</v>
          </cell>
          <cell r="G136" t="str">
            <v>Duobagou</v>
          </cell>
          <cell r="H136" t="str">
            <v>(254) 9613388</v>
          </cell>
          <cell r="J136" t="str">
            <v>00506 Kingsford Drive</v>
          </cell>
          <cell r="K136" t="str">
            <v>Forster</v>
          </cell>
        </row>
        <row r="137">
          <cell r="A137">
            <v>136</v>
          </cell>
          <cell r="B137" t="str">
            <v>Harwell</v>
          </cell>
          <cell r="C137" t="str">
            <v>Presman</v>
          </cell>
          <cell r="D137" t="str">
            <v>hpresman3r@reference.com</v>
          </cell>
          <cell r="E137" t="str">
            <v>Male</v>
          </cell>
          <cell r="F137" t="str">
            <v>243.243.226.243</v>
          </cell>
          <cell r="G137" t="str">
            <v>Lewolere</v>
          </cell>
          <cell r="H137" t="str">
            <v>(284) 1958921</v>
          </cell>
          <cell r="J137" t="str">
            <v>92 Delladonna Avenue</v>
          </cell>
          <cell r="K137" t="str">
            <v>Karstens</v>
          </cell>
        </row>
        <row r="138">
          <cell r="A138">
            <v>137</v>
          </cell>
          <cell r="B138" t="str">
            <v>Marisa</v>
          </cell>
          <cell r="C138" t="str">
            <v>Thackray</v>
          </cell>
          <cell r="D138" t="str">
            <v>mthackray3s@java.com</v>
          </cell>
          <cell r="E138" t="str">
            <v>Female</v>
          </cell>
          <cell r="F138" t="str">
            <v>249.83.48.6</v>
          </cell>
          <cell r="G138" t="str">
            <v>Vairão</v>
          </cell>
          <cell r="H138" t="str">
            <v>(873) 8355945</v>
          </cell>
          <cell r="I138" t="str">
            <v>4485-048</v>
          </cell>
          <cell r="J138" t="str">
            <v>844 Bartillon Junction</v>
          </cell>
          <cell r="K138" t="str">
            <v>Memorial</v>
          </cell>
        </row>
        <row r="139">
          <cell r="A139">
            <v>138</v>
          </cell>
          <cell r="B139" t="str">
            <v>Daune</v>
          </cell>
          <cell r="C139" t="str">
            <v>Drohan</v>
          </cell>
          <cell r="D139" t="str">
            <v>ddrohan3t@xrea.com</v>
          </cell>
          <cell r="E139" t="str">
            <v>Female</v>
          </cell>
          <cell r="F139" t="str">
            <v>93.251.221.95</v>
          </cell>
          <cell r="G139" t="str">
            <v>Troyan</v>
          </cell>
          <cell r="H139" t="str">
            <v>(275) 4933935</v>
          </cell>
          <cell r="I139">
            <v>5667</v>
          </cell>
          <cell r="J139" t="str">
            <v>691 Clemons Road</v>
          </cell>
          <cell r="K139" t="str">
            <v>Canary</v>
          </cell>
        </row>
        <row r="140">
          <cell r="A140">
            <v>139</v>
          </cell>
          <cell r="B140" t="str">
            <v>Johnathon</v>
          </cell>
          <cell r="C140" t="str">
            <v>Bomfield</v>
          </cell>
          <cell r="D140" t="str">
            <v>jbomfield3u@dedecms.com</v>
          </cell>
          <cell r="E140" t="str">
            <v>Male</v>
          </cell>
          <cell r="F140" t="str">
            <v>78.140.83.109</v>
          </cell>
          <cell r="G140" t="str">
            <v>Berck</v>
          </cell>
          <cell r="H140" t="str">
            <v>(744) 5985433</v>
          </cell>
          <cell r="I140" t="str">
            <v>62604 CEDEX</v>
          </cell>
          <cell r="J140" t="str">
            <v>3 Holmberg Trail</v>
          </cell>
          <cell r="K140" t="str">
            <v>Schlimgen</v>
          </cell>
        </row>
        <row r="141">
          <cell r="A141">
            <v>140</v>
          </cell>
          <cell r="B141" t="str">
            <v>Pearla</v>
          </cell>
          <cell r="C141" t="str">
            <v>Ruddom</v>
          </cell>
          <cell r="D141" t="str">
            <v>pruddom3v@a8.net</v>
          </cell>
          <cell r="E141" t="str">
            <v>Female</v>
          </cell>
          <cell r="F141" t="str">
            <v>129.77.205.211</v>
          </cell>
          <cell r="G141" t="str">
            <v>Bijeli</v>
          </cell>
          <cell r="H141" t="str">
            <v>(295) 4358882</v>
          </cell>
          <cell r="J141" t="str">
            <v>18670 Sutteridge Parkway</v>
          </cell>
          <cell r="K141" t="str">
            <v>Debra</v>
          </cell>
        </row>
        <row r="142">
          <cell r="A142">
            <v>141</v>
          </cell>
          <cell r="B142" t="str">
            <v>Ossie</v>
          </cell>
          <cell r="C142" t="str">
            <v>Van Oort</v>
          </cell>
          <cell r="D142" t="str">
            <v>ovanoort3w@sun.com</v>
          </cell>
          <cell r="E142" t="str">
            <v>Male</v>
          </cell>
          <cell r="F142" t="str">
            <v>49.35.117.46</v>
          </cell>
          <cell r="G142" t="str">
            <v>Tonoas Municipal Building</v>
          </cell>
          <cell r="H142" t="str">
            <v>(602) 6234820</v>
          </cell>
          <cell r="J142" t="str">
            <v>0 Summer Ridge Drive</v>
          </cell>
          <cell r="K142" t="str">
            <v>Fair Oaks</v>
          </cell>
        </row>
        <row r="143">
          <cell r="A143">
            <v>142</v>
          </cell>
          <cell r="B143" t="str">
            <v>Kira</v>
          </cell>
          <cell r="C143" t="str">
            <v>Spear</v>
          </cell>
          <cell r="D143" t="str">
            <v>kspear3x@cargocollective.com</v>
          </cell>
          <cell r="E143" t="str">
            <v>Female</v>
          </cell>
          <cell r="F143" t="str">
            <v>183.195.13.156</v>
          </cell>
          <cell r="G143" t="str">
            <v>Kabare</v>
          </cell>
          <cell r="H143" t="str">
            <v>(772) 4082868</v>
          </cell>
          <cell r="J143" t="str">
            <v>15490 Hoard Avenue</v>
          </cell>
          <cell r="K143" t="str">
            <v>Thompson</v>
          </cell>
        </row>
        <row r="144">
          <cell r="A144">
            <v>143</v>
          </cell>
          <cell r="B144" t="str">
            <v>Gaspard</v>
          </cell>
          <cell r="C144" t="str">
            <v>Rist</v>
          </cell>
          <cell r="D144" t="str">
            <v>grist3y@pbs.org</v>
          </cell>
          <cell r="E144" t="str">
            <v>Male</v>
          </cell>
          <cell r="F144" t="str">
            <v>174.84.34.62</v>
          </cell>
          <cell r="G144" t="str">
            <v>Kopayhorod</v>
          </cell>
          <cell r="H144" t="str">
            <v>(655) 5716304</v>
          </cell>
          <cell r="J144" t="str">
            <v>48971 Kipling Terrace</v>
          </cell>
          <cell r="K144" t="str">
            <v>Fieldstone</v>
          </cell>
        </row>
        <row r="145">
          <cell r="A145">
            <v>144</v>
          </cell>
          <cell r="B145" t="str">
            <v>Tatiana</v>
          </cell>
          <cell r="C145" t="str">
            <v>Blackman</v>
          </cell>
          <cell r="D145" t="str">
            <v>tblackman3z@nydailynews.com</v>
          </cell>
          <cell r="E145" t="str">
            <v>Female</v>
          </cell>
          <cell r="F145" t="str">
            <v>44.203.45.12</v>
          </cell>
          <cell r="G145" t="str">
            <v>Wanying</v>
          </cell>
          <cell r="H145" t="str">
            <v>(978) 3776365</v>
          </cell>
          <cell r="J145" t="str">
            <v>96 Bartillon Plaza</v>
          </cell>
          <cell r="K145" t="str">
            <v>Tennessee</v>
          </cell>
        </row>
        <row r="146">
          <cell r="A146">
            <v>145</v>
          </cell>
          <cell r="B146" t="str">
            <v>Arnuad</v>
          </cell>
          <cell r="C146" t="str">
            <v>Roust</v>
          </cell>
          <cell r="D146" t="str">
            <v>aroust40@bigcartel.com</v>
          </cell>
          <cell r="E146" t="str">
            <v>Male</v>
          </cell>
          <cell r="F146" t="str">
            <v>7.17.70.105</v>
          </cell>
          <cell r="G146" t="str">
            <v>Parkent</v>
          </cell>
          <cell r="H146" t="str">
            <v>(764) 6808211</v>
          </cell>
          <cell r="J146" t="str">
            <v>0877 Waywood Hill</v>
          </cell>
          <cell r="K146" t="str">
            <v>Linden</v>
          </cell>
        </row>
        <row r="147">
          <cell r="A147">
            <v>146</v>
          </cell>
          <cell r="B147" t="str">
            <v>Drusy</v>
          </cell>
          <cell r="C147" t="str">
            <v>Barrar</v>
          </cell>
          <cell r="D147" t="str">
            <v>dbarrar41@github.io</v>
          </cell>
          <cell r="E147" t="str">
            <v>Female</v>
          </cell>
          <cell r="F147" t="str">
            <v>161.31.188.83</v>
          </cell>
          <cell r="G147" t="str">
            <v>Lingquan</v>
          </cell>
          <cell r="H147" t="str">
            <v>(649) 4711950</v>
          </cell>
          <cell r="J147" t="str">
            <v>485 Drewry Parkway</v>
          </cell>
          <cell r="K147" t="str">
            <v>Del Mar</v>
          </cell>
        </row>
        <row r="148">
          <cell r="A148">
            <v>147</v>
          </cell>
          <cell r="B148" t="str">
            <v>Royall</v>
          </cell>
          <cell r="C148" t="str">
            <v>Pantecost</v>
          </cell>
          <cell r="D148" t="str">
            <v>rpantecost42@github.io</v>
          </cell>
          <cell r="E148" t="str">
            <v>Male</v>
          </cell>
          <cell r="F148" t="str">
            <v>101.147.203.198</v>
          </cell>
          <cell r="G148" t="str">
            <v>Santa Lucia</v>
          </cell>
          <cell r="H148" t="str">
            <v>(302) 8159586</v>
          </cell>
          <cell r="I148">
            <v>2712</v>
          </cell>
          <cell r="J148" t="str">
            <v>543 Northwestern Lane</v>
          </cell>
          <cell r="K148" t="str">
            <v>Paget</v>
          </cell>
        </row>
        <row r="149">
          <cell r="A149">
            <v>148</v>
          </cell>
          <cell r="B149" t="str">
            <v>Cookie</v>
          </cell>
          <cell r="C149" t="str">
            <v>Booeln</v>
          </cell>
          <cell r="D149" t="str">
            <v>cbooeln43@wikipedia.org</v>
          </cell>
          <cell r="E149" t="str">
            <v>Female</v>
          </cell>
          <cell r="F149" t="str">
            <v>156.134.8.136</v>
          </cell>
          <cell r="G149" t="str">
            <v>San Cosme y Damián</v>
          </cell>
          <cell r="H149" t="str">
            <v>(286) 1359788</v>
          </cell>
          <cell r="J149" t="str">
            <v>1077 Jenna Crossing</v>
          </cell>
          <cell r="K149" t="str">
            <v>Sutherland</v>
          </cell>
        </row>
        <row r="150">
          <cell r="A150">
            <v>149</v>
          </cell>
          <cell r="B150" t="str">
            <v>Sigmund</v>
          </cell>
          <cell r="C150" t="str">
            <v>Naptin</v>
          </cell>
          <cell r="D150" t="str">
            <v>snaptin44@census.gov</v>
          </cell>
          <cell r="E150" t="str">
            <v>Male</v>
          </cell>
          <cell r="F150" t="str">
            <v>153.146.73.89</v>
          </cell>
          <cell r="G150" t="str">
            <v>Macroom</v>
          </cell>
          <cell r="H150" t="str">
            <v>(129) 9884812</v>
          </cell>
          <cell r="I150" t="str">
            <v>P12</v>
          </cell>
          <cell r="J150" t="str">
            <v>518 Novick Lane</v>
          </cell>
          <cell r="K150" t="str">
            <v>2nd</v>
          </cell>
        </row>
        <row r="151">
          <cell r="A151">
            <v>150</v>
          </cell>
          <cell r="B151" t="str">
            <v>Marshall</v>
          </cell>
          <cell r="C151" t="str">
            <v>Farndell</v>
          </cell>
          <cell r="D151" t="str">
            <v>mfarndell45@t.co</v>
          </cell>
          <cell r="E151" t="str">
            <v>Male</v>
          </cell>
          <cell r="F151" t="str">
            <v>153.221.248.173</v>
          </cell>
          <cell r="G151" t="str">
            <v>Cocieri</v>
          </cell>
          <cell r="H151" t="str">
            <v>(981) 5773871</v>
          </cell>
          <cell r="I151" t="str">
            <v>MD-4571</v>
          </cell>
          <cell r="J151" t="str">
            <v>008 Bayside Way</v>
          </cell>
          <cell r="K151" t="str">
            <v>Sommers</v>
          </cell>
        </row>
        <row r="152">
          <cell r="A152">
            <v>151</v>
          </cell>
          <cell r="B152" t="str">
            <v>Moss</v>
          </cell>
          <cell r="C152" t="str">
            <v>Collimore</v>
          </cell>
          <cell r="D152" t="str">
            <v>mcollimore46@bloglovin.com</v>
          </cell>
          <cell r="E152" t="str">
            <v>Male</v>
          </cell>
          <cell r="F152" t="str">
            <v>123.188.184.141</v>
          </cell>
          <cell r="G152" t="str">
            <v>Motupe</v>
          </cell>
          <cell r="H152" t="str">
            <v>(315) 5452575</v>
          </cell>
          <cell r="J152" t="str">
            <v>754 Mockingbird Street</v>
          </cell>
          <cell r="K152" t="str">
            <v>Sherman</v>
          </cell>
        </row>
        <row r="153">
          <cell r="A153">
            <v>152</v>
          </cell>
          <cell r="B153" t="str">
            <v>Joycelin</v>
          </cell>
          <cell r="C153" t="str">
            <v>McWhinnie</v>
          </cell>
          <cell r="D153" t="str">
            <v>jmcwhinnie47@cyberchimps.com</v>
          </cell>
          <cell r="E153" t="str">
            <v>Female</v>
          </cell>
          <cell r="F153" t="str">
            <v>120.177.158.174</v>
          </cell>
          <cell r="G153" t="str">
            <v>Dengfang</v>
          </cell>
          <cell r="H153" t="str">
            <v>(498) 3443042</v>
          </cell>
          <cell r="J153" t="str">
            <v>03 Glendale Avenue</v>
          </cell>
          <cell r="K153" t="str">
            <v>Morningstar</v>
          </cell>
        </row>
        <row r="154">
          <cell r="A154">
            <v>153</v>
          </cell>
          <cell r="B154" t="str">
            <v>Melissa</v>
          </cell>
          <cell r="C154" t="str">
            <v>Koch</v>
          </cell>
          <cell r="D154" t="str">
            <v>mkoch48@mysql.com</v>
          </cell>
          <cell r="E154" t="str">
            <v>Female</v>
          </cell>
          <cell r="F154" t="str">
            <v>63.10.192.27</v>
          </cell>
          <cell r="G154" t="str">
            <v>Dubno</v>
          </cell>
          <cell r="H154" t="str">
            <v>(526) 9083604</v>
          </cell>
          <cell r="J154" t="str">
            <v>3943 Basil Parkway</v>
          </cell>
          <cell r="K154" t="str">
            <v>Packers</v>
          </cell>
        </row>
        <row r="155">
          <cell r="A155">
            <v>154</v>
          </cell>
          <cell r="B155" t="str">
            <v>Darell</v>
          </cell>
          <cell r="C155" t="str">
            <v>Tarbin</v>
          </cell>
          <cell r="D155" t="str">
            <v>dtarbin49@eventbrite.com</v>
          </cell>
          <cell r="E155" t="str">
            <v>Female</v>
          </cell>
          <cell r="F155" t="str">
            <v>125.193.126.98</v>
          </cell>
          <cell r="G155" t="str">
            <v>Nürnberg</v>
          </cell>
          <cell r="H155" t="str">
            <v>(276) 2461107</v>
          </cell>
          <cell r="I155">
            <v>90480</v>
          </cell>
          <cell r="J155" t="str">
            <v>49 Kedzie Park</v>
          </cell>
          <cell r="K155" t="str">
            <v>Lyons</v>
          </cell>
        </row>
        <row r="156">
          <cell r="A156">
            <v>155</v>
          </cell>
          <cell r="B156" t="str">
            <v>Daffie</v>
          </cell>
          <cell r="C156" t="str">
            <v>Cordell</v>
          </cell>
          <cell r="D156" t="str">
            <v>dcordell4a@phpbb.com</v>
          </cell>
          <cell r="E156" t="str">
            <v>Female</v>
          </cell>
          <cell r="F156" t="str">
            <v>39.138.175.129</v>
          </cell>
          <cell r="G156" t="str">
            <v>Tlumach</v>
          </cell>
          <cell r="H156" t="str">
            <v>(358) 6434245</v>
          </cell>
          <cell r="J156" t="str">
            <v>7 Veith Trail</v>
          </cell>
          <cell r="K156" t="str">
            <v>Birchwood</v>
          </cell>
        </row>
        <row r="157">
          <cell r="A157">
            <v>156</v>
          </cell>
          <cell r="B157" t="str">
            <v>Gilly</v>
          </cell>
          <cell r="C157" t="str">
            <v>Butt</v>
          </cell>
          <cell r="D157" t="str">
            <v>gbutt4b@npr.org</v>
          </cell>
          <cell r="E157" t="str">
            <v>Female</v>
          </cell>
          <cell r="F157" t="str">
            <v>223.27.83.48</v>
          </cell>
          <cell r="G157" t="str">
            <v>Italó</v>
          </cell>
          <cell r="H157" t="str">
            <v>(162) 7939315</v>
          </cell>
          <cell r="I157">
            <v>6271</v>
          </cell>
          <cell r="J157" t="str">
            <v>31667 International Parkway</v>
          </cell>
          <cell r="K157" t="str">
            <v>Ohio</v>
          </cell>
        </row>
        <row r="158">
          <cell r="A158">
            <v>157</v>
          </cell>
          <cell r="B158" t="str">
            <v>Bart</v>
          </cell>
          <cell r="C158" t="str">
            <v>Allright</v>
          </cell>
          <cell r="D158" t="str">
            <v>ballright4c@seesaa.net</v>
          </cell>
          <cell r="E158" t="str">
            <v>Male</v>
          </cell>
          <cell r="F158" t="str">
            <v>238.112.213.236</v>
          </cell>
          <cell r="G158" t="str">
            <v>Skurup</v>
          </cell>
          <cell r="H158" t="str">
            <v>(971) 2734749</v>
          </cell>
          <cell r="I158" t="str">
            <v>274 34</v>
          </cell>
          <cell r="J158" t="str">
            <v>6 Melrose Road</v>
          </cell>
          <cell r="K158" t="str">
            <v>Sauthoff</v>
          </cell>
        </row>
        <row r="159">
          <cell r="A159">
            <v>158</v>
          </cell>
          <cell r="B159" t="str">
            <v>Fidelia</v>
          </cell>
          <cell r="C159" t="str">
            <v>Wakeling</v>
          </cell>
          <cell r="D159" t="str">
            <v>fwakeling4d@symantec.com</v>
          </cell>
          <cell r="E159" t="str">
            <v>Female</v>
          </cell>
          <cell r="F159" t="str">
            <v>11.231.52.91</v>
          </cell>
          <cell r="G159" t="str">
            <v>Vila Verde</v>
          </cell>
          <cell r="H159" t="str">
            <v>(103) 9180850</v>
          </cell>
          <cell r="I159" t="str">
            <v>4560-221</v>
          </cell>
          <cell r="J159" t="str">
            <v>54 Parkside Plaza</v>
          </cell>
          <cell r="K159" t="str">
            <v>Magdeline</v>
          </cell>
        </row>
        <row r="160">
          <cell r="A160">
            <v>159</v>
          </cell>
          <cell r="B160" t="str">
            <v>Osmund</v>
          </cell>
          <cell r="C160" t="str">
            <v>Bolletti</v>
          </cell>
          <cell r="D160" t="str">
            <v>obolletti4e@gnu.org</v>
          </cell>
          <cell r="E160" t="str">
            <v>Male</v>
          </cell>
          <cell r="F160" t="str">
            <v>3.240.64.66</v>
          </cell>
          <cell r="G160" t="str">
            <v>Huzhen</v>
          </cell>
          <cell r="H160" t="str">
            <v>(292) 1778864</v>
          </cell>
          <cell r="J160" t="str">
            <v>71 Oakridge Drive</v>
          </cell>
          <cell r="K160" t="str">
            <v>New Castle</v>
          </cell>
        </row>
        <row r="161">
          <cell r="A161">
            <v>160</v>
          </cell>
          <cell r="B161" t="str">
            <v>Camille</v>
          </cell>
          <cell r="C161" t="str">
            <v>Rafe</v>
          </cell>
          <cell r="D161" t="str">
            <v>crafe4f@wisc.edu</v>
          </cell>
          <cell r="E161" t="str">
            <v>Female</v>
          </cell>
          <cell r="F161" t="str">
            <v>67.104.87.98</v>
          </cell>
          <cell r="G161" t="str">
            <v>Kraljevica</v>
          </cell>
          <cell r="H161" t="str">
            <v>(153) 5508406</v>
          </cell>
          <cell r="I161">
            <v>51262</v>
          </cell>
          <cell r="J161" t="str">
            <v>97244 Macpherson Crossing</v>
          </cell>
          <cell r="K161" t="str">
            <v>Lawn</v>
          </cell>
        </row>
        <row r="162">
          <cell r="A162">
            <v>161</v>
          </cell>
          <cell r="B162" t="str">
            <v>Letty</v>
          </cell>
          <cell r="C162" t="str">
            <v>Neame</v>
          </cell>
          <cell r="D162" t="str">
            <v>lneame4g@histats.com</v>
          </cell>
          <cell r="E162" t="str">
            <v>Female</v>
          </cell>
          <cell r="F162" t="str">
            <v>176.152.208.33</v>
          </cell>
          <cell r="G162" t="str">
            <v>Loei</v>
          </cell>
          <cell r="H162" t="str">
            <v>(235) 7075584</v>
          </cell>
          <cell r="I162">
            <v>42000</v>
          </cell>
          <cell r="J162" t="str">
            <v>3760 Twin Pines Trail</v>
          </cell>
          <cell r="K162" t="str">
            <v>Warrior</v>
          </cell>
        </row>
        <row r="163">
          <cell r="A163">
            <v>162</v>
          </cell>
          <cell r="B163" t="str">
            <v>Milly</v>
          </cell>
          <cell r="C163" t="str">
            <v>Adrienne</v>
          </cell>
          <cell r="D163" t="str">
            <v>madrienne4h@sohu.com</v>
          </cell>
          <cell r="E163" t="str">
            <v>Female</v>
          </cell>
          <cell r="F163" t="str">
            <v>19.63.210.23</v>
          </cell>
          <cell r="G163" t="str">
            <v>Khorol</v>
          </cell>
          <cell r="H163" t="str">
            <v>(547) 2394136</v>
          </cell>
          <cell r="J163" t="str">
            <v>22397 Lotheville Park</v>
          </cell>
          <cell r="K163" t="str">
            <v>Rusk</v>
          </cell>
        </row>
        <row r="164">
          <cell r="A164">
            <v>163</v>
          </cell>
          <cell r="B164" t="str">
            <v>Brant</v>
          </cell>
          <cell r="C164" t="str">
            <v>Flack</v>
          </cell>
          <cell r="D164" t="str">
            <v>bflack4i@scribd.com</v>
          </cell>
          <cell r="E164" t="str">
            <v>Male</v>
          </cell>
          <cell r="F164" t="str">
            <v>200.71.136.189</v>
          </cell>
          <cell r="G164" t="str">
            <v>Vale de Figueira</v>
          </cell>
          <cell r="H164" t="str">
            <v>(407) 5972113</v>
          </cell>
          <cell r="I164" t="str">
            <v>5120-463</v>
          </cell>
          <cell r="J164" t="str">
            <v>7 Portage Court</v>
          </cell>
          <cell r="K164" t="str">
            <v>8th</v>
          </cell>
        </row>
        <row r="165">
          <cell r="A165">
            <v>164</v>
          </cell>
          <cell r="B165" t="str">
            <v>Heath</v>
          </cell>
          <cell r="C165" t="str">
            <v>Vandenhoff</v>
          </cell>
          <cell r="D165" t="str">
            <v>hvandenhoff4j@last.fm</v>
          </cell>
          <cell r="E165" t="str">
            <v>Male</v>
          </cell>
          <cell r="F165" t="str">
            <v>211.104.103.241</v>
          </cell>
          <cell r="G165" t="str">
            <v>Dalongzhan</v>
          </cell>
          <cell r="H165" t="str">
            <v>(625) 5595630</v>
          </cell>
          <cell r="J165" t="str">
            <v>281 Homewood Terrace</v>
          </cell>
          <cell r="K165" t="str">
            <v>Mccormick</v>
          </cell>
        </row>
        <row r="166">
          <cell r="A166">
            <v>165</v>
          </cell>
          <cell r="B166" t="str">
            <v>Kiah</v>
          </cell>
          <cell r="C166" t="str">
            <v>Tschirschky</v>
          </cell>
          <cell r="D166" t="str">
            <v>ktschirschky4k@topsy.com</v>
          </cell>
          <cell r="E166" t="str">
            <v>Female</v>
          </cell>
          <cell r="F166" t="str">
            <v>216.33.52.115</v>
          </cell>
          <cell r="G166" t="str">
            <v>Radenka</v>
          </cell>
          <cell r="H166" t="str">
            <v>(640) 7345639</v>
          </cell>
          <cell r="J166" t="str">
            <v>34 Pawling Pass</v>
          </cell>
          <cell r="K166" t="str">
            <v>7th</v>
          </cell>
        </row>
        <row r="167">
          <cell r="A167">
            <v>166</v>
          </cell>
          <cell r="B167" t="str">
            <v>Craggie</v>
          </cell>
          <cell r="C167" t="str">
            <v>Urch</v>
          </cell>
          <cell r="D167" t="str">
            <v>curch4l@blogger.com</v>
          </cell>
          <cell r="E167" t="str">
            <v>Male</v>
          </cell>
          <cell r="F167" t="str">
            <v>19.63.101.246</v>
          </cell>
          <cell r="G167" t="str">
            <v>San Martin</v>
          </cell>
          <cell r="H167" t="str">
            <v>(865) 5423027</v>
          </cell>
          <cell r="I167">
            <v>56199</v>
          </cell>
          <cell r="J167" t="str">
            <v>2 Fairfield Point</v>
          </cell>
          <cell r="K167" t="str">
            <v>Meadow Ridge</v>
          </cell>
        </row>
        <row r="168">
          <cell r="A168">
            <v>167</v>
          </cell>
          <cell r="B168" t="str">
            <v>Horatio</v>
          </cell>
          <cell r="C168" t="str">
            <v>Mangam</v>
          </cell>
          <cell r="D168" t="str">
            <v>hmangam4m@oakley.com</v>
          </cell>
          <cell r="E168" t="str">
            <v>Male</v>
          </cell>
          <cell r="F168" t="str">
            <v>91.105.51.83</v>
          </cell>
          <cell r="G168" t="str">
            <v>Niugan</v>
          </cell>
          <cell r="H168" t="str">
            <v>(739) 6492141</v>
          </cell>
          <cell r="I168">
            <v>3014</v>
          </cell>
          <cell r="J168" t="str">
            <v>6175 Larry Junction</v>
          </cell>
          <cell r="K168" t="str">
            <v>Gina</v>
          </cell>
        </row>
        <row r="169">
          <cell r="A169">
            <v>168</v>
          </cell>
          <cell r="B169" t="str">
            <v>Josselyn</v>
          </cell>
          <cell r="C169" t="str">
            <v>Prayer</v>
          </cell>
          <cell r="D169" t="str">
            <v>jprayer4n@constantcontact.com</v>
          </cell>
          <cell r="E169" t="str">
            <v>Female</v>
          </cell>
          <cell r="F169" t="str">
            <v>182.135.188.118</v>
          </cell>
          <cell r="G169" t="str">
            <v>Matingain</v>
          </cell>
          <cell r="H169" t="str">
            <v>(211) 6353975</v>
          </cell>
          <cell r="I169">
            <v>4211</v>
          </cell>
          <cell r="J169" t="str">
            <v>70042 Victoria Trail</v>
          </cell>
          <cell r="K169" t="str">
            <v>8th</v>
          </cell>
        </row>
        <row r="170">
          <cell r="A170">
            <v>169</v>
          </cell>
          <cell r="B170" t="str">
            <v>Kathlin</v>
          </cell>
          <cell r="C170" t="str">
            <v>Chapiro</v>
          </cell>
          <cell r="D170" t="str">
            <v>kchapiro4o@comsenz.com</v>
          </cell>
          <cell r="E170" t="str">
            <v>Female</v>
          </cell>
          <cell r="F170" t="str">
            <v>253.233.176.32</v>
          </cell>
          <cell r="G170" t="str">
            <v>Rakičan</v>
          </cell>
          <cell r="H170" t="str">
            <v>(218) 4524389</v>
          </cell>
          <cell r="I170">
            <v>9600</v>
          </cell>
          <cell r="J170" t="str">
            <v>5961 Pennsylvania Junction</v>
          </cell>
          <cell r="K170" t="str">
            <v>West</v>
          </cell>
        </row>
        <row r="171">
          <cell r="A171">
            <v>170</v>
          </cell>
          <cell r="B171" t="str">
            <v>Beverley</v>
          </cell>
          <cell r="C171" t="str">
            <v>Zupo</v>
          </cell>
          <cell r="D171" t="str">
            <v>bzupo4p@thetimes.co.uk</v>
          </cell>
          <cell r="E171" t="str">
            <v>Female</v>
          </cell>
          <cell r="F171" t="str">
            <v>12.149.245.30</v>
          </cell>
          <cell r="G171" t="str">
            <v>Dunhua</v>
          </cell>
          <cell r="H171" t="str">
            <v>(888) 2370498</v>
          </cell>
          <cell r="J171" t="str">
            <v>21 Raven Hill</v>
          </cell>
          <cell r="K171" t="str">
            <v>Vermont</v>
          </cell>
        </row>
        <row r="172">
          <cell r="A172">
            <v>171</v>
          </cell>
          <cell r="B172" t="str">
            <v>Rosabella</v>
          </cell>
          <cell r="C172" t="str">
            <v>Baradel</v>
          </cell>
          <cell r="D172" t="str">
            <v>rbaradel4q@ibm.com</v>
          </cell>
          <cell r="E172" t="str">
            <v>Female</v>
          </cell>
          <cell r="F172" t="str">
            <v>23.16.183.232</v>
          </cell>
          <cell r="G172" t="str">
            <v>Guantou</v>
          </cell>
          <cell r="H172" t="str">
            <v>(249) 7383971</v>
          </cell>
          <cell r="J172" t="str">
            <v>8628 Brown Road</v>
          </cell>
          <cell r="K172" t="str">
            <v>Rigney</v>
          </cell>
        </row>
        <row r="173">
          <cell r="A173">
            <v>172</v>
          </cell>
          <cell r="B173" t="str">
            <v>Marybeth</v>
          </cell>
          <cell r="C173" t="str">
            <v>Tillard</v>
          </cell>
          <cell r="D173" t="str">
            <v>mtillard4r@blogtalkradio.com</v>
          </cell>
          <cell r="E173" t="str">
            <v>Female</v>
          </cell>
          <cell r="F173" t="str">
            <v>0.218.37.218</v>
          </cell>
          <cell r="G173" t="str">
            <v>Ágios Geórgios</v>
          </cell>
          <cell r="H173" t="str">
            <v>(292) 3917858</v>
          </cell>
          <cell r="J173" t="str">
            <v>0291 Westport Trail</v>
          </cell>
          <cell r="K173" t="str">
            <v>Dayton</v>
          </cell>
        </row>
        <row r="174">
          <cell r="A174">
            <v>173</v>
          </cell>
          <cell r="B174" t="str">
            <v>Hobie</v>
          </cell>
          <cell r="C174" t="str">
            <v>Lindup</v>
          </cell>
          <cell r="D174" t="str">
            <v>hlindup4s@flickr.com</v>
          </cell>
          <cell r="E174" t="str">
            <v>Male</v>
          </cell>
          <cell r="F174" t="str">
            <v>108.206.195.61</v>
          </cell>
          <cell r="G174" t="str">
            <v>Pingling</v>
          </cell>
          <cell r="H174" t="str">
            <v>(442) 9295386</v>
          </cell>
          <cell r="J174" t="str">
            <v>54 Russell Alley</v>
          </cell>
          <cell r="K174" t="str">
            <v>Sundown</v>
          </cell>
        </row>
        <row r="175">
          <cell r="A175">
            <v>174</v>
          </cell>
          <cell r="B175" t="str">
            <v>Ericka</v>
          </cell>
          <cell r="C175" t="str">
            <v>Crudginton</v>
          </cell>
          <cell r="D175" t="str">
            <v>ecrudginton4t@smh.com.au</v>
          </cell>
          <cell r="E175" t="str">
            <v>Female</v>
          </cell>
          <cell r="F175" t="str">
            <v>216.143.254.48</v>
          </cell>
          <cell r="G175" t="str">
            <v>Al ‘Ashshah</v>
          </cell>
          <cell r="H175" t="str">
            <v>(276) 2445817</v>
          </cell>
          <cell r="J175" t="str">
            <v>492 Sycamore Drive</v>
          </cell>
          <cell r="K175" t="str">
            <v>Trailsway</v>
          </cell>
        </row>
        <row r="176">
          <cell r="A176">
            <v>175</v>
          </cell>
          <cell r="B176" t="str">
            <v>Dyana</v>
          </cell>
          <cell r="C176" t="str">
            <v>Theunissen</v>
          </cell>
          <cell r="D176" t="str">
            <v>dtheunissen4u@aol.com</v>
          </cell>
          <cell r="E176" t="str">
            <v>Female</v>
          </cell>
          <cell r="F176" t="str">
            <v>6.93.127.166</v>
          </cell>
          <cell r="G176" t="str">
            <v>Jiuzhou</v>
          </cell>
          <cell r="H176" t="str">
            <v>(606) 2702031</v>
          </cell>
          <cell r="J176" t="str">
            <v>17 Hoard Circle</v>
          </cell>
          <cell r="K176" t="str">
            <v>Mccormick</v>
          </cell>
        </row>
        <row r="177">
          <cell r="A177">
            <v>176</v>
          </cell>
          <cell r="B177" t="str">
            <v>Ira</v>
          </cell>
          <cell r="C177" t="str">
            <v>McCoughan</v>
          </cell>
          <cell r="D177" t="str">
            <v>imccoughan4v@naver.com</v>
          </cell>
          <cell r="E177" t="str">
            <v>Male</v>
          </cell>
          <cell r="F177" t="str">
            <v>229.2.48.36</v>
          </cell>
          <cell r="G177" t="str">
            <v>Gwadabawa</v>
          </cell>
          <cell r="H177" t="str">
            <v>(205) 6515717</v>
          </cell>
          <cell r="J177" t="str">
            <v>29713 Kennedy Street</v>
          </cell>
          <cell r="K177" t="str">
            <v>Kingsford</v>
          </cell>
        </row>
        <row r="178">
          <cell r="A178">
            <v>177</v>
          </cell>
          <cell r="B178" t="str">
            <v>Minnie</v>
          </cell>
          <cell r="C178" t="str">
            <v>Gingle</v>
          </cell>
          <cell r="D178" t="str">
            <v>mgingle4w@is.gd</v>
          </cell>
          <cell r="E178" t="str">
            <v>Female</v>
          </cell>
          <cell r="F178" t="str">
            <v>153.92.156.100</v>
          </cell>
          <cell r="G178" t="str">
            <v>Badean</v>
          </cell>
          <cell r="H178" t="str">
            <v>(280) 1192102</v>
          </cell>
          <cell r="J178" t="str">
            <v>15593 Judy Lane</v>
          </cell>
          <cell r="K178" t="str">
            <v>Esker</v>
          </cell>
        </row>
        <row r="179">
          <cell r="A179">
            <v>178</v>
          </cell>
          <cell r="B179" t="str">
            <v>Bronson</v>
          </cell>
          <cell r="C179" t="str">
            <v>Deelay</v>
          </cell>
          <cell r="D179" t="str">
            <v>bdeelay4x@spiegel.de</v>
          </cell>
          <cell r="E179" t="str">
            <v>Male</v>
          </cell>
          <cell r="F179" t="str">
            <v>103.96.246.216</v>
          </cell>
          <cell r="G179" t="str">
            <v>Pyra</v>
          </cell>
          <cell r="H179" t="str">
            <v>(336) 6133226</v>
          </cell>
          <cell r="I179">
            <v>606055</v>
          </cell>
          <cell r="J179" t="str">
            <v>6 Forest Street</v>
          </cell>
          <cell r="K179" t="str">
            <v>Bobwhite</v>
          </cell>
        </row>
        <row r="180">
          <cell r="A180">
            <v>179</v>
          </cell>
          <cell r="B180" t="str">
            <v>Mitchel</v>
          </cell>
          <cell r="C180" t="str">
            <v>Covendon</v>
          </cell>
          <cell r="D180" t="str">
            <v>mcovendon4y@quantcast.com</v>
          </cell>
          <cell r="E180" t="str">
            <v>Male</v>
          </cell>
          <cell r="F180" t="str">
            <v>87.18.120.219</v>
          </cell>
          <cell r="G180" t="str">
            <v>Pincher Creek</v>
          </cell>
          <cell r="H180" t="str">
            <v>(323) 7045088</v>
          </cell>
          <cell r="I180" t="str">
            <v>J0J</v>
          </cell>
          <cell r="J180" t="str">
            <v>48827 Duke Hill</v>
          </cell>
          <cell r="K180" t="str">
            <v>Annamark</v>
          </cell>
        </row>
        <row r="181">
          <cell r="A181">
            <v>180</v>
          </cell>
          <cell r="B181" t="str">
            <v>Mireielle</v>
          </cell>
          <cell r="C181" t="str">
            <v>De Giovanni</v>
          </cell>
          <cell r="D181" t="str">
            <v>mdegiovanni4z@goodreads.com</v>
          </cell>
          <cell r="E181" t="str">
            <v>Female</v>
          </cell>
          <cell r="F181" t="str">
            <v>225.240.151.179</v>
          </cell>
          <cell r="G181" t="str">
            <v>Kiernozia</v>
          </cell>
          <cell r="H181" t="str">
            <v>(493) 4137166</v>
          </cell>
          <cell r="I181" t="str">
            <v>99-412</v>
          </cell>
          <cell r="J181" t="str">
            <v>1172 Paget Hill</v>
          </cell>
          <cell r="K181" t="str">
            <v>Amoth</v>
          </cell>
        </row>
        <row r="182">
          <cell r="A182">
            <v>181</v>
          </cell>
          <cell r="B182" t="str">
            <v>Loise</v>
          </cell>
          <cell r="C182" t="str">
            <v>Padilla</v>
          </cell>
          <cell r="D182" t="str">
            <v>lpadilla50@phpbb.com</v>
          </cell>
          <cell r="E182" t="str">
            <v>Female</v>
          </cell>
          <cell r="F182" t="str">
            <v>186.245.134.240</v>
          </cell>
          <cell r="G182" t="str">
            <v>Vitarte</v>
          </cell>
          <cell r="H182" t="str">
            <v>(436) 6489126</v>
          </cell>
          <cell r="J182" t="str">
            <v>39476 Linden Drive</v>
          </cell>
          <cell r="K182" t="str">
            <v>Hoard</v>
          </cell>
        </row>
        <row r="183">
          <cell r="A183">
            <v>182</v>
          </cell>
          <cell r="B183" t="str">
            <v>Rubin</v>
          </cell>
          <cell r="C183" t="str">
            <v>Waite</v>
          </cell>
          <cell r="D183" t="str">
            <v>rwaite51@ihg.com</v>
          </cell>
          <cell r="E183" t="str">
            <v>Male</v>
          </cell>
          <cell r="F183" t="str">
            <v>48.186.10.243</v>
          </cell>
          <cell r="G183" t="str">
            <v>Kiten</v>
          </cell>
          <cell r="H183" t="str">
            <v>(513) 2951077</v>
          </cell>
          <cell r="I183">
            <v>8284</v>
          </cell>
          <cell r="J183" t="str">
            <v>631 Eagle Crest Way</v>
          </cell>
          <cell r="K183" t="str">
            <v>Knutson</v>
          </cell>
        </row>
        <row r="184">
          <cell r="A184">
            <v>183</v>
          </cell>
          <cell r="B184" t="str">
            <v>Horten</v>
          </cell>
          <cell r="C184" t="str">
            <v>McCaughren</v>
          </cell>
          <cell r="D184" t="str">
            <v>hmccaughren52@techcrunch.com</v>
          </cell>
          <cell r="E184" t="str">
            <v>Male</v>
          </cell>
          <cell r="F184" t="str">
            <v>168.143.145.111</v>
          </cell>
          <cell r="G184" t="str">
            <v>Hadakewa</v>
          </cell>
          <cell r="H184" t="str">
            <v>(766) 4400214</v>
          </cell>
          <cell r="J184" t="str">
            <v>824 Schiller Point</v>
          </cell>
          <cell r="K184" t="str">
            <v>Fair Oaks</v>
          </cell>
        </row>
        <row r="185">
          <cell r="A185">
            <v>184</v>
          </cell>
          <cell r="B185" t="str">
            <v>Glen</v>
          </cell>
          <cell r="C185" t="str">
            <v>Bellefant</v>
          </cell>
          <cell r="D185" t="str">
            <v>gbellefant53@purevolume.com</v>
          </cell>
          <cell r="E185" t="str">
            <v>Male</v>
          </cell>
          <cell r="F185" t="str">
            <v>187.91.4.171</v>
          </cell>
          <cell r="G185" t="str">
            <v>Bianba</v>
          </cell>
          <cell r="H185" t="str">
            <v>(805) 9805920</v>
          </cell>
          <cell r="J185" t="str">
            <v>4 Kingsford Crossing</v>
          </cell>
          <cell r="K185" t="str">
            <v>Briar Crest</v>
          </cell>
        </row>
        <row r="186">
          <cell r="A186">
            <v>185</v>
          </cell>
          <cell r="B186" t="str">
            <v>Hinze</v>
          </cell>
          <cell r="C186" t="str">
            <v>Geffinger</v>
          </cell>
          <cell r="D186" t="str">
            <v>hgeffinger54@furl.net</v>
          </cell>
          <cell r="E186" t="str">
            <v>Male</v>
          </cell>
          <cell r="F186" t="str">
            <v>171.133.167.195</v>
          </cell>
          <cell r="G186" t="str">
            <v>Aktsyabrski</v>
          </cell>
          <cell r="H186" t="str">
            <v>(316) 4476146</v>
          </cell>
          <cell r="J186" t="str">
            <v>34 Mifflin Lane</v>
          </cell>
          <cell r="K186" t="str">
            <v>Elmside</v>
          </cell>
        </row>
        <row r="187">
          <cell r="A187">
            <v>186</v>
          </cell>
          <cell r="B187" t="str">
            <v>Lay</v>
          </cell>
          <cell r="C187" t="str">
            <v>Pickton</v>
          </cell>
          <cell r="D187" t="str">
            <v>lpickton55@fotki.com</v>
          </cell>
          <cell r="E187" t="str">
            <v>Male</v>
          </cell>
          <cell r="F187" t="str">
            <v>189.75.152.94</v>
          </cell>
          <cell r="G187" t="str">
            <v>Campo Viera</v>
          </cell>
          <cell r="H187" t="str">
            <v>(833) 6229586</v>
          </cell>
          <cell r="I187">
            <v>3362</v>
          </cell>
          <cell r="J187" t="str">
            <v>93030 Crescent Oaks Plaza</v>
          </cell>
          <cell r="K187" t="str">
            <v>Petterle</v>
          </cell>
        </row>
        <row r="188">
          <cell r="A188">
            <v>187</v>
          </cell>
          <cell r="B188" t="str">
            <v>Stearn</v>
          </cell>
          <cell r="C188" t="str">
            <v>Dyson</v>
          </cell>
          <cell r="D188" t="str">
            <v>sdyson56@google.com.hk</v>
          </cell>
          <cell r="E188" t="str">
            <v>Male</v>
          </cell>
          <cell r="F188" t="str">
            <v>153.209.197.153</v>
          </cell>
          <cell r="G188" t="str">
            <v>Sonzacate</v>
          </cell>
          <cell r="H188" t="str">
            <v>(552) 3855438</v>
          </cell>
          <cell r="J188" t="str">
            <v>131 Basil Circle</v>
          </cell>
          <cell r="K188" t="str">
            <v>Warrior</v>
          </cell>
        </row>
        <row r="189">
          <cell r="A189">
            <v>188</v>
          </cell>
          <cell r="B189" t="str">
            <v>Bartram</v>
          </cell>
          <cell r="C189" t="str">
            <v>Krysiak</v>
          </cell>
          <cell r="D189" t="str">
            <v>bkrysiak57@hexun.com</v>
          </cell>
          <cell r="E189" t="str">
            <v>Male</v>
          </cell>
          <cell r="F189" t="str">
            <v>108.177.130.13</v>
          </cell>
          <cell r="G189" t="str">
            <v>Cigedang</v>
          </cell>
          <cell r="H189" t="str">
            <v>(130) 2320757</v>
          </cell>
          <cell r="J189" t="str">
            <v>395 Haas Center</v>
          </cell>
          <cell r="K189" t="str">
            <v>Welch</v>
          </cell>
        </row>
        <row r="190">
          <cell r="A190">
            <v>189</v>
          </cell>
          <cell r="B190" t="str">
            <v>Emmalynne</v>
          </cell>
          <cell r="C190" t="str">
            <v>Seaborne</v>
          </cell>
          <cell r="D190" t="str">
            <v>eseaborne58@dell.com</v>
          </cell>
          <cell r="E190" t="str">
            <v>Female</v>
          </cell>
          <cell r="F190" t="str">
            <v>41.195.154.60</v>
          </cell>
          <cell r="G190" t="str">
            <v>Topola</v>
          </cell>
          <cell r="H190" t="str">
            <v>(896) 9297607</v>
          </cell>
          <cell r="J190" t="str">
            <v>98 Algoma Street</v>
          </cell>
          <cell r="K190" t="str">
            <v>Truax</v>
          </cell>
        </row>
        <row r="191">
          <cell r="A191">
            <v>190</v>
          </cell>
          <cell r="B191" t="str">
            <v>Jermaine</v>
          </cell>
          <cell r="C191" t="str">
            <v>Mathys</v>
          </cell>
          <cell r="D191" t="str">
            <v>jmathys59@microsoft.com</v>
          </cell>
          <cell r="E191" t="str">
            <v>Male</v>
          </cell>
          <cell r="F191" t="str">
            <v>129.89.1.42</v>
          </cell>
          <cell r="G191" t="str">
            <v>Pedro Carbo</v>
          </cell>
          <cell r="H191" t="str">
            <v>(330) 5242770</v>
          </cell>
          <cell r="J191" t="str">
            <v>8950 Comanche Avenue</v>
          </cell>
          <cell r="K191" t="str">
            <v>Nancy</v>
          </cell>
        </row>
        <row r="192">
          <cell r="A192">
            <v>191</v>
          </cell>
          <cell r="B192" t="str">
            <v>Manya</v>
          </cell>
          <cell r="C192" t="str">
            <v>Scola</v>
          </cell>
          <cell r="D192" t="str">
            <v>mscola5a@omniture.com</v>
          </cell>
          <cell r="E192" t="str">
            <v>Female</v>
          </cell>
          <cell r="F192" t="str">
            <v>163.217.174.152</v>
          </cell>
          <cell r="G192" t="str">
            <v>Kertapura</v>
          </cell>
          <cell r="H192" t="str">
            <v>(508) 5331579</v>
          </cell>
          <cell r="J192" t="str">
            <v>9 Golden Leaf Park</v>
          </cell>
          <cell r="K192" t="str">
            <v>Orin</v>
          </cell>
        </row>
        <row r="193">
          <cell r="A193">
            <v>192</v>
          </cell>
          <cell r="B193" t="str">
            <v>Costanza</v>
          </cell>
          <cell r="C193" t="str">
            <v>Roscher</v>
          </cell>
          <cell r="D193" t="str">
            <v>croscher5b@bravesites.com</v>
          </cell>
          <cell r="E193" t="str">
            <v>Female</v>
          </cell>
          <cell r="F193" t="str">
            <v>99.1.74.46</v>
          </cell>
          <cell r="G193" t="str">
            <v>Prachamtakham</v>
          </cell>
          <cell r="H193" t="str">
            <v>(178) 1521284</v>
          </cell>
          <cell r="I193">
            <v>25130</v>
          </cell>
          <cell r="J193" t="str">
            <v>08 Kinsman Pass</v>
          </cell>
          <cell r="K193" t="str">
            <v>Veith</v>
          </cell>
        </row>
        <row r="194">
          <cell r="A194">
            <v>193</v>
          </cell>
          <cell r="B194" t="str">
            <v>Augusto</v>
          </cell>
          <cell r="C194" t="str">
            <v>Mourton</v>
          </cell>
          <cell r="D194" t="str">
            <v>amourton5c@amazon.de</v>
          </cell>
          <cell r="E194" t="str">
            <v>Male</v>
          </cell>
          <cell r="F194" t="str">
            <v>255.134.73.28</v>
          </cell>
          <cell r="G194" t="str">
            <v>Yanshi</v>
          </cell>
          <cell r="H194" t="str">
            <v>(260) 4964443</v>
          </cell>
          <cell r="J194" t="str">
            <v>6 Old Gate Trail</v>
          </cell>
          <cell r="K194" t="str">
            <v>Ronald Regan</v>
          </cell>
        </row>
        <row r="195">
          <cell r="A195">
            <v>194</v>
          </cell>
          <cell r="B195" t="str">
            <v>Madlen</v>
          </cell>
          <cell r="C195" t="str">
            <v>Bleakley</v>
          </cell>
          <cell r="D195" t="str">
            <v>mbleakley5d@tripod.com</v>
          </cell>
          <cell r="E195" t="str">
            <v>Female</v>
          </cell>
          <cell r="F195" t="str">
            <v>169.214.0.24</v>
          </cell>
          <cell r="G195" t="str">
            <v>Parion</v>
          </cell>
          <cell r="H195" t="str">
            <v>(620) 4452470</v>
          </cell>
          <cell r="I195">
            <v>5805</v>
          </cell>
          <cell r="J195" t="str">
            <v>84419 Wayridge Hill</v>
          </cell>
          <cell r="K195" t="str">
            <v>Red Cloud</v>
          </cell>
        </row>
        <row r="196">
          <cell r="A196">
            <v>195</v>
          </cell>
          <cell r="B196" t="str">
            <v>Callean</v>
          </cell>
          <cell r="C196" t="str">
            <v>O'Fallon</v>
          </cell>
          <cell r="D196" t="str">
            <v>cofallon5e@google.de</v>
          </cell>
          <cell r="E196" t="str">
            <v>Male</v>
          </cell>
          <cell r="F196" t="str">
            <v>53.9.208.245</v>
          </cell>
          <cell r="G196" t="str">
            <v>Hongtang</v>
          </cell>
          <cell r="H196" t="str">
            <v>(687) 5194741</v>
          </cell>
          <cell r="J196" t="str">
            <v>0 East Lane</v>
          </cell>
          <cell r="K196" t="str">
            <v>Onsgard</v>
          </cell>
        </row>
        <row r="197">
          <cell r="A197">
            <v>196</v>
          </cell>
          <cell r="B197" t="str">
            <v>Vasily</v>
          </cell>
          <cell r="C197" t="str">
            <v>Tompkin</v>
          </cell>
          <cell r="D197" t="str">
            <v>vtompkin5f@nbcnews.com</v>
          </cell>
          <cell r="E197" t="str">
            <v>Male</v>
          </cell>
          <cell r="F197" t="str">
            <v>137.57.91.91</v>
          </cell>
          <cell r="G197" t="str">
            <v>Marcabamba</v>
          </cell>
          <cell r="H197" t="str">
            <v>(905) 4531778</v>
          </cell>
          <cell r="J197" t="str">
            <v>806 Hintze Drive</v>
          </cell>
          <cell r="K197" t="str">
            <v>Farwell</v>
          </cell>
        </row>
        <row r="198">
          <cell r="A198">
            <v>197</v>
          </cell>
          <cell r="B198" t="str">
            <v>Luci</v>
          </cell>
          <cell r="C198" t="str">
            <v>Lowbridge</v>
          </cell>
          <cell r="D198" t="str">
            <v>llowbridge5g@bloglines.com</v>
          </cell>
          <cell r="E198" t="str">
            <v>Female</v>
          </cell>
          <cell r="F198" t="str">
            <v>212.252.218.121</v>
          </cell>
          <cell r="G198" t="str">
            <v>Al Qaţn</v>
          </cell>
          <cell r="H198" t="str">
            <v>(155) 8316796</v>
          </cell>
          <cell r="J198" t="str">
            <v>6 Prairieview Parkway</v>
          </cell>
          <cell r="K198" t="str">
            <v>Tennessee</v>
          </cell>
        </row>
        <row r="199">
          <cell r="A199">
            <v>198</v>
          </cell>
          <cell r="B199" t="str">
            <v>Dorine</v>
          </cell>
          <cell r="C199" t="str">
            <v>Jaray</v>
          </cell>
          <cell r="D199" t="str">
            <v>djaray5h@weather.com</v>
          </cell>
          <cell r="E199" t="str">
            <v>Female</v>
          </cell>
          <cell r="F199" t="str">
            <v>90.145.219.35</v>
          </cell>
          <cell r="G199" t="str">
            <v>Huangtu</v>
          </cell>
          <cell r="H199" t="str">
            <v>(872) 4404769</v>
          </cell>
          <cell r="J199" t="str">
            <v>8 Monterey Plaza</v>
          </cell>
          <cell r="K199" t="str">
            <v>Atwood</v>
          </cell>
        </row>
        <row r="200">
          <cell r="A200">
            <v>199</v>
          </cell>
          <cell r="B200" t="str">
            <v>Tiena</v>
          </cell>
          <cell r="C200" t="str">
            <v>Antonsson</v>
          </cell>
          <cell r="D200" t="str">
            <v>tantonsson5i@wikimedia.org</v>
          </cell>
          <cell r="E200" t="str">
            <v>Female</v>
          </cell>
          <cell r="F200" t="str">
            <v>218.206.255.70</v>
          </cell>
          <cell r="G200" t="str">
            <v>Ŭiju</v>
          </cell>
          <cell r="H200" t="str">
            <v>(730) 9518578</v>
          </cell>
          <cell r="J200" t="str">
            <v>95980 Parkside Plaza</v>
          </cell>
          <cell r="K200" t="str">
            <v>Reindahl</v>
          </cell>
        </row>
        <row r="201">
          <cell r="A201">
            <v>200</v>
          </cell>
          <cell r="B201" t="str">
            <v>Roth</v>
          </cell>
          <cell r="C201" t="str">
            <v>Nystrom</v>
          </cell>
          <cell r="D201" t="str">
            <v>rnystrom5j@lycos.com</v>
          </cell>
          <cell r="E201" t="str">
            <v>Male</v>
          </cell>
          <cell r="F201" t="str">
            <v>13.158.33.153</v>
          </cell>
          <cell r="G201" t="str">
            <v>Alepoú</v>
          </cell>
          <cell r="H201" t="str">
            <v>(965) 7186685</v>
          </cell>
          <cell r="J201" t="str">
            <v>32 Johnson Point</v>
          </cell>
          <cell r="K201" t="str">
            <v>Talisman</v>
          </cell>
        </row>
        <row r="202">
          <cell r="A202">
            <v>201</v>
          </cell>
          <cell r="B202" t="str">
            <v>Valentijn</v>
          </cell>
          <cell r="C202" t="str">
            <v>Shubotham</v>
          </cell>
          <cell r="D202" t="str">
            <v>vshubotham5k@globo.com</v>
          </cell>
          <cell r="E202" t="str">
            <v>Male</v>
          </cell>
          <cell r="F202" t="str">
            <v>119.93.181.75</v>
          </cell>
          <cell r="G202" t="str">
            <v>San Sebastian</v>
          </cell>
          <cell r="H202" t="str">
            <v>(746) 9238228</v>
          </cell>
          <cell r="I202">
            <v>6714</v>
          </cell>
          <cell r="J202" t="str">
            <v>17585 Iowa Court</v>
          </cell>
          <cell r="K202" t="str">
            <v>Birchwood</v>
          </cell>
        </row>
        <row r="203">
          <cell r="A203">
            <v>202</v>
          </cell>
          <cell r="B203" t="str">
            <v>Waneta</v>
          </cell>
          <cell r="C203" t="str">
            <v>Stebbings</v>
          </cell>
          <cell r="D203" t="str">
            <v>wstebbings5l@digg.com</v>
          </cell>
          <cell r="E203" t="str">
            <v>Female</v>
          </cell>
          <cell r="F203" t="str">
            <v>229.95.121.12</v>
          </cell>
          <cell r="G203" t="str">
            <v>Datong</v>
          </cell>
          <cell r="H203" t="str">
            <v>(392) 6802453</v>
          </cell>
          <cell r="J203" t="str">
            <v>732 International Park</v>
          </cell>
          <cell r="K203" t="str">
            <v>Onsgard</v>
          </cell>
        </row>
        <row r="204">
          <cell r="A204">
            <v>203</v>
          </cell>
          <cell r="B204" t="str">
            <v>Abram</v>
          </cell>
          <cell r="C204" t="str">
            <v>Kniveton</v>
          </cell>
          <cell r="D204" t="str">
            <v>akniveton5m@w3.org</v>
          </cell>
          <cell r="E204" t="str">
            <v>Male</v>
          </cell>
          <cell r="F204" t="str">
            <v>164.143.227.232</v>
          </cell>
          <cell r="G204" t="str">
            <v>Mojokerto</v>
          </cell>
          <cell r="H204" t="str">
            <v>(272) 8029703</v>
          </cell>
          <cell r="J204" t="str">
            <v>43138 Oriole Way</v>
          </cell>
          <cell r="K204" t="str">
            <v>Reindahl</v>
          </cell>
        </row>
        <row r="205">
          <cell r="A205">
            <v>204</v>
          </cell>
          <cell r="B205" t="str">
            <v>Candy</v>
          </cell>
          <cell r="C205" t="str">
            <v>Bendel</v>
          </cell>
          <cell r="D205" t="str">
            <v>cbendel5n@uol.com.br</v>
          </cell>
          <cell r="E205" t="str">
            <v>Female</v>
          </cell>
          <cell r="F205" t="str">
            <v>89.211.109.110</v>
          </cell>
          <cell r="G205" t="str">
            <v>Santo Amaro</v>
          </cell>
          <cell r="H205" t="str">
            <v>(682) 2376816</v>
          </cell>
          <cell r="I205" t="str">
            <v>5155-655</v>
          </cell>
          <cell r="J205" t="str">
            <v>4 Talisman Court</v>
          </cell>
          <cell r="K205" t="str">
            <v>Warbler</v>
          </cell>
        </row>
        <row r="206">
          <cell r="A206">
            <v>205</v>
          </cell>
          <cell r="B206" t="str">
            <v>Margarita</v>
          </cell>
          <cell r="C206" t="str">
            <v>Sillwood</v>
          </cell>
          <cell r="D206" t="str">
            <v>msillwood5o@friendfeed.com</v>
          </cell>
          <cell r="E206" t="str">
            <v>Female</v>
          </cell>
          <cell r="F206" t="str">
            <v>76.90.251.34</v>
          </cell>
          <cell r="G206" t="str">
            <v>Mekkaw</v>
          </cell>
          <cell r="H206" t="str">
            <v>(293) 2978803</v>
          </cell>
          <cell r="J206" t="str">
            <v>4917 Bluejay Way</v>
          </cell>
          <cell r="K206" t="str">
            <v>Gale</v>
          </cell>
        </row>
        <row r="207">
          <cell r="A207">
            <v>206</v>
          </cell>
          <cell r="B207" t="str">
            <v>Ollie</v>
          </cell>
          <cell r="C207" t="str">
            <v>Houlison</v>
          </cell>
          <cell r="D207" t="str">
            <v>ohoulison5p@purevolume.com</v>
          </cell>
          <cell r="E207" t="str">
            <v>Male</v>
          </cell>
          <cell r="F207" t="str">
            <v>247.157.33.55</v>
          </cell>
          <cell r="G207" t="str">
            <v>Tsybulevka</v>
          </cell>
          <cell r="H207" t="str">
            <v>(548) 5634633</v>
          </cell>
          <cell r="J207" t="str">
            <v>2 Hayes Pass</v>
          </cell>
          <cell r="K207" t="str">
            <v>Meadow Ridge</v>
          </cell>
        </row>
        <row r="208">
          <cell r="A208">
            <v>207</v>
          </cell>
          <cell r="B208" t="str">
            <v>Mellicent</v>
          </cell>
          <cell r="C208" t="str">
            <v>Chopin</v>
          </cell>
          <cell r="D208" t="str">
            <v>mchopin5q@forbes.com</v>
          </cell>
          <cell r="E208" t="str">
            <v>Female</v>
          </cell>
          <cell r="F208" t="str">
            <v>235.156.14.15</v>
          </cell>
          <cell r="G208" t="str">
            <v>Vihti</v>
          </cell>
          <cell r="H208" t="str">
            <v>(803) 9015028</v>
          </cell>
          <cell r="I208">
            <v>3400</v>
          </cell>
          <cell r="J208" t="str">
            <v>74138 Fulton Lane</v>
          </cell>
          <cell r="K208" t="str">
            <v>Warner</v>
          </cell>
        </row>
        <row r="209">
          <cell r="A209">
            <v>208</v>
          </cell>
          <cell r="B209" t="str">
            <v>Elmo</v>
          </cell>
          <cell r="C209" t="str">
            <v>Weiser</v>
          </cell>
          <cell r="D209" t="str">
            <v>eweiser5r@pbs.org</v>
          </cell>
          <cell r="E209" t="str">
            <v>Male</v>
          </cell>
          <cell r="F209" t="str">
            <v>219.21.111.227</v>
          </cell>
          <cell r="G209" t="str">
            <v>Santo Domingo Este</v>
          </cell>
          <cell r="H209" t="str">
            <v>(980) 9836613</v>
          </cell>
          <cell r="I209">
            <v>11806</v>
          </cell>
          <cell r="J209" t="str">
            <v>14807 Farragut Hill</v>
          </cell>
          <cell r="K209" t="str">
            <v>Lakewood Gardens</v>
          </cell>
        </row>
        <row r="210">
          <cell r="A210">
            <v>209</v>
          </cell>
          <cell r="B210" t="str">
            <v>Trudie</v>
          </cell>
          <cell r="C210" t="str">
            <v>Winger</v>
          </cell>
          <cell r="D210" t="str">
            <v>twinger5s@prlog.org</v>
          </cell>
          <cell r="E210" t="str">
            <v>Female</v>
          </cell>
          <cell r="F210" t="str">
            <v>200.180.127.194</v>
          </cell>
          <cell r="G210" t="str">
            <v>Marseille</v>
          </cell>
          <cell r="H210" t="str">
            <v>(457) 5876916</v>
          </cell>
          <cell r="I210" t="str">
            <v>13269 CEDEX 08</v>
          </cell>
          <cell r="J210" t="str">
            <v>166 Melvin Court</v>
          </cell>
          <cell r="K210" t="str">
            <v>Golf Course</v>
          </cell>
        </row>
        <row r="211">
          <cell r="A211">
            <v>210</v>
          </cell>
          <cell r="B211" t="str">
            <v>Diandra</v>
          </cell>
          <cell r="C211" t="str">
            <v>Ragdale</v>
          </cell>
          <cell r="D211" t="str">
            <v>dragdale5t@cornell.edu</v>
          </cell>
          <cell r="E211" t="str">
            <v>Female</v>
          </cell>
          <cell r="F211" t="str">
            <v>54.195.181.150</v>
          </cell>
          <cell r="G211" t="str">
            <v>Zamboanga</v>
          </cell>
          <cell r="H211" t="str">
            <v>(937) 6295739</v>
          </cell>
          <cell r="I211">
            <v>7000</v>
          </cell>
          <cell r="J211" t="str">
            <v>77 Chive Drive</v>
          </cell>
          <cell r="K211" t="str">
            <v>Basil</v>
          </cell>
        </row>
        <row r="212">
          <cell r="A212">
            <v>211</v>
          </cell>
          <cell r="B212" t="str">
            <v>Franchot</v>
          </cell>
          <cell r="C212" t="str">
            <v>McPhillips</v>
          </cell>
          <cell r="D212" t="str">
            <v>fmcphillips5u@un.org</v>
          </cell>
          <cell r="E212" t="str">
            <v>Male</v>
          </cell>
          <cell r="F212" t="str">
            <v>169.109.175.240</v>
          </cell>
          <cell r="G212" t="str">
            <v>Ticllos</v>
          </cell>
          <cell r="H212" t="str">
            <v>(528) 9968041</v>
          </cell>
          <cell r="J212" t="str">
            <v>691 Vera Lane</v>
          </cell>
          <cell r="K212" t="str">
            <v>Cottonwood</v>
          </cell>
        </row>
        <row r="213">
          <cell r="A213">
            <v>212</v>
          </cell>
          <cell r="B213" t="str">
            <v>Dorene</v>
          </cell>
          <cell r="C213" t="str">
            <v>Marguerite</v>
          </cell>
          <cell r="D213" t="str">
            <v>dmarguerite5v@edublogs.org</v>
          </cell>
          <cell r="E213" t="str">
            <v>Female</v>
          </cell>
          <cell r="F213" t="str">
            <v>23.147.30.224</v>
          </cell>
          <cell r="G213" t="str">
            <v>Aurora</v>
          </cell>
          <cell r="H213" t="str">
            <v>(303) 1158148</v>
          </cell>
          <cell r="I213">
            <v>80044</v>
          </cell>
          <cell r="J213" t="str">
            <v>415 Old Shore Lane</v>
          </cell>
          <cell r="K213" t="str">
            <v>Springs</v>
          </cell>
        </row>
        <row r="214">
          <cell r="A214">
            <v>213</v>
          </cell>
          <cell r="B214" t="str">
            <v>Tamas</v>
          </cell>
          <cell r="C214" t="str">
            <v>Brakewell</v>
          </cell>
          <cell r="D214" t="str">
            <v>tbrakewell5w@skype.com</v>
          </cell>
          <cell r="E214" t="str">
            <v>Male</v>
          </cell>
          <cell r="F214" t="str">
            <v>41.164.145.8</v>
          </cell>
          <cell r="G214" t="str">
            <v>Tambakmerak</v>
          </cell>
          <cell r="H214" t="str">
            <v>(742) 4064606</v>
          </cell>
          <cell r="J214" t="str">
            <v>65027 Mosinee Point</v>
          </cell>
          <cell r="K214" t="str">
            <v>Butternut</v>
          </cell>
        </row>
        <row r="215">
          <cell r="A215">
            <v>214</v>
          </cell>
          <cell r="B215" t="str">
            <v>Winne</v>
          </cell>
          <cell r="C215" t="str">
            <v>Tuckley</v>
          </cell>
          <cell r="D215" t="str">
            <v>wtuckley5x@pcworld.com</v>
          </cell>
          <cell r="E215" t="str">
            <v>Female</v>
          </cell>
          <cell r="F215" t="str">
            <v>11.162.183.188</v>
          </cell>
          <cell r="G215" t="str">
            <v>Kakegawa</v>
          </cell>
          <cell r="H215" t="str">
            <v>(450) 4110426</v>
          </cell>
          <cell r="I215" t="str">
            <v>436-0079</v>
          </cell>
          <cell r="J215" t="str">
            <v>4560 Manitowish Alley</v>
          </cell>
          <cell r="K215" t="str">
            <v>Crowley</v>
          </cell>
        </row>
        <row r="216">
          <cell r="A216">
            <v>215</v>
          </cell>
          <cell r="B216" t="str">
            <v>Chandra</v>
          </cell>
          <cell r="C216" t="str">
            <v>Jean</v>
          </cell>
          <cell r="D216" t="str">
            <v>cjean5y@bluehost.com</v>
          </cell>
          <cell r="E216" t="str">
            <v>Female</v>
          </cell>
          <cell r="F216" t="str">
            <v>190.135.153.219</v>
          </cell>
          <cell r="G216" t="str">
            <v>Lapid</v>
          </cell>
          <cell r="H216" t="str">
            <v>(334) 3872127</v>
          </cell>
          <cell r="J216" t="str">
            <v>8837 Thackeray Hill</v>
          </cell>
          <cell r="K216" t="str">
            <v>Spaight</v>
          </cell>
        </row>
        <row r="217">
          <cell r="A217">
            <v>216</v>
          </cell>
          <cell r="B217" t="str">
            <v>Etan</v>
          </cell>
          <cell r="C217" t="str">
            <v>Suggett</v>
          </cell>
          <cell r="D217" t="str">
            <v>esuggett5z@wikipedia.org</v>
          </cell>
          <cell r="E217" t="str">
            <v>Male</v>
          </cell>
          <cell r="F217" t="str">
            <v>36.107.194.37</v>
          </cell>
          <cell r="G217" t="str">
            <v>Stettler</v>
          </cell>
          <cell r="H217" t="str">
            <v>(443) 6121723</v>
          </cell>
          <cell r="I217" t="str">
            <v>G8J</v>
          </cell>
          <cell r="J217" t="str">
            <v>61 Oak Valley Crossing</v>
          </cell>
          <cell r="K217" t="str">
            <v>Main</v>
          </cell>
        </row>
        <row r="218">
          <cell r="A218">
            <v>217</v>
          </cell>
          <cell r="B218" t="str">
            <v>Gavrielle</v>
          </cell>
          <cell r="C218" t="str">
            <v>Soeiro</v>
          </cell>
          <cell r="D218" t="str">
            <v>gsoeiro60@mlb.com</v>
          </cell>
          <cell r="E218" t="str">
            <v>Female</v>
          </cell>
          <cell r="F218" t="str">
            <v>63.20.148.153</v>
          </cell>
          <cell r="G218" t="str">
            <v>Vallauris</v>
          </cell>
          <cell r="H218" t="str">
            <v>(514) 5532953</v>
          </cell>
          <cell r="I218" t="str">
            <v>06224 CEDEX</v>
          </cell>
          <cell r="J218" t="str">
            <v>658 Scofield Point</v>
          </cell>
          <cell r="K218" t="str">
            <v>Homewood</v>
          </cell>
        </row>
        <row r="219">
          <cell r="A219">
            <v>218</v>
          </cell>
          <cell r="B219" t="str">
            <v>Abby</v>
          </cell>
          <cell r="C219" t="str">
            <v>Wraith</v>
          </cell>
          <cell r="D219" t="str">
            <v>awraith61@gnu.org</v>
          </cell>
          <cell r="E219" t="str">
            <v>Male</v>
          </cell>
          <cell r="F219" t="str">
            <v>200.82.192.45</v>
          </cell>
          <cell r="G219" t="str">
            <v>Tikhvin</v>
          </cell>
          <cell r="H219" t="str">
            <v>(186) 7092525</v>
          </cell>
          <cell r="I219">
            <v>187557</v>
          </cell>
          <cell r="J219" t="str">
            <v>138 Summer Ridge Circle</v>
          </cell>
          <cell r="K219" t="str">
            <v>1st</v>
          </cell>
        </row>
        <row r="220">
          <cell r="A220">
            <v>219</v>
          </cell>
          <cell r="B220" t="str">
            <v>Inness</v>
          </cell>
          <cell r="C220" t="str">
            <v>Boullen</v>
          </cell>
          <cell r="D220" t="str">
            <v>iboullen62@exblog.jp</v>
          </cell>
          <cell r="E220" t="str">
            <v>Male</v>
          </cell>
          <cell r="F220" t="str">
            <v>80.164.40.190</v>
          </cell>
          <cell r="G220" t="str">
            <v>Mojokerto</v>
          </cell>
          <cell r="H220" t="str">
            <v>(734) 8026561</v>
          </cell>
          <cell r="J220" t="str">
            <v>78974 5th Road</v>
          </cell>
          <cell r="K220" t="str">
            <v>Merry</v>
          </cell>
        </row>
        <row r="221">
          <cell r="A221">
            <v>220</v>
          </cell>
          <cell r="B221" t="str">
            <v>Austen</v>
          </cell>
          <cell r="C221" t="str">
            <v>Ciciotti</v>
          </cell>
          <cell r="D221" t="str">
            <v>aciciotti63@dropbox.com</v>
          </cell>
          <cell r="E221" t="str">
            <v>Male</v>
          </cell>
          <cell r="F221" t="str">
            <v>218.179.4.81</v>
          </cell>
          <cell r="G221" t="str">
            <v>Jiaxing</v>
          </cell>
          <cell r="H221" t="str">
            <v>(659) 1255137</v>
          </cell>
          <cell r="J221" t="str">
            <v>35403 Lakewood Circle</v>
          </cell>
          <cell r="K221" t="str">
            <v>Hanson</v>
          </cell>
        </row>
        <row r="222">
          <cell r="A222">
            <v>221</v>
          </cell>
          <cell r="B222" t="str">
            <v>Ginny</v>
          </cell>
          <cell r="C222" t="str">
            <v>Stains</v>
          </cell>
          <cell r="D222" t="str">
            <v>gstains64@blogs.com</v>
          </cell>
          <cell r="E222" t="str">
            <v>Female</v>
          </cell>
          <cell r="F222" t="str">
            <v>76.100.43.55</v>
          </cell>
          <cell r="G222" t="str">
            <v>San Sebastián de Yalí</v>
          </cell>
          <cell r="H222" t="str">
            <v>(683) 5924720</v>
          </cell>
          <cell r="J222" t="str">
            <v>37493 Lerdahl Center</v>
          </cell>
          <cell r="K222" t="str">
            <v>Calypso</v>
          </cell>
        </row>
        <row r="223">
          <cell r="A223">
            <v>222</v>
          </cell>
          <cell r="B223" t="str">
            <v>Lance</v>
          </cell>
          <cell r="C223" t="str">
            <v>Curston</v>
          </cell>
          <cell r="D223" t="str">
            <v>lcurston65@reuters.com</v>
          </cell>
          <cell r="E223" t="str">
            <v>Male</v>
          </cell>
          <cell r="F223" t="str">
            <v>209.139.132.173</v>
          </cell>
          <cell r="G223" t="str">
            <v>Parachinar</v>
          </cell>
          <cell r="H223" t="str">
            <v>(935) 8013410</v>
          </cell>
          <cell r="I223">
            <v>29051</v>
          </cell>
          <cell r="J223" t="str">
            <v>94589 Lunder Lane</v>
          </cell>
          <cell r="K223" t="str">
            <v>Sugar</v>
          </cell>
        </row>
        <row r="224">
          <cell r="A224">
            <v>223</v>
          </cell>
          <cell r="B224" t="str">
            <v>Joceline</v>
          </cell>
          <cell r="C224" t="str">
            <v>Franiak</v>
          </cell>
          <cell r="D224" t="str">
            <v>jfraniak66@vistaprint.com</v>
          </cell>
          <cell r="E224" t="str">
            <v>Female</v>
          </cell>
          <cell r="F224" t="str">
            <v>179.141.91.172</v>
          </cell>
          <cell r="G224" t="str">
            <v>Tangxi</v>
          </cell>
          <cell r="H224" t="str">
            <v>(122) 7837891</v>
          </cell>
          <cell r="J224" t="str">
            <v>298 Oneill Way</v>
          </cell>
          <cell r="K224" t="str">
            <v>Eastwood</v>
          </cell>
        </row>
        <row r="225">
          <cell r="A225">
            <v>224</v>
          </cell>
          <cell r="B225" t="str">
            <v>Olivero</v>
          </cell>
          <cell r="C225" t="str">
            <v>Maginot</v>
          </cell>
          <cell r="D225" t="str">
            <v>omaginot67@jalbum.net</v>
          </cell>
          <cell r="E225" t="str">
            <v>Male</v>
          </cell>
          <cell r="F225" t="str">
            <v>88.114.246.68</v>
          </cell>
          <cell r="G225" t="str">
            <v>Linköping</v>
          </cell>
          <cell r="H225" t="str">
            <v>(125) 5939554</v>
          </cell>
          <cell r="I225" t="str">
            <v>581 86</v>
          </cell>
          <cell r="J225" t="str">
            <v>695 Roth Pass</v>
          </cell>
          <cell r="K225" t="str">
            <v>Fairview</v>
          </cell>
        </row>
        <row r="226">
          <cell r="A226">
            <v>225</v>
          </cell>
          <cell r="B226" t="str">
            <v>Katrinka</v>
          </cell>
          <cell r="C226" t="str">
            <v>Treat</v>
          </cell>
          <cell r="D226" t="str">
            <v>ktreat68@pbs.org</v>
          </cell>
          <cell r="E226" t="str">
            <v>Female</v>
          </cell>
          <cell r="F226" t="str">
            <v>83.223.109.113</v>
          </cell>
          <cell r="G226" t="str">
            <v>Priiskovyy</v>
          </cell>
          <cell r="H226" t="str">
            <v>(832) 1054396</v>
          </cell>
          <cell r="I226">
            <v>655266</v>
          </cell>
          <cell r="J226" t="str">
            <v>11958 Moose Court</v>
          </cell>
          <cell r="K226" t="str">
            <v>Pankratz</v>
          </cell>
        </row>
        <row r="227">
          <cell r="A227">
            <v>226</v>
          </cell>
          <cell r="B227" t="str">
            <v>Alberto</v>
          </cell>
          <cell r="C227" t="str">
            <v>Pavlovic</v>
          </cell>
          <cell r="D227" t="str">
            <v>apavlovic69@storify.com</v>
          </cell>
          <cell r="E227" t="str">
            <v>Male</v>
          </cell>
          <cell r="F227" t="str">
            <v>171.186.237.47</v>
          </cell>
          <cell r="G227" t="str">
            <v>Sung Noen</v>
          </cell>
          <cell r="H227" t="str">
            <v>(381) 7361094</v>
          </cell>
          <cell r="I227">
            <v>30170</v>
          </cell>
          <cell r="J227" t="str">
            <v>04591 Kedzie Court</v>
          </cell>
          <cell r="K227" t="str">
            <v>Brown</v>
          </cell>
        </row>
        <row r="228">
          <cell r="A228">
            <v>227</v>
          </cell>
          <cell r="B228" t="str">
            <v>Elita</v>
          </cell>
          <cell r="C228" t="str">
            <v>Rumble</v>
          </cell>
          <cell r="D228" t="str">
            <v>erumble6a@istockphoto.com</v>
          </cell>
          <cell r="E228" t="str">
            <v>Female</v>
          </cell>
          <cell r="F228" t="str">
            <v>155.151.17.199</v>
          </cell>
          <cell r="G228" t="str">
            <v>Åkersberga</v>
          </cell>
          <cell r="H228" t="str">
            <v>(183) 3132702</v>
          </cell>
          <cell r="I228" t="str">
            <v>184 34</v>
          </cell>
          <cell r="J228" t="str">
            <v>60 Blue Bill Park Circle</v>
          </cell>
          <cell r="K228" t="str">
            <v>Doe Crossing</v>
          </cell>
        </row>
        <row r="229">
          <cell r="A229">
            <v>228</v>
          </cell>
          <cell r="B229" t="str">
            <v>Olva</v>
          </cell>
          <cell r="C229" t="str">
            <v>Lickess</v>
          </cell>
          <cell r="D229" t="str">
            <v>olickess6b@blog.com</v>
          </cell>
          <cell r="E229" t="str">
            <v>Female</v>
          </cell>
          <cell r="F229" t="str">
            <v>55.9.183.170</v>
          </cell>
          <cell r="G229" t="str">
            <v>Kalá Déndra</v>
          </cell>
          <cell r="H229" t="str">
            <v>(900) 7196585</v>
          </cell>
          <cell r="J229" t="str">
            <v>75777 Haas Parkway</v>
          </cell>
          <cell r="K229" t="str">
            <v>Eliot</v>
          </cell>
        </row>
        <row r="230">
          <cell r="A230">
            <v>229</v>
          </cell>
          <cell r="B230" t="str">
            <v>Ibbie</v>
          </cell>
          <cell r="C230" t="str">
            <v>Bessent</v>
          </cell>
          <cell r="D230" t="str">
            <v>ibessent6c@java.com</v>
          </cell>
          <cell r="E230" t="str">
            <v>Female</v>
          </cell>
          <cell r="F230" t="str">
            <v>82.49.37.172</v>
          </cell>
          <cell r="G230" t="str">
            <v>Longxi</v>
          </cell>
          <cell r="H230" t="str">
            <v>(727) 3094872</v>
          </cell>
          <cell r="J230" t="str">
            <v>00145 Tennessee Pass</v>
          </cell>
          <cell r="K230" t="str">
            <v>Brickson Park</v>
          </cell>
        </row>
        <row r="231">
          <cell r="A231">
            <v>230</v>
          </cell>
          <cell r="B231" t="str">
            <v>Rivkah</v>
          </cell>
          <cell r="C231" t="str">
            <v>Tomaskov</v>
          </cell>
          <cell r="D231" t="str">
            <v>rtomaskov6d@slideshare.net</v>
          </cell>
          <cell r="E231" t="str">
            <v>Female</v>
          </cell>
          <cell r="F231" t="str">
            <v>29.237.103.210</v>
          </cell>
          <cell r="G231" t="str">
            <v>Dumaguil</v>
          </cell>
          <cell r="H231" t="str">
            <v>(666) 1439371</v>
          </cell>
          <cell r="I231">
            <v>9510</v>
          </cell>
          <cell r="J231" t="str">
            <v>4 Spaight Center</v>
          </cell>
          <cell r="K231" t="str">
            <v>Moland</v>
          </cell>
        </row>
        <row r="232">
          <cell r="A232">
            <v>231</v>
          </cell>
          <cell r="B232" t="str">
            <v>Mariellen</v>
          </cell>
          <cell r="C232" t="str">
            <v>Boome</v>
          </cell>
          <cell r="D232" t="str">
            <v>mboome6e@eepurl.com</v>
          </cell>
          <cell r="E232" t="str">
            <v>Female</v>
          </cell>
          <cell r="F232" t="str">
            <v>147.112.16.156</v>
          </cell>
          <cell r="G232" t="str">
            <v>Da’an</v>
          </cell>
          <cell r="H232" t="str">
            <v>(872) 5828623</v>
          </cell>
          <cell r="J232" t="str">
            <v>2 Bowman Center</v>
          </cell>
          <cell r="K232" t="str">
            <v>Loeprich</v>
          </cell>
        </row>
        <row r="233">
          <cell r="A233">
            <v>232</v>
          </cell>
          <cell r="B233" t="str">
            <v>Harriot</v>
          </cell>
          <cell r="C233" t="str">
            <v>Nelles</v>
          </cell>
          <cell r="D233" t="str">
            <v>hnelles6f@so-net.ne.jp</v>
          </cell>
          <cell r="E233" t="str">
            <v>Female</v>
          </cell>
          <cell r="F233" t="str">
            <v>95.99.44.137</v>
          </cell>
          <cell r="G233" t="str">
            <v>Ladan</v>
          </cell>
          <cell r="H233" t="str">
            <v>(435) 4055107</v>
          </cell>
          <cell r="J233" t="str">
            <v>8 Oakridge Center</v>
          </cell>
          <cell r="K233" t="str">
            <v>Hallows</v>
          </cell>
        </row>
        <row r="234">
          <cell r="A234">
            <v>233</v>
          </cell>
          <cell r="B234" t="str">
            <v>Elyse</v>
          </cell>
          <cell r="C234" t="str">
            <v>Matula</v>
          </cell>
          <cell r="D234" t="str">
            <v>ematula6g@wired.com</v>
          </cell>
          <cell r="E234" t="str">
            <v>Female</v>
          </cell>
          <cell r="F234" t="str">
            <v>92.238.220.85</v>
          </cell>
          <cell r="G234" t="str">
            <v>Pedrogão</v>
          </cell>
          <cell r="H234" t="str">
            <v>(356) 4246523</v>
          </cell>
          <cell r="I234" t="str">
            <v>6090-425</v>
          </cell>
          <cell r="J234" t="str">
            <v>8313 Michigan Point</v>
          </cell>
          <cell r="K234" t="str">
            <v>Kings</v>
          </cell>
        </row>
        <row r="235">
          <cell r="A235">
            <v>234</v>
          </cell>
          <cell r="B235" t="str">
            <v>Hobard</v>
          </cell>
          <cell r="C235" t="str">
            <v>Jerche</v>
          </cell>
          <cell r="D235" t="str">
            <v>hjerche6h@360.cn</v>
          </cell>
          <cell r="E235" t="str">
            <v>Male</v>
          </cell>
          <cell r="F235" t="str">
            <v>102.106.182.129</v>
          </cell>
          <cell r="G235" t="str">
            <v>Rinbung</v>
          </cell>
          <cell r="H235" t="str">
            <v>(285) 5183229</v>
          </cell>
          <cell r="J235" t="str">
            <v>39 Carey Place</v>
          </cell>
          <cell r="K235" t="str">
            <v>Oakridge</v>
          </cell>
        </row>
        <row r="236">
          <cell r="A236">
            <v>235</v>
          </cell>
          <cell r="B236" t="str">
            <v>Cullin</v>
          </cell>
          <cell r="C236" t="str">
            <v>Lamplough</v>
          </cell>
          <cell r="D236" t="str">
            <v>clamplough6i@google.ca</v>
          </cell>
          <cell r="E236" t="str">
            <v>Male</v>
          </cell>
          <cell r="F236" t="str">
            <v>192.61.60.95</v>
          </cell>
          <cell r="G236" t="str">
            <v>António Enes</v>
          </cell>
          <cell r="H236" t="str">
            <v>(735) 4393117</v>
          </cell>
          <cell r="J236" t="str">
            <v>09818 Waywood Lane</v>
          </cell>
          <cell r="K236" t="str">
            <v>Novick</v>
          </cell>
        </row>
        <row r="237">
          <cell r="A237">
            <v>236</v>
          </cell>
          <cell r="B237" t="str">
            <v>Lexy</v>
          </cell>
          <cell r="C237" t="str">
            <v>Arnaudi</v>
          </cell>
          <cell r="D237" t="str">
            <v>larnaudi6j@youtu.be</v>
          </cell>
          <cell r="E237" t="str">
            <v>Female</v>
          </cell>
          <cell r="F237" t="str">
            <v>233.107.25.172</v>
          </cell>
          <cell r="G237" t="str">
            <v>Dadukou</v>
          </cell>
          <cell r="H237" t="str">
            <v>(433) 8758020</v>
          </cell>
          <cell r="J237" t="str">
            <v>8700 Hoepker Junction</v>
          </cell>
          <cell r="K237" t="str">
            <v>Goodland</v>
          </cell>
        </row>
        <row r="238">
          <cell r="A238">
            <v>237</v>
          </cell>
          <cell r="B238" t="str">
            <v>Nevile</v>
          </cell>
          <cell r="C238" t="str">
            <v>Scotchmoor</v>
          </cell>
          <cell r="D238" t="str">
            <v>nscotchmoor6k@webeden.co.uk</v>
          </cell>
          <cell r="E238" t="str">
            <v>Male</v>
          </cell>
          <cell r="F238" t="str">
            <v>196.101.50.76</v>
          </cell>
          <cell r="G238" t="str">
            <v>Dipayal</v>
          </cell>
          <cell r="H238" t="str">
            <v>(766) 2425541</v>
          </cell>
          <cell r="J238" t="str">
            <v>70 Bowman Alley</v>
          </cell>
          <cell r="K238" t="str">
            <v>Village</v>
          </cell>
        </row>
        <row r="239">
          <cell r="A239">
            <v>238</v>
          </cell>
          <cell r="B239" t="str">
            <v>Orazio</v>
          </cell>
          <cell r="C239" t="str">
            <v>Pates</v>
          </cell>
          <cell r="D239" t="str">
            <v>opates6l@digg.com</v>
          </cell>
          <cell r="E239" t="str">
            <v>Male</v>
          </cell>
          <cell r="F239" t="str">
            <v>214.67.175.109</v>
          </cell>
          <cell r="G239" t="str">
            <v>Fushan</v>
          </cell>
          <cell r="H239" t="str">
            <v>(740) 2436754</v>
          </cell>
          <cell r="J239" t="str">
            <v>8 Merry Center</v>
          </cell>
          <cell r="K239" t="str">
            <v>Kensington</v>
          </cell>
        </row>
        <row r="240">
          <cell r="A240">
            <v>239</v>
          </cell>
          <cell r="B240" t="str">
            <v>Rori</v>
          </cell>
          <cell r="C240" t="str">
            <v>Rubertelli</v>
          </cell>
          <cell r="D240" t="str">
            <v>rrubertelli6m@fc2.com</v>
          </cell>
          <cell r="E240" t="str">
            <v>Female</v>
          </cell>
          <cell r="F240" t="str">
            <v>216.246.110.10</v>
          </cell>
          <cell r="G240" t="str">
            <v>Poddor’ye</v>
          </cell>
          <cell r="H240" t="str">
            <v>(696) 6027140</v>
          </cell>
          <cell r="I240">
            <v>175260</v>
          </cell>
          <cell r="J240" t="str">
            <v>03 Kingsford Lane</v>
          </cell>
          <cell r="K240" t="str">
            <v>Forster</v>
          </cell>
        </row>
        <row r="241">
          <cell r="A241">
            <v>240</v>
          </cell>
          <cell r="B241" t="str">
            <v>Rozina</v>
          </cell>
          <cell r="C241" t="str">
            <v>Janicki</v>
          </cell>
          <cell r="D241" t="str">
            <v>rjanicki6n@nasa.gov</v>
          </cell>
          <cell r="E241" t="str">
            <v>Female</v>
          </cell>
          <cell r="F241" t="str">
            <v>139.202.108.138</v>
          </cell>
          <cell r="G241" t="str">
            <v>Negombo</v>
          </cell>
          <cell r="H241" t="str">
            <v>(418) 1627003</v>
          </cell>
          <cell r="I241">
            <v>11500</v>
          </cell>
          <cell r="J241" t="str">
            <v>31 High Crossing Parkway</v>
          </cell>
          <cell r="K241" t="str">
            <v>3rd</v>
          </cell>
        </row>
        <row r="242">
          <cell r="A242">
            <v>241</v>
          </cell>
          <cell r="B242" t="str">
            <v>Milty</v>
          </cell>
          <cell r="C242" t="str">
            <v>Gerrets</v>
          </cell>
          <cell r="D242" t="str">
            <v>mgerrets6o@tuttocitta.it</v>
          </cell>
          <cell r="E242" t="str">
            <v>Male</v>
          </cell>
          <cell r="F242" t="str">
            <v>104.92.64.65</v>
          </cell>
          <cell r="G242" t="str">
            <v>Bantengan</v>
          </cell>
          <cell r="H242" t="str">
            <v>(392) 4300863</v>
          </cell>
          <cell r="J242" t="str">
            <v>89 Leroy Trail</v>
          </cell>
          <cell r="K242" t="str">
            <v>Dryden</v>
          </cell>
        </row>
        <row r="243">
          <cell r="A243">
            <v>242</v>
          </cell>
          <cell r="B243" t="str">
            <v>Leicester</v>
          </cell>
          <cell r="C243" t="str">
            <v>Goldsberry</v>
          </cell>
          <cell r="D243" t="str">
            <v>lgoldsberry6p@geocities.jp</v>
          </cell>
          <cell r="E243" t="str">
            <v>Male</v>
          </cell>
          <cell r="F243" t="str">
            <v>85.148.190.107</v>
          </cell>
          <cell r="G243" t="str">
            <v>Xinghua</v>
          </cell>
          <cell r="H243" t="str">
            <v>(820) 6734229</v>
          </cell>
          <cell r="J243" t="str">
            <v>983 Carioca Plaza</v>
          </cell>
          <cell r="K243" t="str">
            <v>Lunder</v>
          </cell>
        </row>
        <row r="244">
          <cell r="A244">
            <v>243</v>
          </cell>
          <cell r="B244" t="str">
            <v>Clevey</v>
          </cell>
          <cell r="C244" t="str">
            <v>Dibson</v>
          </cell>
          <cell r="D244" t="str">
            <v>cdibson6q@artisteer.com</v>
          </cell>
          <cell r="E244" t="str">
            <v>Male</v>
          </cell>
          <cell r="F244" t="str">
            <v>117.165.178.35</v>
          </cell>
          <cell r="G244" t="str">
            <v>Bibrka</v>
          </cell>
          <cell r="H244" t="str">
            <v>(492) 3948067</v>
          </cell>
          <cell r="J244" t="str">
            <v>91 Northridge Pass</v>
          </cell>
          <cell r="K244" t="str">
            <v>Shoshone</v>
          </cell>
        </row>
        <row r="245">
          <cell r="A245">
            <v>244</v>
          </cell>
          <cell r="B245" t="str">
            <v>Darrel</v>
          </cell>
          <cell r="C245" t="str">
            <v>Mosdell</v>
          </cell>
          <cell r="D245" t="str">
            <v>dmosdell6r@youtu.be</v>
          </cell>
          <cell r="E245" t="str">
            <v>Male</v>
          </cell>
          <cell r="F245" t="str">
            <v>77.251.217.181</v>
          </cell>
          <cell r="G245" t="str">
            <v>Monjas</v>
          </cell>
          <cell r="H245" t="str">
            <v>(241) 1899291</v>
          </cell>
          <cell r="I245">
            <v>21006</v>
          </cell>
          <cell r="J245" t="str">
            <v>6 Lerdahl Center</v>
          </cell>
          <cell r="K245" t="str">
            <v>Sachtjen</v>
          </cell>
        </row>
        <row r="246">
          <cell r="A246">
            <v>245</v>
          </cell>
          <cell r="B246" t="str">
            <v>Annabel</v>
          </cell>
          <cell r="C246" t="str">
            <v>Giacomelli</v>
          </cell>
          <cell r="D246" t="str">
            <v>agiacomelli6s@technorati.com</v>
          </cell>
          <cell r="E246" t="str">
            <v>Female</v>
          </cell>
          <cell r="F246" t="str">
            <v>158.84.243.126</v>
          </cell>
          <cell r="G246" t="str">
            <v>Hlyboka</v>
          </cell>
          <cell r="H246" t="str">
            <v>(672) 4674564</v>
          </cell>
          <cell r="J246" t="str">
            <v>57687 Cody Parkway</v>
          </cell>
          <cell r="K246" t="str">
            <v>Browning</v>
          </cell>
        </row>
        <row r="247">
          <cell r="A247">
            <v>246</v>
          </cell>
          <cell r="B247" t="str">
            <v>Kit</v>
          </cell>
          <cell r="C247" t="str">
            <v>Wickens</v>
          </cell>
          <cell r="D247" t="str">
            <v>kwickens6t@4shared.com</v>
          </cell>
          <cell r="E247" t="str">
            <v>Male</v>
          </cell>
          <cell r="F247" t="str">
            <v>118.49.233.91</v>
          </cell>
          <cell r="G247" t="str">
            <v>Nagareyama</v>
          </cell>
          <cell r="H247" t="str">
            <v>(731) 1529526</v>
          </cell>
          <cell r="I247" t="str">
            <v>270-0164</v>
          </cell>
          <cell r="J247" t="str">
            <v>38535 Fulton Drive</v>
          </cell>
          <cell r="K247" t="str">
            <v>Sloan</v>
          </cell>
        </row>
        <row r="248">
          <cell r="A248">
            <v>247</v>
          </cell>
          <cell r="B248" t="str">
            <v>Gennifer</v>
          </cell>
          <cell r="C248" t="str">
            <v>Kinset</v>
          </cell>
          <cell r="D248" t="str">
            <v>gkinset6u@sfgate.com</v>
          </cell>
          <cell r="E248" t="str">
            <v>Female</v>
          </cell>
          <cell r="F248" t="str">
            <v>218.190.51.204</v>
          </cell>
          <cell r="G248" t="str">
            <v>Ceranów</v>
          </cell>
          <cell r="H248" t="str">
            <v>(975) 9962755</v>
          </cell>
          <cell r="I248" t="str">
            <v>08-322</v>
          </cell>
          <cell r="J248" t="str">
            <v>7 Schmedeman Crossing</v>
          </cell>
          <cell r="K248" t="str">
            <v>4th</v>
          </cell>
        </row>
        <row r="249">
          <cell r="A249">
            <v>248</v>
          </cell>
          <cell r="B249" t="str">
            <v>Daryl</v>
          </cell>
          <cell r="C249" t="str">
            <v>Noquet</v>
          </cell>
          <cell r="D249" t="str">
            <v>dnoquet6v@youtu.be</v>
          </cell>
          <cell r="E249" t="str">
            <v>Female</v>
          </cell>
          <cell r="F249" t="str">
            <v>209.254.132.210</v>
          </cell>
          <cell r="G249" t="str">
            <v>Los Patios</v>
          </cell>
          <cell r="H249" t="str">
            <v>(754) 6922898</v>
          </cell>
          <cell r="I249">
            <v>541018</v>
          </cell>
          <cell r="J249" t="str">
            <v>86 Stone Corner Plaza</v>
          </cell>
          <cell r="K249" t="str">
            <v>Tennessee</v>
          </cell>
        </row>
        <row r="250">
          <cell r="A250">
            <v>249</v>
          </cell>
          <cell r="B250" t="str">
            <v>Adda</v>
          </cell>
          <cell r="C250" t="str">
            <v>Flather</v>
          </cell>
          <cell r="D250" t="str">
            <v>aflather6w@amazon.com</v>
          </cell>
          <cell r="E250" t="str">
            <v>Female</v>
          </cell>
          <cell r="F250" t="str">
            <v>229.132.72.242</v>
          </cell>
          <cell r="G250" t="str">
            <v>Sumberan</v>
          </cell>
          <cell r="H250" t="str">
            <v>(907) 9091081</v>
          </cell>
          <cell r="J250" t="str">
            <v>69 Nova Trail</v>
          </cell>
          <cell r="K250" t="str">
            <v>Farmco</v>
          </cell>
        </row>
        <row r="251">
          <cell r="A251">
            <v>250</v>
          </cell>
          <cell r="B251" t="str">
            <v>Paolina</v>
          </cell>
          <cell r="C251" t="str">
            <v>Giblin</v>
          </cell>
          <cell r="D251" t="str">
            <v>pgiblin6x@imdb.com</v>
          </cell>
          <cell r="E251" t="str">
            <v>Female</v>
          </cell>
          <cell r="F251" t="str">
            <v>173.35.122.79</v>
          </cell>
          <cell r="G251" t="str">
            <v>Eslöv</v>
          </cell>
          <cell r="H251" t="str">
            <v>(934) 6093169</v>
          </cell>
          <cell r="I251" t="str">
            <v>241 91</v>
          </cell>
          <cell r="J251" t="str">
            <v>36 Dexter Terrace</v>
          </cell>
          <cell r="K251" t="str">
            <v>Wayridge</v>
          </cell>
        </row>
        <row r="252">
          <cell r="A252">
            <v>251</v>
          </cell>
          <cell r="B252" t="str">
            <v>Genevra</v>
          </cell>
          <cell r="C252" t="str">
            <v>Dollimore</v>
          </cell>
          <cell r="D252" t="str">
            <v>gdollimore6y@senate.gov</v>
          </cell>
          <cell r="E252" t="str">
            <v>Female</v>
          </cell>
          <cell r="F252" t="str">
            <v>3.160.46.99</v>
          </cell>
          <cell r="G252" t="str">
            <v>Dawu Chengguanzhen</v>
          </cell>
          <cell r="H252" t="str">
            <v>(824) 3236527</v>
          </cell>
          <cell r="J252" t="str">
            <v>523 Brickson Park Park</v>
          </cell>
          <cell r="K252" t="str">
            <v>School</v>
          </cell>
        </row>
        <row r="253">
          <cell r="A253">
            <v>252</v>
          </cell>
          <cell r="B253" t="str">
            <v>Aloysius</v>
          </cell>
          <cell r="C253" t="str">
            <v>Burfoot</v>
          </cell>
          <cell r="D253" t="str">
            <v>aburfoot6z@google.it</v>
          </cell>
          <cell r="E253" t="str">
            <v>Male</v>
          </cell>
          <cell r="F253" t="str">
            <v>97.41.16.145</v>
          </cell>
          <cell r="G253" t="str">
            <v>Burujul</v>
          </cell>
          <cell r="H253" t="str">
            <v>(941) 4122639</v>
          </cell>
          <cell r="J253" t="str">
            <v>50071 Northview Lane</v>
          </cell>
          <cell r="K253" t="str">
            <v>Swallow</v>
          </cell>
        </row>
        <row r="254">
          <cell r="A254">
            <v>253</v>
          </cell>
          <cell r="B254" t="str">
            <v>Kendra</v>
          </cell>
          <cell r="C254" t="str">
            <v>Lowe</v>
          </cell>
          <cell r="D254" t="str">
            <v>klowe70@e-recht24.de</v>
          </cell>
          <cell r="E254" t="str">
            <v>Female</v>
          </cell>
          <cell r="F254" t="str">
            <v>12.35.21.52</v>
          </cell>
          <cell r="G254" t="str">
            <v>Sanhui</v>
          </cell>
          <cell r="H254" t="str">
            <v>(643) 6184536</v>
          </cell>
          <cell r="J254" t="str">
            <v>99295 Erie Court</v>
          </cell>
          <cell r="K254" t="str">
            <v>Eagan</v>
          </cell>
        </row>
        <row r="255">
          <cell r="A255">
            <v>254</v>
          </cell>
          <cell r="B255" t="str">
            <v>Jan</v>
          </cell>
          <cell r="C255" t="str">
            <v>Fucher</v>
          </cell>
          <cell r="D255" t="str">
            <v>jfucher71@dropbox.com</v>
          </cell>
          <cell r="E255" t="str">
            <v>Male</v>
          </cell>
          <cell r="F255" t="str">
            <v>161.146.146.217</v>
          </cell>
          <cell r="G255" t="str">
            <v>Nūr</v>
          </cell>
          <cell r="H255" t="str">
            <v>(578) 8090626</v>
          </cell>
          <cell r="J255" t="str">
            <v>53 Merchant Place</v>
          </cell>
          <cell r="K255" t="str">
            <v>Dennis</v>
          </cell>
        </row>
        <row r="256">
          <cell r="A256">
            <v>255</v>
          </cell>
          <cell r="B256" t="str">
            <v>Barb</v>
          </cell>
          <cell r="C256" t="str">
            <v>Beresford</v>
          </cell>
          <cell r="D256" t="str">
            <v>bberesford72@shareasale.com</v>
          </cell>
          <cell r="E256" t="str">
            <v>Female</v>
          </cell>
          <cell r="F256" t="str">
            <v>74.57.39.183</v>
          </cell>
          <cell r="G256" t="str">
            <v>Kłoczew</v>
          </cell>
          <cell r="H256" t="str">
            <v>(318) 9710059</v>
          </cell>
          <cell r="I256" t="str">
            <v>08-550</v>
          </cell>
          <cell r="J256" t="str">
            <v>21752 Spohn Center</v>
          </cell>
          <cell r="K256" t="str">
            <v>David</v>
          </cell>
        </row>
        <row r="257">
          <cell r="A257">
            <v>256</v>
          </cell>
          <cell r="B257" t="str">
            <v>Gris</v>
          </cell>
          <cell r="C257" t="str">
            <v>Dunsleve</v>
          </cell>
          <cell r="D257" t="str">
            <v>gdunsleve73@globo.com</v>
          </cell>
          <cell r="E257" t="str">
            <v>Male</v>
          </cell>
          <cell r="F257" t="str">
            <v>197.146.51.255</v>
          </cell>
          <cell r="G257" t="str">
            <v>Dashi</v>
          </cell>
          <cell r="H257" t="str">
            <v>(123) 1271897</v>
          </cell>
          <cell r="J257" t="str">
            <v>4504 Delaware Circle</v>
          </cell>
          <cell r="K257" t="str">
            <v>Forest</v>
          </cell>
        </row>
        <row r="258">
          <cell r="A258">
            <v>257</v>
          </cell>
          <cell r="B258" t="str">
            <v>Geno</v>
          </cell>
          <cell r="C258" t="str">
            <v>Oleksinski</v>
          </cell>
          <cell r="D258" t="str">
            <v>goleksinski74@economist.com</v>
          </cell>
          <cell r="E258" t="str">
            <v>Male</v>
          </cell>
          <cell r="F258" t="str">
            <v>223.104.89.106</v>
          </cell>
          <cell r="G258" t="str">
            <v>Kedungtaman</v>
          </cell>
          <cell r="H258" t="str">
            <v>(284) 6827787</v>
          </cell>
          <cell r="J258" t="str">
            <v>775 Raven Avenue</v>
          </cell>
          <cell r="K258" t="str">
            <v>Coleman</v>
          </cell>
        </row>
        <row r="259">
          <cell r="A259">
            <v>258</v>
          </cell>
          <cell r="B259" t="str">
            <v>Daryle</v>
          </cell>
          <cell r="C259" t="str">
            <v>McCarlich</v>
          </cell>
          <cell r="D259" t="str">
            <v>dmccarlich75@google.co.uk</v>
          </cell>
          <cell r="E259" t="str">
            <v>Male</v>
          </cell>
          <cell r="F259" t="str">
            <v>223.137.239.194</v>
          </cell>
          <cell r="G259" t="str">
            <v>Berón de Astrada</v>
          </cell>
          <cell r="H259" t="str">
            <v>(250) 4450611</v>
          </cell>
          <cell r="I259">
            <v>3481</v>
          </cell>
          <cell r="J259" t="str">
            <v>3492 Barnett Pass</v>
          </cell>
          <cell r="K259" t="str">
            <v>Fuller</v>
          </cell>
        </row>
        <row r="260">
          <cell r="A260">
            <v>259</v>
          </cell>
          <cell r="B260" t="str">
            <v>Justen</v>
          </cell>
          <cell r="C260" t="str">
            <v>Rigney</v>
          </cell>
          <cell r="D260" t="str">
            <v>jrigney76@smh.com.au</v>
          </cell>
          <cell r="E260" t="str">
            <v>Male</v>
          </cell>
          <cell r="F260" t="str">
            <v>147.14.186.89</v>
          </cell>
          <cell r="G260" t="str">
            <v>Jalupang Dua</v>
          </cell>
          <cell r="H260" t="str">
            <v>(449) 1164921</v>
          </cell>
          <cell r="J260" t="str">
            <v>02671 Kipling Trail</v>
          </cell>
          <cell r="K260" t="str">
            <v>Village</v>
          </cell>
        </row>
        <row r="261">
          <cell r="A261">
            <v>260</v>
          </cell>
          <cell r="B261" t="str">
            <v>Caryl</v>
          </cell>
          <cell r="C261" t="str">
            <v>Towle</v>
          </cell>
          <cell r="D261" t="str">
            <v>ctowle77@microsoft.com</v>
          </cell>
          <cell r="E261" t="str">
            <v>Male</v>
          </cell>
          <cell r="F261" t="str">
            <v>55.213.158.186</v>
          </cell>
          <cell r="G261" t="str">
            <v>Seattle</v>
          </cell>
          <cell r="H261" t="str">
            <v>(425) 6055432</v>
          </cell>
          <cell r="I261">
            <v>98158</v>
          </cell>
          <cell r="J261" t="str">
            <v>42 Kennedy Hill</v>
          </cell>
          <cell r="K261" t="str">
            <v>Village</v>
          </cell>
        </row>
        <row r="262">
          <cell r="A262">
            <v>261</v>
          </cell>
          <cell r="B262" t="str">
            <v>Ilise</v>
          </cell>
          <cell r="C262" t="str">
            <v>Bodocs</v>
          </cell>
          <cell r="D262" t="str">
            <v>ibodocs78@photobucket.com</v>
          </cell>
          <cell r="E262" t="str">
            <v>Female</v>
          </cell>
          <cell r="F262" t="str">
            <v>223.80.133.38</v>
          </cell>
          <cell r="G262" t="str">
            <v>Pancoran</v>
          </cell>
          <cell r="H262" t="str">
            <v>(232) 1889835</v>
          </cell>
          <cell r="J262" t="str">
            <v>859 Quincy Way</v>
          </cell>
          <cell r="K262" t="str">
            <v>Reindahl</v>
          </cell>
        </row>
        <row r="263">
          <cell r="A263">
            <v>262</v>
          </cell>
          <cell r="B263" t="str">
            <v>Eulalie</v>
          </cell>
          <cell r="C263" t="str">
            <v>Stenbridge</v>
          </cell>
          <cell r="D263" t="str">
            <v>estenbridge79@alexa.com</v>
          </cell>
          <cell r="E263" t="str">
            <v>Female</v>
          </cell>
          <cell r="F263" t="str">
            <v>78.192.208.175</v>
          </cell>
          <cell r="G263" t="str">
            <v>Charlestown</v>
          </cell>
          <cell r="H263" t="str">
            <v>(683) 7144082</v>
          </cell>
          <cell r="J263" t="str">
            <v>6855 Kenwood Park</v>
          </cell>
          <cell r="K263" t="str">
            <v>Golf</v>
          </cell>
        </row>
        <row r="264">
          <cell r="A264">
            <v>263</v>
          </cell>
          <cell r="B264" t="str">
            <v>Aylmar</v>
          </cell>
          <cell r="C264" t="str">
            <v>Rojas</v>
          </cell>
          <cell r="D264" t="str">
            <v>arojas7a@va.gov</v>
          </cell>
          <cell r="E264" t="str">
            <v>Male</v>
          </cell>
          <cell r="F264" t="str">
            <v>54.54.65.162</v>
          </cell>
          <cell r="G264" t="str">
            <v>Vannes</v>
          </cell>
          <cell r="H264" t="str">
            <v>(931) 6127011</v>
          </cell>
          <cell r="I264" t="str">
            <v>56902 CEDEX 9</v>
          </cell>
          <cell r="J264" t="str">
            <v>16 Steensland Place</v>
          </cell>
          <cell r="K264" t="str">
            <v>6th</v>
          </cell>
        </row>
        <row r="265">
          <cell r="A265">
            <v>264</v>
          </cell>
          <cell r="B265" t="str">
            <v>Mordy</v>
          </cell>
          <cell r="C265" t="str">
            <v>Duce</v>
          </cell>
          <cell r="D265" t="str">
            <v>mduce7b@usa.gov</v>
          </cell>
          <cell r="E265" t="str">
            <v>Male</v>
          </cell>
          <cell r="F265" t="str">
            <v>37.185.169.64</v>
          </cell>
          <cell r="G265" t="str">
            <v>Jiquinlaca</v>
          </cell>
          <cell r="H265" t="str">
            <v>(973) 7657430</v>
          </cell>
          <cell r="J265" t="str">
            <v>068 Farragut Trail</v>
          </cell>
          <cell r="K265" t="str">
            <v>Green Ridge</v>
          </cell>
        </row>
        <row r="266">
          <cell r="A266">
            <v>265</v>
          </cell>
          <cell r="B266" t="str">
            <v>Ceil</v>
          </cell>
          <cell r="C266" t="str">
            <v>Goldsbrough</v>
          </cell>
          <cell r="D266" t="str">
            <v>cgoldsbrough7c@taobao.com</v>
          </cell>
          <cell r="E266" t="str">
            <v>Female</v>
          </cell>
          <cell r="F266" t="str">
            <v>237.138.214.43</v>
          </cell>
          <cell r="G266" t="str">
            <v>Sagarejo</v>
          </cell>
          <cell r="H266" t="str">
            <v>(516) 7929062</v>
          </cell>
          <cell r="J266" t="str">
            <v>25058 Nova Pass</v>
          </cell>
          <cell r="K266" t="str">
            <v>Muir</v>
          </cell>
        </row>
        <row r="267">
          <cell r="A267">
            <v>266</v>
          </cell>
          <cell r="B267" t="str">
            <v>Morissa</v>
          </cell>
          <cell r="C267" t="str">
            <v>Wasielewicz</v>
          </cell>
          <cell r="D267" t="str">
            <v>mwasielewicz7d@google.de</v>
          </cell>
          <cell r="E267" t="str">
            <v>Female</v>
          </cell>
          <cell r="F267" t="str">
            <v>44.56.5.203</v>
          </cell>
          <cell r="G267" t="str">
            <v>Sacramento</v>
          </cell>
          <cell r="H267" t="str">
            <v>(916) 4727792</v>
          </cell>
          <cell r="I267">
            <v>94237</v>
          </cell>
          <cell r="J267" t="str">
            <v>8516 Garrison Drive</v>
          </cell>
          <cell r="K267" t="str">
            <v>Doe Crossing</v>
          </cell>
        </row>
        <row r="268">
          <cell r="A268">
            <v>267</v>
          </cell>
          <cell r="B268" t="str">
            <v>Sandie</v>
          </cell>
          <cell r="C268" t="str">
            <v>Dowson</v>
          </cell>
          <cell r="D268" t="str">
            <v>sdowson7e@geocities.com</v>
          </cell>
          <cell r="E268" t="str">
            <v>Female</v>
          </cell>
          <cell r="F268" t="str">
            <v>59.83.148.144</v>
          </cell>
          <cell r="G268" t="str">
            <v>Pasirhuni</v>
          </cell>
          <cell r="H268" t="str">
            <v>(936) 8012229</v>
          </cell>
          <cell r="J268" t="str">
            <v>6023 Anthes Circle</v>
          </cell>
          <cell r="K268" t="str">
            <v>Toban</v>
          </cell>
        </row>
        <row r="269">
          <cell r="A269">
            <v>268</v>
          </cell>
          <cell r="B269" t="str">
            <v>Herold</v>
          </cell>
          <cell r="C269" t="str">
            <v>Markussen</v>
          </cell>
          <cell r="D269" t="str">
            <v>hmarkussen7f@pen.io</v>
          </cell>
          <cell r="E269" t="str">
            <v>Male</v>
          </cell>
          <cell r="F269" t="str">
            <v>52.125.88.111</v>
          </cell>
          <cell r="G269" t="str">
            <v>Shangyang</v>
          </cell>
          <cell r="H269" t="str">
            <v>(734) 8352528</v>
          </cell>
          <cell r="J269" t="str">
            <v>3914 Eliot Parkway</v>
          </cell>
          <cell r="K269" t="str">
            <v>3rd</v>
          </cell>
        </row>
        <row r="270">
          <cell r="A270">
            <v>269</v>
          </cell>
          <cell r="B270" t="str">
            <v>Karlie</v>
          </cell>
          <cell r="C270" t="str">
            <v>Umfrey</v>
          </cell>
          <cell r="D270" t="str">
            <v>kumfrey7g@1688.com</v>
          </cell>
          <cell r="E270" t="str">
            <v>Female</v>
          </cell>
          <cell r="F270" t="str">
            <v>51.43.60.14</v>
          </cell>
          <cell r="G270" t="str">
            <v>Kaliterus</v>
          </cell>
          <cell r="H270" t="str">
            <v>(563) 2742138</v>
          </cell>
          <cell r="J270" t="str">
            <v>3676 Ohio Hill</v>
          </cell>
          <cell r="K270" t="str">
            <v>Banding</v>
          </cell>
        </row>
        <row r="271">
          <cell r="A271">
            <v>270</v>
          </cell>
          <cell r="B271" t="str">
            <v>Melisa</v>
          </cell>
          <cell r="C271" t="str">
            <v>Cohani</v>
          </cell>
          <cell r="D271" t="str">
            <v>mcohani7h@bbc.co.uk</v>
          </cell>
          <cell r="E271" t="str">
            <v>Female</v>
          </cell>
          <cell r="F271" t="str">
            <v>241.106.222.150</v>
          </cell>
          <cell r="G271" t="str">
            <v>Punta Gorda</v>
          </cell>
          <cell r="H271" t="str">
            <v>(653) 1566076</v>
          </cell>
          <cell r="J271" t="str">
            <v>115 Sommers Drive</v>
          </cell>
          <cell r="K271" t="str">
            <v>Novick</v>
          </cell>
        </row>
        <row r="272">
          <cell r="A272">
            <v>271</v>
          </cell>
          <cell r="B272" t="str">
            <v>Andie</v>
          </cell>
          <cell r="C272" t="str">
            <v>Ambrosi</v>
          </cell>
          <cell r="D272" t="str">
            <v>aambrosi7i@last.fm</v>
          </cell>
          <cell r="E272" t="str">
            <v>Male</v>
          </cell>
          <cell r="F272" t="str">
            <v>141.190.102.183</v>
          </cell>
          <cell r="G272" t="str">
            <v>Urjala</v>
          </cell>
          <cell r="H272" t="str">
            <v>(589) 3305937</v>
          </cell>
          <cell r="I272">
            <v>31761</v>
          </cell>
          <cell r="J272" t="str">
            <v>6433 Duke Hill</v>
          </cell>
          <cell r="K272" t="str">
            <v>Towne</v>
          </cell>
        </row>
        <row r="273">
          <cell r="A273">
            <v>272</v>
          </cell>
          <cell r="B273" t="str">
            <v>Michaela</v>
          </cell>
          <cell r="C273" t="str">
            <v>Beauchop</v>
          </cell>
          <cell r="D273" t="str">
            <v>mbeauchop7j@paypal.com</v>
          </cell>
          <cell r="E273" t="str">
            <v>Female</v>
          </cell>
          <cell r="F273" t="str">
            <v>197.179.79.115</v>
          </cell>
          <cell r="G273" t="str">
            <v>Qiangtou</v>
          </cell>
          <cell r="H273" t="str">
            <v>(933) 4344046</v>
          </cell>
          <cell r="J273" t="str">
            <v>78492 Del Mar Terrace</v>
          </cell>
          <cell r="K273" t="str">
            <v>Di Loreto</v>
          </cell>
        </row>
        <row r="274">
          <cell r="A274">
            <v>273</v>
          </cell>
          <cell r="B274" t="str">
            <v>Nelly</v>
          </cell>
          <cell r="C274" t="str">
            <v>Rankin</v>
          </cell>
          <cell r="D274" t="str">
            <v>nrankin7k@wp.com</v>
          </cell>
          <cell r="E274" t="str">
            <v>Female</v>
          </cell>
          <cell r="F274" t="str">
            <v>195.163.74.5</v>
          </cell>
          <cell r="G274" t="str">
            <v>San Lorenzo</v>
          </cell>
          <cell r="H274" t="str">
            <v>(147) 8119012</v>
          </cell>
          <cell r="J274" t="str">
            <v>05070 Mariners Cove Street</v>
          </cell>
          <cell r="K274" t="str">
            <v>Vera</v>
          </cell>
        </row>
        <row r="275">
          <cell r="A275">
            <v>274</v>
          </cell>
          <cell r="B275" t="str">
            <v>Violet</v>
          </cell>
          <cell r="C275" t="str">
            <v>Aphale</v>
          </cell>
          <cell r="D275" t="str">
            <v>vaphale7l@ucsd.edu</v>
          </cell>
          <cell r="E275" t="str">
            <v>Female</v>
          </cell>
          <cell r="F275" t="str">
            <v>169.15.28.133</v>
          </cell>
          <cell r="G275" t="str">
            <v>Eindhoven</v>
          </cell>
          <cell r="H275" t="str">
            <v>(713) 8799953</v>
          </cell>
          <cell r="I275">
            <v>5609</v>
          </cell>
          <cell r="J275" t="str">
            <v>90 Memorial Way</v>
          </cell>
          <cell r="K275" t="str">
            <v>Raven</v>
          </cell>
        </row>
        <row r="276">
          <cell r="A276">
            <v>275</v>
          </cell>
          <cell r="B276" t="str">
            <v>Oona</v>
          </cell>
          <cell r="C276" t="str">
            <v>Wason</v>
          </cell>
          <cell r="D276" t="str">
            <v>owason7m@bigcartel.com</v>
          </cell>
          <cell r="E276" t="str">
            <v>Female</v>
          </cell>
          <cell r="F276" t="str">
            <v>76.121.84.180</v>
          </cell>
          <cell r="G276" t="str">
            <v>Akráta</v>
          </cell>
          <cell r="H276" t="str">
            <v>(201) 3664246</v>
          </cell>
          <cell r="J276" t="str">
            <v>96 Birchwood Trail</v>
          </cell>
          <cell r="K276" t="str">
            <v>Holy Cross</v>
          </cell>
        </row>
        <row r="277">
          <cell r="A277">
            <v>276</v>
          </cell>
          <cell r="B277" t="str">
            <v>Thomasine</v>
          </cell>
          <cell r="C277" t="str">
            <v>Downton</v>
          </cell>
          <cell r="D277" t="str">
            <v>tdownton7n@spiegel.de</v>
          </cell>
          <cell r="E277" t="str">
            <v>Female</v>
          </cell>
          <cell r="F277" t="str">
            <v>183.49.224.230</v>
          </cell>
          <cell r="G277" t="str">
            <v>Göteborg</v>
          </cell>
          <cell r="H277" t="str">
            <v>(778) 5762407</v>
          </cell>
          <cell r="I277" t="str">
            <v>405 10</v>
          </cell>
          <cell r="J277" t="str">
            <v>9 1st Plaza</v>
          </cell>
          <cell r="K277" t="str">
            <v>Little Fleur</v>
          </cell>
        </row>
        <row r="278">
          <cell r="A278">
            <v>277</v>
          </cell>
          <cell r="B278" t="str">
            <v>Lowell</v>
          </cell>
          <cell r="C278" t="str">
            <v>Waszczykowski</v>
          </cell>
          <cell r="D278" t="str">
            <v>lwaszczykowski7o@sbwire.com</v>
          </cell>
          <cell r="E278" t="str">
            <v>Male</v>
          </cell>
          <cell r="F278" t="str">
            <v>69.73.8.42</v>
          </cell>
          <cell r="G278" t="str">
            <v>Oratorio</v>
          </cell>
          <cell r="H278" t="str">
            <v>(859) 8613753</v>
          </cell>
          <cell r="I278">
            <v>6006</v>
          </cell>
          <cell r="J278" t="str">
            <v>90 Express Road</v>
          </cell>
          <cell r="K278" t="str">
            <v>Reinke</v>
          </cell>
        </row>
        <row r="279">
          <cell r="A279">
            <v>278</v>
          </cell>
          <cell r="B279" t="str">
            <v>Cassandre</v>
          </cell>
          <cell r="C279" t="str">
            <v>Kaes</v>
          </cell>
          <cell r="D279" t="str">
            <v>ckaes7p@europa.eu</v>
          </cell>
          <cell r="E279" t="str">
            <v>Female</v>
          </cell>
          <cell r="F279" t="str">
            <v>12.78.82.151</v>
          </cell>
          <cell r="G279" t="str">
            <v>Qixing</v>
          </cell>
          <cell r="H279" t="str">
            <v>(605) 1827144</v>
          </cell>
          <cell r="J279" t="str">
            <v>589 Jana Terrace</v>
          </cell>
          <cell r="K279" t="str">
            <v>Elgar</v>
          </cell>
        </row>
        <row r="280">
          <cell r="A280">
            <v>279</v>
          </cell>
          <cell r="B280" t="str">
            <v>Eulalie</v>
          </cell>
          <cell r="C280" t="str">
            <v>Warratt</v>
          </cell>
          <cell r="D280" t="str">
            <v>ewarratt7q@hugedomains.com</v>
          </cell>
          <cell r="E280" t="str">
            <v>Female</v>
          </cell>
          <cell r="F280" t="str">
            <v>132.76.26.171</v>
          </cell>
          <cell r="G280" t="str">
            <v>Rudnogorsk</v>
          </cell>
          <cell r="H280" t="str">
            <v>(651) 7390653</v>
          </cell>
          <cell r="I280">
            <v>665689</v>
          </cell>
          <cell r="J280" t="str">
            <v>09 Sugar Plaza</v>
          </cell>
          <cell r="K280" t="str">
            <v>Troy</v>
          </cell>
        </row>
        <row r="281">
          <cell r="A281">
            <v>280</v>
          </cell>
          <cell r="B281" t="str">
            <v>Dionne</v>
          </cell>
          <cell r="C281" t="str">
            <v>Bayne</v>
          </cell>
          <cell r="D281" t="str">
            <v>dbayne7r@oaic.gov.au</v>
          </cell>
          <cell r="E281" t="str">
            <v>Female</v>
          </cell>
          <cell r="F281" t="str">
            <v>48.59.80.220</v>
          </cell>
          <cell r="G281" t="str">
            <v>Domont</v>
          </cell>
          <cell r="H281" t="str">
            <v>(660) 1447829</v>
          </cell>
          <cell r="I281" t="str">
            <v>95334 CEDEX</v>
          </cell>
          <cell r="J281" t="str">
            <v>4837 Karstens Crossing</v>
          </cell>
          <cell r="K281" t="str">
            <v>Vera</v>
          </cell>
        </row>
        <row r="282">
          <cell r="A282">
            <v>281</v>
          </cell>
          <cell r="B282" t="str">
            <v>Colman</v>
          </cell>
          <cell r="C282" t="str">
            <v>Edworthye</v>
          </cell>
          <cell r="D282" t="str">
            <v>cedworthye7s@tmall.com</v>
          </cell>
          <cell r="E282" t="str">
            <v>Male</v>
          </cell>
          <cell r="F282" t="str">
            <v>92.18.116.234</v>
          </cell>
          <cell r="G282" t="str">
            <v>Maracanaú</v>
          </cell>
          <cell r="H282" t="str">
            <v>(156) 4587792</v>
          </cell>
          <cell r="I282" t="str">
            <v>61900-000</v>
          </cell>
          <cell r="J282" t="str">
            <v>90630 Iowa Place</v>
          </cell>
          <cell r="K282" t="str">
            <v>Daystar</v>
          </cell>
        </row>
        <row r="283">
          <cell r="A283">
            <v>282</v>
          </cell>
          <cell r="B283" t="str">
            <v>Karisa</v>
          </cell>
          <cell r="C283" t="str">
            <v>Kloser</v>
          </cell>
          <cell r="D283" t="str">
            <v>kkloser7t@people.com.cn</v>
          </cell>
          <cell r="E283" t="str">
            <v>Female</v>
          </cell>
          <cell r="F283" t="str">
            <v>47.168.186.56</v>
          </cell>
          <cell r="G283" t="str">
            <v>Marshintsy</v>
          </cell>
          <cell r="H283" t="str">
            <v>(982) 2661853</v>
          </cell>
          <cell r="J283" t="str">
            <v>1 Sycamore Terrace</v>
          </cell>
          <cell r="K283" t="str">
            <v>Luster</v>
          </cell>
        </row>
        <row r="284">
          <cell r="A284">
            <v>283</v>
          </cell>
          <cell r="B284" t="str">
            <v>Anabella</v>
          </cell>
          <cell r="C284" t="str">
            <v>Williamson</v>
          </cell>
          <cell r="D284" t="str">
            <v>awilliamson7u@nbcnews.com</v>
          </cell>
          <cell r="E284" t="str">
            <v>Female</v>
          </cell>
          <cell r="F284" t="str">
            <v>47.154.182.255</v>
          </cell>
          <cell r="G284" t="str">
            <v>Lianhe</v>
          </cell>
          <cell r="H284" t="str">
            <v>(694) 9302145</v>
          </cell>
          <cell r="J284" t="str">
            <v>615 Roxbury Park</v>
          </cell>
          <cell r="K284" t="str">
            <v>Clarendon</v>
          </cell>
        </row>
        <row r="285">
          <cell r="A285">
            <v>284</v>
          </cell>
          <cell r="B285" t="str">
            <v>Stoddard</v>
          </cell>
          <cell r="C285" t="str">
            <v>Hanes</v>
          </cell>
          <cell r="D285" t="str">
            <v>shanes7v@miitbeian.gov.cn</v>
          </cell>
          <cell r="E285" t="str">
            <v>Female</v>
          </cell>
          <cell r="F285" t="str">
            <v>111.177.254.62</v>
          </cell>
          <cell r="G285" t="str">
            <v>Sumber</v>
          </cell>
          <cell r="H285" t="str">
            <v>(703) 4290260</v>
          </cell>
          <cell r="J285" t="str">
            <v>8 Arrowood Point</v>
          </cell>
          <cell r="K285" t="str">
            <v>Ramsey</v>
          </cell>
        </row>
        <row r="286">
          <cell r="A286">
            <v>285</v>
          </cell>
          <cell r="B286" t="str">
            <v>Osgood</v>
          </cell>
          <cell r="C286" t="str">
            <v>Jepensen</v>
          </cell>
          <cell r="D286" t="str">
            <v>ojepensen7w@disqus.com</v>
          </cell>
          <cell r="E286" t="str">
            <v>Male</v>
          </cell>
          <cell r="F286" t="str">
            <v>29.84.164.41</v>
          </cell>
          <cell r="G286" t="str">
            <v>Korçë</v>
          </cell>
          <cell r="H286" t="str">
            <v>(253) 1896151</v>
          </cell>
          <cell r="J286" t="str">
            <v>0 Northview Avenue</v>
          </cell>
          <cell r="K286" t="str">
            <v>Glacier Hill</v>
          </cell>
        </row>
        <row r="287">
          <cell r="A287">
            <v>286</v>
          </cell>
          <cell r="B287" t="str">
            <v>Ellynn</v>
          </cell>
          <cell r="C287" t="str">
            <v>Drage</v>
          </cell>
          <cell r="D287" t="str">
            <v>edrage7x@sfgate.com</v>
          </cell>
          <cell r="E287" t="str">
            <v>Female</v>
          </cell>
          <cell r="F287" t="str">
            <v>113.44.139.84</v>
          </cell>
          <cell r="G287" t="str">
            <v>Xianghua</v>
          </cell>
          <cell r="H287" t="str">
            <v>(696) 9129242</v>
          </cell>
          <cell r="J287" t="str">
            <v>6365 Summer Ridge Drive</v>
          </cell>
          <cell r="K287" t="str">
            <v>Golf</v>
          </cell>
        </row>
        <row r="288">
          <cell r="A288">
            <v>287</v>
          </cell>
          <cell r="B288" t="str">
            <v>Tabby</v>
          </cell>
          <cell r="C288" t="str">
            <v>Gadaud</v>
          </cell>
          <cell r="D288" t="str">
            <v>tgadaud7y@wikispaces.com</v>
          </cell>
          <cell r="E288" t="str">
            <v>Female</v>
          </cell>
          <cell r="F288" t="str">
            <v>50.82.88.72</v>
          </cell>
          <cell r="G288" t="str">
            <v>Katunayaka</v>
          </cell>
          <cell r="H288" t="str">
            <v>(420) 6213515</v>
          </cell>
          <cell r="I288">
            <v>11558</v>
          </cell>
          <cell r="J288" t="str">
            <v>0497 Mccormick Avenue</v>
          </cell>
          <cell r="K288" t="str">
            <v>Alpine</v>
          </cell>
        </row>
        <row r="289">
          <cell r="A289">
            <v>288</v>
          </cell>
          <cell r="B289" t="str">
            <v>Corny</v>
          </cell>
          <cell r="C289" t="str">
            <v>Lawrinson</v>
          </cell>
          <cell r="D289" t="str">
            <v>clawrinson7z@va.gov</v>
          </cell>
          <cell r="E289" t="str">
            <v>Male</v>
          </cell>
          <cell r="F289" t="str">
            <v>150.39.123.173</v>
          </cell>
          <cell r="G289" t="str">
            <v>Sibulan</v>
          </cell>
          <cell r="H289" t="str">
            <v>(587) 9956315</v>
          </cell>
          <cell r="I289">
            <v>6201</v>
          </cell>
          <cell r="J289" t="str">
            <v>70305 Mayfield Place</v>
          </cell>
          <cell r="K289" t="str">
            <v>Elka</v>
          </cell>
        </row>
        <row r="290">
          <cell r="A290">
            <v>289</v>
          </cell>
          <cell r="B290" t="str">
            <v>Teodoro</v>
          </cell>
          <cell r="C290" t="str">
            <v>Cruickshank</v>
          </cell>
          <cell r="D290" t="str">
            <v>tcruickshank80@blogs.com</v>
          </cell>
          <cell r="E290" t="str">
            <v>Male</v>
          </cell>
          <cell r="F290" t="str">
            <v>7.187.29.52</v>
          </cell>
          <cell r="G290" t="str">
            <v>Cesson-Sévigné</v>
          </cell>
          <cell r="H290" t="str">
            <v>(452) 9815011</v>
          </cell>
          <cell r="I290" t="str">
            <v>35513 CEDEX</v>
          </cell>
          <cell r="J290" t="str">
            <v>8152 Carpenter Crossing</v>
          </cell>
          <cell r="K290" t="str">
            <v>Arizona</v>
          </cell>
        </row>
        <row r="291">
          <cell r="A291">
            <v>290</v>
          </cell>
          <cell r="B291" t="str">
            <v>Paulina</v>
          </cell>
          <cell r="C291" t="str">
            <v>Pawling</v>
          </cell>
          <cell r="D291" t="str">
            <v>ppawling81@dell.com</v>
          </cell>
          <cell r="E291" t="str">
            <v>Female</v>
          </cell>
          <cell r="F291" t="str">
            <v>54.95.210.252</v>
          </cell>
          <cell r="G291" t="str">
            <v>Solna</v>
          </cell>
          <cell r="H291" t="str">
            <v>(286) 5529913</v>
          </cell>
          <cell r="I291" t="str">
            <v>169 35</v>
          </cell>
          <cell r="J291" t="str">
            <v>4 Larry Park</v>
          </cell>
          <cell r="K291" t="str">
            <v>Meadow Ridge</v>
          </cell>
        </row>
        <row r="292">
          <cell r="A292">
            <v>291</v>
          </cell>
          <cell r="B292" t="str">
            <v>Elroy</v>
          </cell>
          <cell r="C292" t="str">
            <v>Di Ruggiero</v>
          </cell>
          <cell r="D292" t="str">
            <v>ediruggiero82@example.com</v>
          </cell>
          <cell r="E292" t="str">
            <v>Male</v>
          </cell>
          <cell r="F292" t="str">
            <v>175.31.176.223</v>
          </cell>
          <cell r="G292" t="str">
            <v>Charleston</v>
          </cell>
          <cell r="H292" t="str">
            <v>(304) 4095695</v>
          </cell>
          <cell r="I292">
            <v>25331</v>
          </cell>
          <cell r="J292" t="str">
            <v>58889 Ronald Regan Court</v>
          </cell>
          <cell r="K292" t="str">
            <v>Nelson</v>
          </cell>
        </row>
        <row r="293">
          <cell r="A293">
            <v>292</v>
          </cell>
          <cell r="B293" t="str">
            <v>Zach</v>
          </cell>
          <cell r="C293" t="str">
            <v>Rolingson</v>
          </cell>
          <cell r="D293" t="str">
            <v>zrolingson83@1und1.de</v>
          </cell>
          <cell r="E293" t="str">
            <v>Male</v>
          </cell>
          <cell r="F293" t="str">
            <v>213.47.5.234</v>
          </cell>
          <cell r="G293" t="str">
            <v>Kolomanu</v>
          </cell>
          <cell r="H293" t="str">
            <v>(263) 6160827</v>
          </cell>
          <cell r="J293" t="str">
            <v>3725 Westend Lane</v>
          </cell>
          <cell r="K293" t="str">
            <v>Lillian</v>
          </cell>
        </row>
        <row r="294">
          <cell r="A294">
            <v>293</v>
          </cell>
          <cell r="B294" t="str">
            <v>Sybil</v>
          </cell>
          <cell r="C294" t="str">
            <v>Trulock</v>
          </cell>
          <cell r="D294" t="str">
            <v>strulock84@ow.ly</v>
          </cell>
          <cell r="E294" t="str">
            <v>Female</v>
          </cell>
          <cell r="F294" t="str">
            <v>41.239.250.183</v>
          </cell>
          <cell r="G294" t="str">
            <v>Sikeshu</v>
          </cell>
          <cell r="H294" t="str">
            <v>(884) 7925492</v>
          </cell>
          <cell r="J294" t="str">
            <v>1057 Ohio Avenue</v>
          </cell>
          <cell r="K294" t="str">
            <v>Ryan</v>
          </cell>
        </row>
        <row r="295">
          <cell r="A295">
            <v>294</v>
          </cell>
          <cell r="B295" t="str">
            <v>Hailey</v>
          </cell>
          <cell r="C295" t="str">
            <v>Troth</v>
          </cell>
          <cell r="D295" t="str">
            <v>htroth85@twitpic.com</v>
          </cell>
          <cell r="E295" t="str">
            <v>Male</v>
          </cell>
          <cell r="F295" t="str">
            <v>8.174.247.64</v>
          </cell>
          <cell r="G295" t="str">
            <v>La Laguna</v>
          </cell>
          <cell r="H295" t="str">
            <v>(778) 6298125</v>
          </cell>
          <cell r="I295">
            <v>51247</v>
          </cell>
          <cell r="J295" t="str">
            <v>7 Kennedy Parkway</v>
          </cell>
          <cell r="K295" t="str">
            <v>Packers</v>
          </cell>
        </row>
        <row r="296">
          <cell r="A296">
            <v>295</v>
          </cell>
          <cell r="B296" t="str">
            <v>Brynna</v>
          </cell>
          <cell r="C296" t="str">
            <v>Hoodspeth</v>
          </cell>
          <cell r="D296" t="str">
            <v>bhoodspeth86@wired.com</v>
          </cell>
          <cell r="E296" t="str">
            <v>Female</v>
          </cell>
          <cell r="F296" t="str">
            <v>179.37.39.4</v>
          </cell>
          <cell r="G296" t="str">
            <v>Changqi</v>
          </cell>
          <cell r="H296" t="str">
            <v>(588) 9729965</v>
          </cell>
          <cell r="J296" t="str">
            <v>80218 Declaration Park</v>
          </cell>
          <cell r="K296" t="str">
            <v>Marquette</v>
          </cell>
        </row>
        <row r="297">
          <cell r="A297">
            <v>296</v>
          </cell>
          <cell r="B297" t="str">
            <v>Pearl</v>
          </cell>
          <cell r="C297" t="str">
            <v>Gerauld</v>
          </cell>
          <cell r="D297" t="str">
            <v>pgerauld87@ycombinator.com</v>
          </cell>
          <cell r="E297" t="str">
            <v>Female</v>
          </cell>
          <cell r="F297" t="str">
            <v>82.185.102.156</v>
          </cell>
          <cell r="G297" t="str">
            <v>Ichnya</v>
          </cell>
          <cell r="H297" t="str">
            <v>(615) 4901022</v>
          </cell>
          <cell r="J297" t="str">
            <v>6717 Caliangt Hill</v>
          </cell>
          <cell r="K297" t="str">
            <v>Fairfield</v>
          </cell>
        </row>
        <row r="298">
          <cell r="A298">
            <v>297</v>
          </cell>
          <cell r="B298" t="str">
            <v>Bili</v>
          </cell>
          <cell r="C298" t="str">
            <v>Ollive</v>
          </cell>
          <cell r="D298" t="str">
            <v>bollive88@about.com</v>
          </cell>
          <cell r="E298" t="str">
            <v>Female</v>
          </cell>
          <cell r="F298" t="str">
            <v>222.241.229.92</v>
          </cell>
          <cell r="G298" t="str">
            <v>Kamina</v>
          </cell>
          <cell r="H298" t="str">
            <v>(861) 2519245</v>
          </cell>
          <cell r="J298" t="str">
            <v>0255 Melby Alley</v>
          </cell>
          <cell r="K298" t="str">
            <v>Village Green</v>
          </cell>
        </row>
        <row r="299">
          <cell r="A299">
            <v>298</v>
          </cell>
          <cell r="B299" t="str">
            <v>Loralyn</v>
          </cell>
          <cell r="C299" t="str">
            <v>Colicot</v>
          </cell>
          <cell r="D299" t="str">
            <v>lcolicot89@list-manage.com</v>
          </cell>
          <cell r="E299" t="str">
            <v>Female</v>
          </cell>
          <cell r="F299" t="str">
            <v>42.185.37.38</v>
          </cell>
          <cell r="G299" t="str">
            <v>Dzerzhinsk</v>
          </cell>
          <cell r="H299" t="str">
            <v>(651) 6580162</v>
          </cell>
          <cell r="I299">
            <v>664511</v>
          </cell>
          <cell r="J299" t="str">
            <v>5 Delladonna Junction</v>
          </cell>
          <cell r="K299" t="str">
            <v>Tony</v>
          </cell>
        </row>
        <row r="300">
          <cell r="A300">
            <v>299</v>
          </cell>
          <cell r="B300" t="str">
            <v>Glori</v>
          </cell>
          <cell r="C300" t="str">
            <v>Jakoviljevic</v>
          </cell>
          <cell r="D300" t="str">
            <v>gjakoviljevic8a@netscape.com</v>
          </cell>
          <cell r="E300" t="str">
            <v>Female</v>
          </cell>
          <cell r="F300" t="str">
            <v>254.97.169.193</v>
          </cell>
          <cell r="G300" t="str">
            <v>Dauriya</v>
          </cell>
          <cell r="H300" t="str">
            <v>(556) 3218168</v>
          </cell>
          <cell r="I300">
            <v>674660</v>
          </cell>
          <cell r="J300" t="str">
            <v>2198 Norway Maple Road</v>
          </cell>
          <cell r="K300" t="str">
            <v>Stang</v>
          </cell>
        </row>
        <row r="301">
          <cell r="A301">
            <v>300</v>
          </cell>
          <cell r="B301" t="str">
            <v>Gilberto</v>
          </cell>
          <cell r="C301" t="str">
            <v>Kitney</v>
          </cell>
          <cell r="D301" t="str">
            <v>gkitney8b@imageshack.us</v>
          </cell>
          <cell r="E301" t="str">
            <v>Male</v>
          </cell>
          <cell r="F301" t="str">
            <v>74.186.140.220</v>
          </cell>
          <cell r="G301" t="str">
            <v>Lanyang</v>
          </cell>
          <cell r="H301" t="str">
            <v>(786) 1650718</v>
          </cell>
          <cell r="J301" t="str">
            <v>051 David Crossing</v>
          </cell>
          <cell r="K301" t="str">
            <v>Badeau</v>
          </cell>
        </row>
        <row r="302">
          <cell r="A302">
            <v>301</v>
          </cell>
          <cell r="B302" t="str">
            <v>Kania</v>
          </cell>
          <cell r="C302" t="str">
            <v>Beevis</v>
          </cell>
          <cell r="D302" t="str">
            <v>kbeevis8c@creativecommons.org</v>
          </cell>
          <cell r="E302" t="str">
            <v>Female</v>
          </cell>
          <cell r="F302" t="str">
            <v>81.109.96.12</v>
          </cell>
          <cell r="G302" t="str">
            <v>Thị Trấn Thanh Lưu</v>
          </cell>
          <cell r="H302" t="str">
            <v>(455) 1627028</v>
          </cell>
          <cell r="J302" t="str">
            <v>90 Hayes Hill</v>
          </cell>
          <cell r="K302" t="str">
            <v>Johnson</v>
          </cell>
        </row>
        <row r="303">
          <cell r="A303">
            <v>302</v>
          </cell>
          <cell r="B303" t="str">
            <v>Shirleen</v>
          </cell>
          <cell r="C303" t="str">
            <v>Jefferys</v>
          </cell>
          <cell r="D303" t="str">
            <v>sjefferys8d@youtube.com</v>
          </cell>
          <cell r="E303" t="str">
            <v>Female</v>
          </cell>
          <cell r="F303" t="str">
            <v>160.214.253.55</v>
          </cell>
          <cell r="G303" t="str">
            <v>Balogo</v>
          </cell>
          <cell r="H303" t="str">
            <v>(923) 1173200</v>
          </cell>
          <cell r="I303">
            <v>6504</v>
          </cell>
          <cell r="J303" t="str">
            <v>94 Gale Trail</v>
          </cell>
          <cell r="K303" t="str">
            <v>Pawling</v>
          </cell>
        </row>
        <row r="304">
          <cell r="A304">
            <v>303</v>
          </cell>
          <cell r="B304" t="str">
            <v>Akim</v>
          </cell>
          <cell r="C304" t="str">
            <v>Surby</v>
          </cell>
          <cell r="D304" t="str">
            <v>asurby8e@vinaora.com</v>
          </cell>
          <cell r="E304" t="str">
            <v>Male</v>
          </cell>
          <cell r="F304" t="str">
            <v>78.123.89.221</v>
          </cell>
          <cell r="G304" t="str">
            <v>Caringin Lor</v>
          </cell>
          <cell r="H304" t="str">
            <v>(625) 3418394</v>
          </cell>
          <cell r="J304" t="str">
            <v>30 Dryden Hill</v>
          </cell>
          <cell r="K304" t="str">
            <v>Warbler</v>
          </cell>
        </row>
        <row r="305">
          <cell r="A305">
            <v>304</v>
          </cell>
          <cell r="B305" t="str">
            <v>Stacee</v>
          </cell>
          <cell r="C305" t="str">
            <v>Klus</v>
          </cell>
          <cell r="D305" t="str">
            <v>sklus8f@ycombinator.com</v>
          </cell>
          <cell r="E305" t="str">
            <v>Female</v>
          </cell>
          <cell r="F305" t="str">
            <v>25.190.232.12</v>
          </cell>
          <cell r="G305" t="str">
            <v>Dongke</v>
          </cell>
          <cell r="H305" t="str">
            <v>(519) 5913799</v>
          </cell>
          <cell r="J305" t="str">
            <v>138 Oxford Park</v>
          </cell>
          <cell r="K305" t="str">
            <v>Hauk</v>
          </cell>
        </row>
        <row r="306">
          <cell r="A306">
            <v>305</v>
          </cell>
          <cell r="B306" t="str">
            <v>Anselm</v>
          </cell>
          <cell r="C306" t="str">
            <v>Dericut</v>
          </cell>
          <cell r="D306" t="str">
            <v>adericut8g@tmall.com</v>
          </cell>
          <cell r="E306" t="str">
            <v>Male</v>
          </cell>
          <cell r="F306" t="str">
            <v>130.71.98.151</v>
          </cell>
          <cell r="G306" t="str">
            <v>Pucón</v>
          </cell>
          <cell r="H306" t="str">
            <v>(845) 3827265</v>
          </cell>
          <cell r="J306" t="str">
            <v>6 Fairfield Avenue</v>
          </cell>
          <cell r="K306" t="str">
            <v>Glacier Hill</v>
          </cell>
        </row>
        <row r="307">
          <cell r="A307">
            <v>306</v>
          </cell>
          <cell r="B307" t="str">
            <v>Eugenio</v>
          </cell>
          <cell r="C307" t="str">
            <v>Hynes</v>
          </cell>
          <cell r="D307" t="str">
            <v>ehynes8h@livejournal.com</v>
          </cell>
          <cell r="E307" t="str">
            <v>Male</v>
          </cell>
          <cell r="F307" t="str">
            <v>172.149.246.243</v>
          </cell>
          <cell r="G307" t="str">
            <v>Siteki</v>
          </cell>
          <cell r="H307" t="str">
            <v>(993) 4909859</v>
          </cell>
          <cell r="J307" t="str">
            <v>5 Chive Park</v>
          </cell>
          <cell r="K307" t="str">
            <v>Ludington</v>
          </cell>
        </row>
        <row r="308">
          <cell r="A308">
            <v>307</v>
          </cell>
          <cell r="B308" t="str">
            <v>Holli</v>
          </cell>
          <cell r="C308" t="str">
            <v>Wyatt</v>
          </cell>
          <cell r="D308" t="str">
            <v>hwyatt8i@eepurl.com</v>
          </cell>
          <cell r="E308" t="str">
            <v>Female</v>
          </cell>
          <cell r="F308" t="str">
            <v>10.202.69.170</v>
          </cell>
          <cell r="G308" t="str">
            <v>Invercargill</v>
          </cell>
          <cell r="H308" t="str">
            <v>(998) 2001139</v>
          </cell>
          <cell r="I308">
            <v>9845</v>
          </cell>
          <cell r="J308" t="str">
            <v>2 Spohn Place</v>
          </cell>
          <cell r="K308" t="str">
            <v>Leroy</v>
          </cell>
        </row>
        <row r="309">
          <cell r="A309">
            <v>308</v>
          </cell>
          <cell r="B309" t="str">
            <v>Ernestus</v>
          </cell>
          <cell r="C309" t="str">
            <v>Kermath</v>
          </cell>
          <cell r="D309" t="str">
            <v>ekermath8j@google.fr</v>
          </cell>
          <cell r="E309" t="str">
            <v>Male</v>
          </cell>
          <cell r="F309" t="str">
            <v>150.19.207.186</v>
          </cell>
          <cell r="G309" t="str">
            <v>Pulopaya</v>
          </cell>
          <cell r="H309" t="str">
            <v>(588) 6421973</v>
          </cell>
          <cell r="J309" t="str">
            <v>33 Continental Avenue</v>
          </cell>
          <cell r="K309" t="str">
            <v>Iowa</v>
          </cell>
        </row>
        <row r="310">
          <cell r="A310">
            <v>309</v>
          </cell>
          <cell r="B310" t="str">
            <v>Mallory</v>
          </cell>
          <cell r="C310" t="str">
            <v>Prescot</v>
          </cell>
          <cell r="D310" t="str">
            <v>mprescot8k@miitbeian.gov.cn</v>
          </cell>
          <cell r="E310" t="str">
            <v>Female</v>
          </cell>
          <cell r="F310" t="str">
            <v>83.5.154.60</v>
          </cell>
          <cell r="G310" t="str">
            <v>Sungaimaja</v>
          </cell>
          <cell r="H310" t="str">
            <v>(484) 3959734</v>
          </cell>
          <cell r="J310" t="str">
            <v>45 Becker Pass</v>
          </cell>
          <cell r="K310" t="str">
            <v>Anthes</v>
          </cell>
        </row>
        <row r="311">
          <cell r="A311">
            <v>310</v>
          </cell>
          <cell r="B311" t="str">
            <v>Jessey</v>
          </cell>
          <cell r="C311" t="str">
            <v>Acres</v>
          </cell>
          <cell r="D311" t="str">
            <v>jacres8l@networkadvertising.org</v>
          </cell>
          <cell r="E311" t="str">
            <v>Male</v>
          </cell>
          <cell r="F311" t="str">
            <v>125.253.146.1</v>
          </cell>
          <cell r="G311" t="str">
            <v>Shichuan</v>
          </cell>
          <cell r="H311" t="str">
            <v>(632) 1819406</v>
          </cell>
          <cell r="J311" t="str">
            <v>907 Raven Road</v>
          </cell>
          <cell r="K311" t="str">
            <v>Lakeland</v>
          </cell>
        </row>
        <row r="312">
          <cell r="A312">
            <v>311</v>
          </cell>
          <cell r="B312" t="str">
            <v>Barri</v>
          </cell>
          <cell r="C312" t="str">
            <v>Garside</v>
          </cell>
          <cell r="D312" t="str">
            <v>bgarside8m@shinystat.com</v>
          </cell>
          <cell r="E312" t="str">
            <v>Male</v>
          </cell>
          <cell r="F312" t="str">
            <v>76.179.182.216</v>
          </cell>
          <cell r="G312" t="str">
            <v>Zaragoza</v>
          </cell>
          <cell r="H312" t="str">
            <v>(568) 3148706</v>
          </cell>
          <cell r="I312">
            <v>50080</v>
          </cell>
          <cell r="J312" t="str">
            <v>101 Westport Pass</v>
          </cell>
          <cell r="K312" t="str">
            <v>Lawn</v>
          </cell>
        </row>
        <row r="313">
          <cell r="A313">
            <v>312</v>
          </cell>
          <cell r="B313" t="str">
            <v>Manolo</v>
          </cell>
          <cell r="C313" t="str">
            <v>McGall</v>
          </cell>
          <cell r="D313" t="str">
            <v>mmcgall8n@pagesperso-orange.fr</v>
          </cell>
          <cell r="E313" t="str">
            <v>Male</v>
          </cell>
          <cell r="F313" t="str">
            <v>104.141.223.187</v>
          </cell>
          <cell r="G313" t="str">
            <v>Keti Bandar</v>
          </cell>
          <cell r="H313" t="str">
            <v>(764) 5876438</v>
          </cell>
          <cell r="I313">
            <v>17031</v>
          </cell>
          <cell r="J313" t="str">
            <v>23 Anderson Crossing</v>
          </cell>
          <cell r="K313" t="str">
            <v>Boyd</v>
          </cell>
        </row>
        <row r="314">
          <cell r="A314">
            <v>313</v>
          </cell>
          <cell r="B314" t="str">
            <v>Coletta</v>
          </cell>
          <cell r="C314" t="str">
            <v>Bassick</v>
          </cell>
          <cell r="D314" t="str">
            <v>cbassick8o@hp.com</v>
          </cell>
          <cell r="E314" t="str">
            <v>Female</v>
          </cell>
          <cell r="F314" t="str">
            <v>32.128.95.198</v>
          </cell>
          <cell r="G314" t="str">
            <v>Skelleftehamn</v>
          </cell>
          <cell r="H314" t="str">
            <v>(940) 1971204</v>
          </cell>
          <cell r="I314" t="str">
            <v>932 33</v>
          </cell>
          <cell r="J314" t="str">
            <v>6 Stang Place</v>
          </cell>
          <cell r="K314" t="str">
            <v>Forest</v>
          </cell>
        </row>
        <row r="315">
          <cell r="A315">
            <v>314</v>
          </cell>
          <cell r="B315" t="str">
            <v>Helli</v>
          </cell>
          <cell r="C315" t="str">
            <v>Breissan</v>
          </cell>
          <cell r="D315" t="str">
            <v>hbreissan8p@businessweek.com</v>
          </cell>
          <cell r="E315" t="str">
            <v>Female</v>
          </cell>
          <cell r="F315" t="str">
            <v>53.153.43.232</v>
          </cell>
          <cell r="G315" t="str">
            <v>Hinapalanan</v>
          </cell>
          <cell r="H315" t="str">
            <v>(127) 1972580</v>
          </cell>
          <cell r="I315">
            <v>4419</v>
          </cell>
          <cell r="J315" t="str">
            <v>30 Eggendart Hill</v>
          </cell>
          <cell r="K315" t="str">
            <v>Pankratz</v>
          </cell>
        </row>
        <row r="316">
          <cell r="A316">
            <v>315</v>
          </cell>
          <cell r="B316" t="str">
            <v>Massimo</v>
          </cell>
          <cell r="C316" t="str">
            <v>Roscamps</v>
          </cell>
          <cell r="D316" t="str">
            <v>mroscamps8q@istockphoto.com</v>
          </cell>
          <cell r="E316" t="str">
            <v>Male</v>
          </cell>
          <cell r="F316" t="str">
            <v>184.115.118.191</v>
          </cell>
          <cell r="G316" t="str">
            <v>Aţ Ţawāḩīn</v>
          </cell>
          <cell r="H316" t="str">
            <v>(698) 2682403</v>
          </cell>
          <cell r="J316" t="str">
            <v>7043 Monterey Alley</v>
          </cell>
          <cell r="K316" t="str">
            <v>Riverside</v>
          </cell>
        </row>
        <row r="317">
          <cell r="A317">
            <v>316</v>
          </cell>
          <cell r="B317" t="str">
            <v>Renae</v>
          </cell>
          <cell r="C317" t="str">
            <v>Morstatt</v>
          </cell>
          <cell r="D317" t="str">
            <v>rmorstatt8r@bbc.co.uk</v>
          </cell>
          <cell r="E317" t="str">
            <v>Female</v>
          </cell>
          <cell r="F317" t="str">
            <v>82.115.158.112</v>
          </cell>
          <cell r="G317" t="str">
            <v>Anxi</v>
          </cell>
          <cell r="H317" t="str">
            <v>(859) 4154013</v>
          </cell>
          <cell r="J317" t="str">
            <v>2187 Ramsey Road</v>
          </cell>
          <cell r="K317" t="str">
            <v>Golf</v>
          </cell>
        </row>
        <row r="318">
          <cell r="A318">
            <v>317</v>
          </cell>
          <cell r="B318" t="str">
            <v>Vonny</v>
          </cell>
          <cell r="C318" t="str">
            <v>Speake</v>
          </cell>
          <cell r="D318" t="str">
            <v>vspeake8s@multiply.com</v>
          </cell>
          <cell r="E318" t="str">
            <v>Female</v>
          </cell>
          <cell r="F318" t="str">
            <v>66.232.160.96</v>
          </cell>
          <cell r="G318" t="str">
            <v>Ishqoshim</v>
          </cell>
          <cell r="H318" t="str">
            <v>(103) 2012149</v>
          </cell>
          <cell r="J318" t="str">
            <v>9815 Waubesa Street</v>
          </cell>
          <cell r="K318" t="str">
            <v>Marcy</v>
          </cell>
        </row>
        <row r="319">
          <cell r="A319">
            <v>318</v>
          </cell>
          <cell r="B319" t="str">
            <v>Dedra</v>
          </cell>
          <cell r="C319" t="str">
            <v>Dyshart</v>
          </cell>
          <cell r="D319" t="str">
            <v>ddyshart8t@cyberchimps.com</v>
          </cell>
          <cell r="E319" t="str">
            <v>Female</v>
          </cell>
          <cell r="F319" t="str">
            <v>137.110.125.169</v>
          </cell>
          <cell r="G319" t="str">
            <v>Rowokangkung</v>
          </cell>
          <cell r="H319" t="str">
            <v>(374) 9511367</v>
          </cell>
          <cell r="J319" t="str">
            <v>016 Fordem Drive</v>
          </cell>
          <cell r="K319" t="str">
            <v>Blue Bill Park</v>
          </cell>
        </row>
        <row r="320">
          <cell r="A320">
            <v>319</v>
          </cell>
          <cell r="B320" t="str">
            <v>Tomi</v>
          </cell>
          <cell r="C320" t="str">
            <v>Nutton</v>
          </cell>
          <cell r="D320" t="str">
            <v>tnutton8u@miitbeian.gov.cn</v>
          </cell>
          <cell r="E320" t="str">
            <v>Female</v>
          </cell>
          <cell r="F320" t="str">
            <v>138.64.160.119</v>
          </cell>
          <cell r="G320" t="str">
            <v>Chengxi</v>
          </cell>
          <cell r="H320" t="str">
            <v>(207) 1089442</v>
          </cell>
          <cell r="J320" t="str">
            <v>0 Lighthouse Bay Hill</v>
          </cell>
          <cell r="K320" t="str">
            <v>Bartillon</v>
          </cell>
        </row>
        <row r="321">
          <cell r="A321">
            <v>320</v>
          </cell>
          <cell r="B321" t="str">
            <v>Starlin</v>
          </cell>
          <cell r="C321" t="str">
            <v>Wooster</v>
          </cell>
          <cell r="D321" t="str">
            <v>swooster8v@admin.ch</v>
          </cell>
          <cell r="E321" t="str">
            <v>Female</v>
          </cell>
          <cell r="F321" t="str">
            <v>17.5.196.188</v>
          </cell>
          <cell r="G321" t="str">
            <v>Kaoshan</v>
          </cell>
          <cell r="H321" t="str">
            <v>(413) 7849189</v>
          </cell>
          <cell r="J321" t="str">
            <v>71 Algoma Parkway</v>
          </cell>
          <cell r="K321" t="str">
            <v>Crowley</v>
          </cell>
        </row>
        <row r="322">
          <cell r="A322">
            <v>321</v>
          </cell>
          <cell r="B322" t="str">
            <v>Kirsteni</v>
          </cell>
          <cell r="C322" t="str">
            <v>Macenzy</v>
          </cell>
          <cell r="D322" t="str">
            <v>kmacenzy8w@pen.io</v>
          </cell>
          <cell r="E322" t="str">
            <v>Female</v>
          </cell>
          <cell r="F322" t="str">
            <v>21.25.212.200</v>
          </cell>
          <cell r="G322" t="str">
            <v>Oslo</v>
          </cell>
          <cell r="H322" t="str">
            <v>(956) 9755321</v>
          </cell>
          <cell r="I322">
            <v>173</v>
          </cell>
          <cell r="J322" t="str">
            <v>085 Service Hill</v>
          </cell>
          <cell r="K322" t="str">
            <v>Maywood</v>
          </cell>
        </row>
        <row r="323">
          <cell r="A323">
            <v>322</v>
          </cell>
          <cell r="B323" t="str">
            <v>Janeta</v>
          </cell>
          <cell r="C323" t="str">
            <v>Sjostrom</v>
          </cell>
          <cell r="D323" t="str">
            <v>jsjostrom8x@umich.edu</v>
          </cell>
          <cell r="E323" t="str">
            <v>Female</v>
          </cell>
          <cell r="F323" t="str">
            <v>207.90.244.18</v>
          </cell>
          <cell r="G323" t="str">
            <v>Limulan</v>
          </cell>
          <cell r="H323" t="str">
            <v>(186) 7854414</v>
          </cell>
          <cell r="I323">
            <v>9808</v>
          </cell>
          <cell r="J323" t="str">
            <v>06 Stone Corner Junction</v>
          </cell>
          <cell r="K323" t="str">
            <v>1st</v>
          </cell>
        </row>
        <row r="324">
          <cell r="A324">
            <v>323</v>
          </cell>
          <cell r="B324" t="str">
            <v>Cletus</v>
          </cell>
          <cell r="C324" t="str">
            <v>Sauvage</v>
          </cell>
          <cell r="D324" t="str">
            <v>csauvage8y@list-manage.com</v>
          </cell>
          <cell r="E324" t="str">
            <v>Male</v>
          </cell>
          <cell r="F324" t="str">
            <v>246.23.69.66</v>
          </cell>
          <cell r="G324" t="str">
            <v>Brezovica</v>
          </cell>
          <cell r="H324" t="str">
            <v>(301) 8743837</v>
          </cell>
          <cell r="I324">
            <v>33411</v>
          </cell>
          <cell r="J324" t="str">
            <v>11343 Canary Parkway</v>
          </cell>
          <cell r="K324" t="str">
            <v>Logan</v>
          </cell>
        </row>
        <row r="325">
          <cell r="A325">
            <v>324</v>
          </cell>
          <cell r="B325" t="str">
            <v>Lottie</v>
          </cell>
          <cell r="C325" t="str">
            <v>Cartmael</v>
          </cell>
          <cell r="D325" t="str">
            <v>lcartmael8z@google.nl</v>
          </cell>
          <cell r="E325" t="str">
            <v>Female</v>
          </cell>
          <cell r="F325" t="str">
            <v>121.239.255.97</v>
          </cell>
          <cell r="G325" t="str">
            <v>Sakaidechō</v>
          </cell>
          <cell r="H325" t="str">
            <v>(735) 9133339</v>
          </cell>
          <cell r="I325" t="str">
            <v>769-0228</v>
          </cell>
          <cell r="J325" t="str">
            <v>7806 Farmco Drive</v>
          </cell>
          <cell r="K325" t="str">
            <v>Schlimgen</v>
          </cell>
        </row>
        <row r="326">
          <cell r="A326">
            <v>325</v>
          </cell>
          <cell r="B326" t="str">
            <v>Filmer</v>
          </cell>
          <cell r="C326" t="str">
            <v>Lente</v>
          </cell>
          <cell r="D326" t="str">
            <v>flente90@prweb.com</v>
          </cell>
          <cell r="E326" t="str">
            <v>Male</v>
          </cell>
          <cell r="F326" t="str">
            <v>239.141.19.130</v>
          </cell>
          <cell r="G326" t="str">
            <v>Castanheira de Pêra</v>
          </cell>
          <cell r="H326" t="str">
            <v>(888) 6718283</v>
          </cell>
          <cell r="I326" t="str">
            <v>3280-011</v>
          </cell>
          <cell r="J326" t="str">
            <v>0575 Gerald Drive</v>
          </cell>
          <cell r="K326" t="str">
            <v>Red Cloud</v>
          </cell>
        </row>
        <row r="327">
          <cell r="A327">
            <v>326</v>
          </cell>
          <cell r="B327" t="str">
            <v>Hinze</v>
          </cell>
          <cell r="C327" t="str">
            <v>Artz</v>
          </cell>
          <cell r="D327" t="str">
            <v>hartz91@github.io</v>
          </cell>
          <cell r="E327" t="str">
            <v>Male</v>
          </cell>
          <cell r="F327" t="str">
            <v>122.110.76.108</v>
          </cell>
          <cell r="G327" t="str">
            <v>Tsévié</v>
          </cell>
          <cell r="H327" t="str">
            <v>(813) 5816095</v>
          </cell>
          <cell r="J327" t="str">
            <v>2 Maywood Alley</v>
          </cell>
          <cell r="K327" t="str">
            <v>Luster</v>
          </cell>
        </row>
        <row r="328">
          <cell r="A328">
            <v>327</v>
          </cell>
          <cell r="B328" t="str">
            <v>Harriett</v>
          </cell>
          <cell r="C328" t="str">
            <v>Goosnell</v>
          </cell>
          <cell r="D328" t="str">
            <v>hgoosnell92@free.fr</v>
          </cell>
          <cell r="E328" t="str">
            <v>Female</v>
          </cell>
          <cell r="F328" t="str">
            <v>70.244.108.237</v>
          </cell>
          <cell r="G328" t="str">
            <v>Pran Buri</v>
          </cell>
          <cell r="H328" t="str">
            <v>(208) 8375473</v>
          </cell>
          <cell r="I328">
            <v>77120</v>
          </cell>
          <cell r="J328" t="str">
            <v>2942 Comanche Drive</v>
          </cell>
          <cell r="K328" t="str">
            <v>Manufacturers</v>
          </cell>
        </row>
        <row r="329">
          <cell r="A329">
            <v>328</v>
          </cell>
          <cell r="B329" t="str">
            <v>Dosi</v>
          </cell>
          <cell r="C329" t="str">
            <v>Tenwick</v>
          </cell>
          <cell r="D329" t="str">
            <v>dtenwick93@privacy.gov.au</v>
          </cell>
          <cell r="E329" t="str">
            <v>Female</v>
          </cell>
          <cell r="F329" t="str">
            <v>81.156.198.159</v>
          </cell>
          <cell r="G329" t="str">
            <v>Mahébourg</v>
          </cell>
          <cell r="H329" t="str">
            <v>(642) 9886853</v>
          </cell>
          <cell r="J329" t="str">
            <v>62062 Saint Paul Lane</v>
          </cell>
          <cell r="K329" t="str">
            <v>Aberg</v>
          </cell>
        </row>
        <row r="330">
          <cell r="A330">
            <v>329</v>
          </cell>
          <cell r="B330" t="str">
            <v>Vinnie</v>
          </cell>
          <cell r="C330" t="str">
            <v>Osichev</v>
          </cell>
          <cell r="D330" t="str">
            <v>vosichev94@flavors.me</v>
          </cell>
          <cell r="E330" t="str">
            <v>Male</v>
          </cell>
          <cell r="F330" t="str">
            <v>174.139.70.184</v>
          </cell>
          <cell r="G330" t="str">
            <v>Gaphatshwe</v>
          </cell>
          <cell r="H330" t="str">
            <v>(942) 8031552</v>
          </cell>
          <cell r="J330" t="str">
            <v>0488 Parkside Parkway</v>
          </cell>
          <cell r="K330" t="str">
            <v>Ridge Oak</v>
          </cell>
        </row>
        <row r="331">
          <cell r="A331">
            <v>330</v>
          </cell>
          <cell r="B331" t="str">
            <v>Jaquenetta</v>
          </cell>
          <cell r="C331" t="str">
            <v>Wawer</v>
          </cell>
          <cell r="D331" t="str">
            <v>jwawer95@technorati.com</v>
          </cell>
          <cell r="E331" t="str">
            <v>Female</v>
          </cell>
          <cell r="F331" t="str">
            <v>184.239.100.194</v>
          </cell>
          <cell r="G331" t="str">
            <v>Funza</v>
          </cell>
          <cell r="H331" t="str">
            <v>(474) 5194235</v>
          </cell>
          <cell r="I331">
            <v>250027</v>
          </cell>
          <cell r="J331" t="str">
            <v>32151 Pawling Avenue</v>
          </cell>
          <cell r="K331" t="str">
            <v>Redwing</v>
          </cell>
        </row>
        <row r="332">
          <cell r="A332">
            <v>331</v>
          </cell>
          <cell r="B332" t="str">
            <v>Marja</v>
          </cell>
          <cell r="C332" t="str">
            <v>Largent</v>
          </cell>
          <cell r="D332" t="str">
            <v>mlargent96@cnet.com</v>
          </cell>
          <cell r="E332" t="str">
            <v>Female</v>
          </cell>
          <cell r="F332" t="str">
            <v>196.181.126.201</v>
          </cell>
          <cell r="G332" t="str">
            <v>San Luis</v>
          </cell>
          <cell r="H332" t="str">
            <v>(407) 9169357</v>
          </cell>
          <cell r="I332">
            <v>733008</v>
          </cell>
          <cell r="J332" t="str">
            <v>580 Summit Hill</v>
          </cell>
          <cell r="K332" t="str">
            <v>Reinke</v>
          </cell>
        </row>
        <row r="333">
          <cell r="A333">
            <v>332</v>
          </cell>
          <cell r="B333" t="str">
            <v>Roy</v>
          </cell>
          <cell r="C333" t="str">
            <v>Sambell</v>
          </cell>
          <cell r="D333" t="str">
            <v>rsambell97@smugmug.com</v>
          </cell>
          <cell r="E333" t="str">
            <v>Male</v>
          </cell>
          <cell r="F333" t="str">
            <v>140.90.239.63</v>
          </cell>
          <cell r="G333" t="str">
            <v>Ha’erlong</v>
          </cell>
          <cell r="H333" t="str">
            <v>(101) 1134125</v>
          </cell>
          <cell r="J333" t="str">
            <v>3 Buhler Hill</v>
          </cell>
          <cell r="K333" t="str">
            <v>Clarendon</v>
          </cell>
        </row>
        <row r="334">
          <cell r="A334">
            <v>333</v>
          </cell>
          <cell r="B334" t="str">
            <v>Alene</v>
          </cell>
          <cell r="C334" t="str">
            <v>Ballchin</v>
          </cell>
          <cell r="D334" t="str">
            <v>aballchin98@netscape.com</v>
          </cell>
          <cell r="E334" t="str">
            <v>Female</v>
          </cell>
          <cell r="F334" t="str">
            <v>164.183.223.129</v>
          </cell>
          <cell r="G334" t="str">
            <v>Willemstad</v>
          </cell>
          <cell r="H334" t="str">
            <v>(400) 6494685</v>
          </cell>
          <cell r="J334" t="str">
            <v>7 Annamark Court</v>
          </cell>
          <cell r="K334" t="str">
            <v>Melrose</v>
          </cell>
        </row>
        <row r="335">
          <cell r="A335">
            <v>334</v>
          </cell>
          <cell r="B335" t="str">
            <v>Garwood</v>
          </cell>
          <cell r="C335" t="str">
            <v>Espinheira</v>
          </cell>
          <cell r="D335" t="str">
            <v>gespinheira99@youtube.com</v>
          </cell>
          <cell r="E335" t="str">
            <v>Male</v>
          </cell>
          <cell r="F335" t="str">
            <v>109.135.230.110</v>
          </cell>
          <cell r="G335" t="str">
            <v>Wulongshan</v>
          </cell>
          <cell r="H335" t="str">
            <v>(679) 3932505</v>
          </cell>
          <cell r="J335" t="str">
            <v>278 Loeprich Trail</v>
          </cell>
          <cell r="K335" t="str">
            <v>Farmco</v>
          </cell>
        </row>
        <row r="336">
          <cell r="A336">
            <v>335</v>
          </cell>
          <cell r="B336" t="str">
            <v>Esme</v>
          </cell>
          <cell r="C336" t="str">
            <v>Doneld</v>
          </cell>
          <cell r="D336" t="str">
            <v>edoneld9a@plala.or.jp</v>
          </cell>
          <cell r="E336" t="str">
            <v>Female</v>
          </cell>
          <cell r="F336" t="str">
            <v>153.233.233.42</v>
          </cell>
          <cell r="G336" t="str">
            <v>Shenzhengqiao</v>
          </cell>
          <cell r="H336" t="str">
            <v>(197) 3640106</v>
          </cell>
          <cell r="J336" t="str">
            <v>7 Ruskin Center</v>
          </cell>
          <cell r="K336" t="str">
            <v>Daystar</v>
          </cell>
        </row>
        <row r="337">
          <cell r="A337">
            <v>336</v>
          </cell>
          <cell r="B337" t="str">
            <v>Delphine</v>
          </cell>
          <cell r="C337" t="str">
            <v>Baldery</v>
          </cell>
          <cell r="D337" t="str">
            <v>dbaldery9b@xing.com</v>
          </cell>
          <cell r="E337" t="str">
            <v>Female</v>
          </cell>
          <cell r="F337" t="str">
            <v>11.81.171.167</v>
          </cell>
          <cell r="G337" t="str">
            <v>Buracan</v>
          </cell>
          <cell r="H337" t="str">
            <v>(185) 4990435</v>
          </cell>
          <cell r="I337">
            <v>4421</v>
          </cell>
          <cell r="J337" t="str">
            <v>121 Nelson Parkway</v>
          </cell>
          <cell r="K337" t="str">
            <v>Fulton</v>
          </cell>
        </row>
        <row r="338">
          <cell r="A338">
            <v>337</v>
          </cell>
          <cell r="B338" t="str">
            <v>Josefina</v>
          </cell>
          <cell r="C338" t="str">
            <v>Blum</v>
          </cell>
          <cell r="D338" t="str">
            <v>jblum9c@vinaora.com</v>
          </cell>
          <cell r="E338" t="str">
            <v>Female</v>
          </cell>
          <cell r="F338" t="str">
            <v>123.81.165.133</v>
          </cell>
          <cell r="G338" t="str">
            <v>Hadabei</v>
          </cell>
          <cell r="H338" t="str">
            <v>(102) 2450649</v>
          </cell>
          <cell r="J338" t="str">
            <v>540 Farragut Hill</v>
          </cell>
          <cell r="K338" t="str">
            <v>Green Ridge</v>
          </cell>
        </row>
        <row r="339">
          <cell r="A339">
            <v>338</v>
          </cell>
          <cell r="B339" t="str">
            <v>Rozella</v>
          </cell>
          <cell r="C339" t="str">
            <v>Otson</v>
          </cell>
          <cell r="D339" t="str">
            <v>rotson9d@theguardian.com</v>
          </cell>
          <cell r="E339" t="str">
            <v>Female</v>
          </cell>
          <cell r="F339" t="str">
            <v>135.186.66.207</v>
          </cell>
          <cell r="G339" t="str">
            <v>Washington</v>
          </cell>
          <cell r="H339" t="str">
            <v>(202) 2440111</v>
          </cell>
          <cell r="I339">
            <v>20436</v>
          </cell>
          <cell r="J339" t="str">
            <v>841 Sugar Hill</v>
          </cell>
          <cell r="K339" t="str">
            <v>Norway Maple</v>
          </cell>
        </row>
        <row r="340">
          <cell r="A340">
            <v>339</v>
          </cell>
          <cell r="B340" t="str">
            <v>Sayres</v>
          </cell>
          <cell r="C340" t="str">
            <v>Tuff</v>
          </cell>
          <cell r="D340" t="str">
            <v>stuff9e@businessweek.com</v>
          </cell>
          <cell r="E340" t="str">
            <v>Male</v>
          </cell>
          <cell r="F340" t="str">
            <v>237.100.195.124</v>
          </cell>
          <cell r="G340" t="str">
            <v>Pirajuí</v>
          </cell>
          <cell r="H340" t="str">
            <v>(979) 8219934</v>
          </cell>
          <cell r="I340" t="str">
            <v>16600-000</v>
          </cell>
          <cell r="J340" t="str">
            <v>23644 Chive Terrace</v>
          </cell>
          <cell r="K340" t="str">
            <v>Troy</v>
          </cell>
        </row>
        <row r="341">
          <cell r="A341">
            <v>340</v>
          </cell>
          <cell r="B341" t="str">
            <v>Allan</v>
          </cell>
          <cell r="C341" t="str">
            <v>Hannis</v>
          </cell>
          <cell r="D341" t="str">
            <v>ahannis9f@163.com</v>
          </cell>
          <cell r="E341" t="str">
            <v>Male</v>
          </cell>
          <cell r="F341" t="str">
            <v>138.61.155.172</v>
          </cell>
          <cell r="G341" t="str">
            <v>Qinggis Han</v>
          </cell>
          <cell r="H341" t="str">
            <v>(803) 2237111</v>
          </cell>
          <cell r="J341" t="str">
            <v>16149 Gina Road</v>
          </cell>
          <cell r="K341" t="str">
            <v>Barnett</v>
          </cell>
        </row>
        <row r="342">
          <cell r="A342">
            <v>341</v>
          </cell>
          <cell r="B342" t="str">
            <v>Goldi</v>
          </cell>
          <cell r="C342" t="str">
            <v>Kitchinham</v>
          </cell>
          <cell r="D342" t="str">
            <v>gkitchinham9g@unblog.fr</v>
          </cell>
          <cell r="E342" t="str">
            <v>Female</v>
          </cell>
          <cell r="F342" t="str">
            <v>170.62.100.161</v>
          </cell>
          <cell r="G342" t="str">
            <v>Varva</v>
          </cell>
          <cell r="H342" t="str">
            <v>(216) 7453494</v>
          </cell>
          <cell r="J342" t="str">
            <v>517 Ohio Road</v>
          </cell>
          <cell r="K342" t="str">
            <v>Hoard</v>
          </cell>
        </row>
        <row r="343">
          <cell r="A343">
            <v>342</v>
          </cell>
          <cell r="B343" t="str">
            <v>Nate</v>
          </cell>
          <cell r="C343" t="str">
            <v>Medlin</v>
          </cell>
          <cell r="D343" t="str">
            <v>nmedlin9h@europa.eu</v>
          </cell>
          <cell r="E343" t="str">
            <v>Male</v>
          </cell>
          <cell r="F343" t="str">
            <v>178.31.95.204</v>
          </cell>
          <cell r="G343" t="str">
            <v>Masallātah</v>
          </cell>
          <cell r="H343" t="str">
            <v>(264) 8345942</v>
          </cell>
          <cell r="J343" t="str">
            <v>41025 Roth Point</v>
          </cell>
          <cell r="K343" t="str">
            <v>Utah</v>
          </cell>
        </row>
        <row r="344">
          <cell r="A344">
            <v>343</v>
          </cell>
          <cell r="B344" t="str">
            <v>Carmine</v>
          </cell>
          <cell r="C344" t="str">
            <v>Sciacovelli</v>
          </cell>
          <cell r="D344" t="str">
            <v>csciacovelli9i@mapy.cz</v>
          </cell>
          <cell r="E344" t="str">
            <v>Male</v>
          </cell>
          <cell r="F344" t="str">
            <v>226.248.236.253</v>
          </cell>
          <cell r="G344" t="str">
            <v>Puncakmanis</v>
          </cell>
          <cell r="H344" t="str">
            <v>(632) 4560720</v>
          </cell>
          <cell r="J344" t="str">
            <v>9 Vernon Alley</v>
          </cell>
          <cell r="K344" t="str">
            <v>Spohn</v>
          </cell>
        </row>
        <row r="345">
          <cell r="A345">
            <v>344</v>
          </cell>
          <cell r="B345" t="str">
            <v>Lyda</v>
          </cell>
          <cell r="C345" t="str">
            <v>Bunkle</v>
          </cell>
          <cell r="D345" t="str">
            <v>lbunkle9j@furl.net</v>
          </cell>
          <cell r="E345" t="str">
            <v>Female</v>
          </cell>
          <cell r="F345" t="str">
            <v>145.175.52.48</v>
          </cell>
          <cell r="G345" t="str">
            <v>San Diego</v>
          </cell>
          <cell r="H345" t="str">
            <v>(489) 6584938</v>
          </cell>
          <cell r="I345">
            <v>30302</v>
          </cell>
          <cell r="J345" t="str">
            <v>853 Lerdahl Terrace</v>
          </cell>
          <cell r="K345" t="str">
            <v>Rusk</v>
          </cell>
        </row>
        <row r="346">
          <cell r="A346">
            <v>345</v>
          </cell>
          <cell r="B346" t="str">
            <v>Clarance</v>
          </cell>
          <cell r="C346" t="str">
            <v>Monksfield</v>
          </cell>
          <cell r="D346" t="str">
            <v>cmonksfield9k@msn.com</v>
          </cell>
          <cell r="E346" t="str">
            <v>Male</v>
          </cell>
          <cell r="F346" t="str">
            <v>182.121.155.166</v>
          </cell>
          <cell r="G346" t="str">
            <v>Santa Catarina Ixtahuacán</v>
          </cell>
          <cell r="H346" t="str">
            <v>(609) 3466898</v>
          </cell>
          <cell r="I346">
            <v>7006</v>
          </cell>
          <cell r="J346" t="str">
            <v>62594 Twin Pines Place</v>
          </cell>
          <cell r="K346" t="str">
            <v>Bay</v>
          </cell>
        </row>
        <row r="347">
          <cell r="A347">
            <v>346</v>
          </cell>
          <cell r="B347" t="str">
            <v>Meredith</v>
          </cell>
          <cell r="C347" t="str">
            <v>Wolfarth</v>
          </cell>
          <cell r="D347" t="str">
            <v>mwolfarth9l@bbc.co.uk</v>
          </cell>
          <cell r="E347" t="str">
            <v>Male</v>
          </cell>
          <cell r="F347" t="str">
            <v>2.121.232.169</v>
          </cell>
          <cell r="G347" t="str">
            <v>Molde</v>
          </cell>
          <cell r="H347" t="str">
            <v>(416) 2322125</v>
          </cell>
          <cell r="I347">
            <v>6413</v>
          </cell>
          <cell r="J347" t="str">
            <v>4227 Nobel Parkway</v>
          </cell>
          <cell r="K347" t="str">
            <v>Wayridge</v>
          </cell>
        </row>
        <row r="348">
          <cell r="A348">
            <v>347</v>
          </cell>
          <cell r="B348" t="str">
            <v>Mauricio</v>
          </cell>
          <cell r="C348" t="str">
            <v>Beavors</v>
          </cell>
          <cell r="D348" t="str">
            <v>mbeavors9m@google.co.jp</v>
          </cell>
          <cell r="E348" t="str">
            <v>Male</v>
          </cell>
          <cell r="F348" t="str">
            <v>99.181.144.122</v>
          </cell>
          <cell r="G348" t="str">
            <v>Sudimoro</v>
          </cell>
          <cell r="H348" t="str">
            <v>(500) 9241024</v>
          </cell>
          <cell r="J348" t="str">
            <v>261 Roxbury Crossing</v>
          </cell>
          <cell r="K348" t="str">
            <v>Vernon</v>
          </cell>
        </row>
        <row r="349">
          <cell r="A349">
            <v>348</v>
          </cell>
          <cell r="B349" t="str">
            <v>Phillie</v>
          </cell>
          <cell r="C349" t="str">
            <v>Eakle</v>
          </cell>
          <cell r="D349" t="str">
            <v>peakle9n@guardian.co.uk</v>
          </cell>
          <cell r="E349" t="str">
            <v>Female</v>
          </cell>
          <cell r="F349" t="str">
            <v>167.48.134.37</v>
          </cell>
          <cell r="G349" t="str">
            <v>Maiduguri</v>
          </cell>
          <cell r="H349" t="str">
            <v>(367) 8404136</v>
          </cell>
          <cell r="J349" t="str">
            <v>2593 Katie Crossing</v>
          </cell>
          <cell r="K349" t="str">
            <v>Continental</v>
          </cell>
        </row>
        <row r="350">
          <cell r="A350">
            <v>349</v>
          </cell>
          <cell r="B350" t="str">
            <v>Marcile</v>
          </cell>
          <cell r="C350" t="str">
            <v>Brannan</v>
          </cell>
          <cell r="D350" t="str">
            <v>mbrannan9o@tinypic.com</v>
          </cell>
          <cell r="E350" t="str">
            <v>Female</v>
          </cell>
          <cell r="F350" t="str">
            <v>148.97.9.39</v>
          </cell>
          <cell r="G350" t="str">
            <v>Mambusao</v>
          </cell>
          <cell r="H350" t="str">
            <v>(592) 1411637</v>
          </cell>
          <cell r="I350">
            <v>5807</v>
          </cell>
          <cell r="J350" t="str">
            <v>22404 Logan Alley</v>
          </cell>
          <cell r="K350" t="str">
            <v>Roxbury</v>
          </cell>
        </row>
        <row r="351">
          <cell r="A351">
            <v>350</v>
          </cell>
          <cell r="B351" t="str">
            <v>Lauryn</v>
          </cell>
          <cell r="C351" t="str">
            <v>Burnie</v>
          </cell>
          <cell r="D351" t="str">
            <v>lburnie9p@tinyurl.com</v>
          </cell>
          <cell r="E351" t="str">
            <v>Female</v>
          </cell>
          <cell r="F351" t="str">
            <v>33.50.111.171</v>
          </cell>
          <cell r="G351" t="str">
            <v>Gornyy</v>
          </cell>
          <cell r="H351" t="str">
            <v>(333) 7276755</v>
          </cell>
          <cell r="I351">
            <v>413545</v>
          </cell>
          <cell r="J351" t="str">
            <v>3 Morning Way</v>
          </cell>
          <cell r="K351" t="str">
            <v>Twin Pines</v>
          </cell>
        </row>
        <row r="352">
          <cell r="A352">
            <v>351</v>
          </cell>
          <cell r="B352" t="str">
            <v>Auroora</v>
          </cell>
          <cell r="C352" t="str">
            <v>Stive</v>
          </cell>
          <cell r="D352" t="str">
            <v>astive9q@google.co.jp</v>
          </cell>
          <cell r="E352" t="str">
            <v>Female</v>
          </cell>
          <cell r="F352" t="str">
            <v>204.156.34.20</v>
          </cell>
          <cell r="G352" t="str">
            <v>Lubei</v>
          </cell>
          <cell r="H352" t="str">
            <v>(766) 2187580</v>
          </cell>
          <cell r="J352" t="str">
            <v>946 Dovetail Trail</v>
          </cell>
          <cell r="K352" t="str">
            <v>Spaight</v>
          </cell>
        </row>
        <row r="353">
          <cell r="A353">
            <v>352</v>
          </cell>
          <cell r="B353" t="str">
            <v>Riobard</v>
          </cell>
          <cell r="C353" t="str">
            <v>Honeyghan</v>
          </cell>
          <cell r="D353" t="str">
            <v>rhoneyghan9r@sfgate.com</v>
          </cell>
          <cell r="E353" t="str">
            <v>Male</v>
          </cell>
          <cell r="F353" t="str">
            <v>230.108.157.37</v>
          </cell>
          <cell r="G353" t="str">
            <v>Rio Covo ( Santa Eulália )</v>
          </cell>
          <cell r="H353" t="str">
            <v>(213) 4491569</v>
          </cell>
          <cell r="I353" t="str">
            <v>4755-484</v>
          </cell>
          <cell r="J353" t="str">
            <v>40366 Iowa Trail</v>
          </cell>
          <cell r="K353" t="str">
            <v>Tomscot</v>
          </cell>
        </row>
        <row r="354">
          <cell r="A354">
            <v>353</v>
          </cell>
          <cell r="B354" t="str">
            <v>Stevena</v>
          </cell>
          <cell r="C354" t="str">
            <v>Shillom</v>
          </cell>
          <cell r="D354" t="str">
            <v>sshillom9s@economist.com</v>
          </cell>
          <cell r="E354" t="str">
            <v>Female</v>
          </cell>
          <cell r="F354" t="str">
            <v>36.160.209.5</v>
          </cell>
          <cell r="G354" t="str">
            <v>Walferdange</v>
          </cell>
          <cell r="H354" t="str">
            <v>(608) 3631591</v>
          </cell>
          <cell r="I354" t="str">
            <v>L-7274</v>
          </cell>
          <cell r="J354" t="str">
            <v>4406 American Alley</v>
          </cell>
          <cell r="K354" t="str">
            <v>Karstens</v>
          </cell>
        </row>
        <row r="355">
          <cell r="A355">
            <v>354</v>
          </cell>
          <cell r="B355" t="str">
            <v>Lainey</v>
          </cell>
          <cell r="C355" t="str">
            <v>Druhan</v>
          </cell>
          <cell r="D355" t="str">
            <v>ldruhan9t@e-recht24.de</v>
          </cell>
          <cell r="E355" t="str">
            <v>Female</v>
          </cell>
          <cell r="F355" t="str">
            <v>149.232.70.27</v>
          </cell>
          <cell r="G355" t="str">
            <v>Gribanovskiy</v>
          </cell>
          <cell r="H355" t="str">
            <v>(856) 6486070</v>
          </cell>
          <cell r="I355">
            <v>397243</v>
          </cell>
          <cell r="J355" t="str">
            <v>1826 Sunfield Park</v>
          </cell>
          <cell r="K355" t="str">
            <v>Crowley</v>
          </cell>
        </row>
        <row r="356">
          <cell r="A356">
            <v>355</v>
          </cell>
          <cell r="B356" t="str">
            <v>Latisha</v>
          </cell>
          <cell r="C356" t="str">
            <v>Dennerly</v>
          </cell>
          <cell r="D356" t="str">
            <v>ldennerly9u@foxnews.com</v>
          </cell>
          <cell r="E356" t="str">
            <v>Female</v>
          </cell>
          <cell r="F356" t="str">
            <v>255.150.14.251</v>
          </cell>
          <cell r="G356" t="str">
            <v>Quốc Oai</v>
          </cell>
          <cell r="H356" t="str">
            <v>(402) 5503406</v>
          </cell>
          <cell r="J356" t="str">
            <v>0 Onsgard Alley</v>
          </cell>
          <cell r="K356" t="str">
            <v>Onsgard</v>
          </cell>
        </row>
        <row r="357">
          <cell r="A357">
            <v>356</v>
          </cell>
          <cell r="B357" t="str">
            <v>Noami</v>
          </cell>
          <cell r="C357" t="str">
            <v>Mearns</v>
          </cell>
          <cell r="D357" t="str">
            <v>nmearns9v@ox.ac.uk</v>
          </cell>
          <cell r="E357" t="str">
            <v>Female</v>
          </cell>
          <cell r="F357" t="str">
            <v>32.250.141.33</v>
          </cell>
          <cell r="G357" t="str">
            <v>Shuangtang</v>
          </cell>
          <cell r="H357" t="str">
            <v>(743) 9016671</v>
          </cell>
          <cell r="J357" t="str">
            <v>6 2nd Lane</v>
          </cell>
          <cell r="K357" t="str">
            <v>Miller</v>
          </cell>
        </row>
        <row r="358">
          <cell r="A358">
            <v>357</v>
          </cell>
          <cell r="B358" t="str">
            <v>Nelle</v>
          </cell>
          <cell r="C358" t="str">
            <v>Ivanyutin</v>
          </cell>
          <cell r="D358" t="str">
            <v>nivanyutin9w@omniture.com</v>
          </cell>
          <cell r="E358" t="str">
            <v>Female</v>
          </cell>
          <cell r="F358" t="str">
            <v>208.75.171.184</v>
          </cell>
          <cell r="G358" t="str">
            <v>Watari</v>
          </cell>
          <cell r="H358" t="str">
            <v>(272) 1356777</v>
          </cell>
          <cell r="I358" t="str">
            <v>960-8141</v>
          </cell>
          <cell r="J358" t="str">
            <v>0024 Hermina Court</v>
          </cell>
          <cell r="K358" t="str">
            <v>Fisk</v>
          </cell>
        </row>
        <row r="359">
          <cell r="A359">
            <v>358</v>
          </cell>
          <cell r="B359" t="str">
            <v>Derril</v>
          </cell>
          <cell r="C359" t="str">
            <v>Wegman</v>
          </cell>
          <cell r="D359" t="str">
            <v>dwegman9x@theatlantic.com</v>
          </cell>
          <cell r="E359" t="str">
            <v>Male</v>
          </cell>
          <cell r="F359" t="str">
            <v>91.205.185.167</v>
          </cell>
          <cell r="G359" t="str">
            <v>Jiedu</v>
          </cell>
          <cell r="H359" t="str">
            <v>(155) 5476236</v>
          </cell>
          <cell r="J359" t="str">
            <v>6 Granby Alley</v>
          </cell>
          <cell r="K359" t="str">
            <v>Warbler</v>
          </cell>
        </row>
        <row r="360">
          <cell r="A360">
            <v>359</v>
          </cell>
          <cell r="B360" t="str">
            <v>Carey</v>
          </cell>
          <cell r="C360" t="str">
            <v>Wolsey</v>
          </cell>
          <cell r="D360" t="str">
            <v>cwolsey9y@sphinn.com</v>
          </cell>
          <cell r="E360" t="str">
            <v>Male</v>
          </cell>
          <cell r="F360" t="str">
            <v>150.13.132.224</v>
          </cell>
          <cell r="G360" t="str">
            <v>Mariano Moreno</v>
          </cell>
          <cell r="H360" t="str">
            <v>(739) 4859171</v>
          </cell>
          <cell r="I360">
            <v>8357</v>
          </cell>
          <cell r="J360" t="str">
            <v>303 Buell Plaza</v>
          </cell>
          <cell r="K360" t="str">
            <v>Eastlawn</v>
          </cell>
        </row>
        <row r="361">
          <cell r="A361">
            <v>360</v>
          </cell>
          <cell r="B361" t="str">
            <v>Hannah</v>
          </cell>
          <cell r="C361" t="str">
            <v>Galliford</v>
          </cell>
          <cell r="D361" t="str">
            <v>hgalliford9z@latimes.com</v>
          </cell>
          <cell r="E361" t="str">
            <v>Female</v>
          </cell>
          <cell r="F361" t="str">
            <v>69.17.186.85</v>
          </cell>
          <cell r="G361" t="str">
            <v>Xiluodu</v>
          </cell>
          <cell r="H361" t="str">
            <v>(808) 8526268</v>
          </cell>
          <cell r="J361" t="str">
            <v>313 Melody Junction</v>
          </cell>
          <cell r="K361" t="str">
            <v>Northview</v>
          </cell>
        </row>
        <row r="362">
          <cell r="A362">
            <v>361</v>
          </cell>
          <cell r="B362" t="str">
            <v>Ingrim</v>
          </cell>
          <cell r="C362" t="str">
            <v>Criple</v>
          </cell>
          <cell r="D362" t="str">
            <v>icriplea0@tripadvisor.com</v>
          </cell>
          <cell r="E362" t="str">
            <v>Male</v>
          </cell>
          <cell r="F362" t="str">
            <v>186.19.225.209</v>
          </cell>
          <cell r="G362" t="str">
            <v>Wysokie Mazowieckie</v>
          </cell>
          <cell r="H362" t="str">
            <v>(397) 5907258</v>
          </cell>
          <cell r="I362" t="str">
            <v>18-200</v>
          </cell>
          <cell r="J362" t="str">
            <v>4093 Blue Bill Park Trail</v>
          </cell>
          <cell r="K362" t="str">
            <v>Loftsgordon</v>
          </cell>
        </row>
        <row r="363">
          <cell r="A363">
            <v>362</v>
          </cell>
          <cell r="B363" t="str">
            <v>Marys</v>
          </cell>
          <cell r="C363" t="str">
            <v>Kaiser</v>
          </cell>
          <cell r="D363" t="str">
            <v>mkaisera1@sphinn.com</v>
          </cell>
          <cell r="E363" t="str">
            <v>Female</v>
          </cell>
          <cell r="F363" t="str">
            <v>227.253.119.100</v>
          </cell>
          <cell r="G363" t="str">
            <v>Chengdong</v>
          </cell>
          <cell r="H363" t="str">
            <v>(806) 3168897</v>
          </cell>
          <cell r="J363" t="str">
            <v>0355 8th Street</v>
          </cell>
          <cell r="K363" t="str">
            <v>Orin</v>
          </cell>
        </row>
        <row r="364">
          <cell r="A364">
            <v>363</v>
          </cell>
          <cell r="B364" t="str">
            <v>Nerita</v>
          </cell>
          <cell r="C364" t="str">
            <v>Bestwall</v>
          </cell>
          <cell r="D364" t="str">
            <v>nbestwalla2@nba.com</v>
          </cell>
          <cell r="E364" t="str">
            <v>Female</v>
          </cell>
          <cell r="F364" t="str">
            <v>165.212.32.174</v>
          </cell>
          <cell r="G364" t="str">
            <v>La Soledad</v>
          </cell>
          <cell r="H364" t="str">
            <v>(318) 4649582</v>
          </cell>
          <cell r="I364">
            <v>58118</v>
          </cell>
          <cell r="J364" t="str">
            <v>0523 Farwell Circle</v>
          </cell>
          <cell r="K364" t="str">
            <v>Sunbrook</v>
          </cell>
        </row>
        <row r="365">
          <cell r="A365">
            <v>364</v>
          </cell>
          <cell r="B365" t="str">
            <v>Maryanne</v>
          </cell>
          <cell r="C365" t="str">
            <v>Cullerne</v>
          </cell>
          <cell r="D365" t="str">
            <v>mcullernea3@upenn.edu</v>
          </cell>
          <cell r="E365" t="str">
            <v>Female</v>
          </cell>
          <cell r="F365" t="str">
            <v>52.138.39.103</v>
          </cell>
          <cell r="G365" t="str">
            <v>Mae Wang</v>
          </cell>
          <cell r="H365" t="str">
            <v>(101) 2048033</v>
          </cell>
          <cell r="I365">
            <v>50360</v>
          </cell>
          <cell r="J365" t="str">
            <v>5 Shelley Place</v>
          </cell>
          <cell r="K365" t="str">
            <v>Annamark</v>
          </cell>
        </row>
        <row r="366">
          <cell r="A366">
            <v>365</v>
          </cell>
          <cell r="B366" t="str">
            <v>Eva</v>
          </cell>
          <cell r="C366" t="str">
            <v>Carmody</v>
          </cell>
          <cell r="D366" t="str">
            <v>ecarmodya4@free.fr</v>
          </cell>
          <cell r="E366" t="str">
            <v>Female</v>
          </cell>
          <cell r="F366" t="str">
            <v>10.161.208.105</v>
          </cell>
          <cell r="G366" t="str">
            <v>Nūbā</v>
          </cell>
          <cell r="H366" t="str">
            <v>(211) 4670645</v>
          </cell>
          <cell r="J366" t="str">
            <v>6806 Marcy Way</v>
          </cell>
          <cell r="K366" t="str">
            <v>Prentice</v>
          </cell>
        </row>
        <row r="367">
          <cell r="A367">
            <v>366</v>
          </cell>
          <cell r="B367" t="str">
            <v>Culver</v>
          </cell>
          <cell r="C367" t="str">
            <v>Haysar</v>
          </cell>
          <cell r="D367" t="str">
            <v>chaysara5@cbslocal.com</v>
          </cell>
          <cell r="E367" t="str">
            <v>Male</v>
          </cell>
          <cell r="F367" t="str">
            <v>227.89.4.231</v>
          </cell>
          <cell r="G367" t="str">
            <v>Phoenix</v>
          </cell>
          <cell r="H367" t="str">
            <v>(602) 5939920</v>
          </cell>
          <cell r="I367">
            <v>85099</v>
          </cell>
          <cell r="J367" t="str">
            <v>9 Toban Way</v>
          </cell>
          <cell r="K367" t="str">
            <v>Mcguire</v>
          </cell>
        </row>
        <row r="368">
          <cell r="A368">
            <v>367</v>
          </cell>
          <cell r="B368" t="str">
            <v>Rhys</v>
          </cell>
          <cell r="C368" t="str">
            <v>Mayne</v>
          </cell>
          <cell r="D368" t="str">
            <v>rmaynea6@discovery.com</v>
          </cell>
          <cell r="E368" t="str">
            <v>Male</v>
          </cell>
          <cell r="F368" t="str">
            <v>185.183.185.39</v>
          </cell>
          <cell r="G368" t="str">
            <v>Bugana</v>
          </cell>
          <cell r="H368" t="str">
            <v>(637) 1105417</v>
          </cell>
          <cell r="J368" t="str">
            <v>9873 Lindbergh Way</v>
          </cell>
          <cell r="K368" t="str">
            <v>Oak</v>
          </cell>
        </row>
        <row r="369">
          <cell r="A369">
            <v>368</v>
          </cell>
          <cell r="B369" t="str">
            <v>Eugen</v>
          </cell>
          <cell r="C369" t="str">
            <v>Tween</v>
          </cell>
          <cell r="D369" t="str">
            <v>etweena7@tinyurl.com</v>
          </cell>
          <cell r="E369" t="str">
            <v>Male</v>
          </cell>
          <cell r="F369" t="str">
            <v>191.64.223.167</v>
          </cell>
          <cell r="G369" t="str">
            <v>Horana South</v>
          </cell>
          <cell r="H369" t="str">
            <v>(499) 4500504</v>
          </cell>
          <cell r="I369">
            <v>12440</v>
          </cell>
          <cell r="J369" t="str">
            <v>0 East Street</v>
          </cell>
          <cell r="K369" t="str">
            <v>Randy</v>
          </cell>
        </row>
        <row r="370">
          <cell r="A370">
            <v>369</v>
          </cell>
          <cell r="B370" t="str">
            <v>Terrel</v>
          </cell>
          <cell r="C370" t="str">
            <v>Tween</v>
          </cell>
          <cell r="D370" t="str">
            <v>ttweena8@chronoengine.com</v>
          </cell>
          <cell r="E370" t="str">
            <v>Male</v>
          </cell>
          <cell r="F370" t="str">
            <v>81.173.246.16</v>
          </cell>
          <cell r="G370" t="str">
            <v>Xinpeicun</v>
          </cell>
          <cell r="H370" t="str">
            <v>(785) 1551932</v>
          </cell>
          <cell r="J370" t="str">
            <v>679 Stephen Park</v>
          </cell>
          <cell r="K370" t="str">
            <v>Florence</v>
          </cell>
        </row>
        <row r="371">
          <cell r="A371">
            <v>370</v>
          </cell>
          <cell r="B371" t="str">
            <v>Priscilla</v>
          </cell>
          <cell r="C371" t="str">
            <v>Gidley</v>
          </cell>
          <cell r="D371" t="str">
            <v>pgidleya9@va.gov</v>
          </cell>
          <cell r="E371" t="str">
            <v>Female</v>
          </cell>
          <cell r="F371" t="str">
            <v>152.26.86.167</v>
          </cell>
          <cell r="G371" t="str">
            <v>Nghĩa Hành</v>
          </cell>
          <cell r="H371" t="str">
            <v>(529) 6266031</v>
          </cell>
          <cell r="J371" t="str">
            <v>630 Rockefeller Circle</v>
          </cell>
          <cell r="K371" t="str">
            <v>Farragut</v>
          </cell>
        </row>
        <row r="372">
          <cell r="A372">
            <v>371</v>
          </cell>
          <cell r="B372" t="str">
            <v>Ive</v>
          </cell>
          <cell r="C372" t="str">
            <v>Cawsby</v>
          </cell>
          <cell r="D372" t="str">
            <v>icawsbyaa@bbc.co.uk</v>
          </cell>
          <cell r="E372" t="str">
            <v>Male</v>
          </cell>
          <cell r="F372" t="str">
            <v>204.107.34.89</v>
          </cell>
          <cell r="G372" t="str">
            <v>Aranguren</v>
          </cell>
          <cell r="H372" t="str">
            <v>(917) 7514126</v>
          </cell>
          <cell r="I372">
            <v>3162</v>
          </cell>
          <cell r="J372" t="str">
            <v>50456 Hudson Place</v>
          </cell>
          <cell r="K372" t="str">
            <v>Armistice</v>
          </cell>
        </row>
        <row r="373">
          <cell r="A373">
            <v>372</v>
          </cell>
          <cell r="B373" t="str">
            <v>Reider</v>
          </cell>
          <cell r="C373" t="str">
            <v>Culter</v>
          </cell>
          <cell r="D373" t="str">
            <v>rculterab@last.fm</v>
          </cell>
          <cell r="E373" t="str">
            <v>Male</v>
          </cell>
          <cell r="F373" t="str">
            <v>229.180.254.106</v>
          </cell>
          <cell r="G373" t="str">
            <v>Puerto Santander</v>
          </cell>
          <cell r="H373" t="str">
            <v>(746) 3220998</v>
          </cell>
          <cell r="I373">
            <v>548037</v>
          </cell>
          <cell r="J373" t="str">
            <v>6 Waxwing Plaza</v>
          </cell>
          <cell r="K373" t="str">
            <v>5th</v>
          </cell>
        </row>
        <row r="374">
          <cell r="A374">
            <v>373</v>
          </cell>
          <cell r="B374" t="str">
            <v>Thelma</v>
          </cell>
          <cell r="C374" t="str">
            <v>Daftor</v>
          </cell>
          <cell r="D374" t="str">
            <v>tdaftorac@adobe.com</v>
          </cell>
          <cell r="E374" t="str">
            <v>Female</v>
          </cell>
          <cell r="F374" t="str">
            <v>2.171.54.52</v>
          </cell>
          <cell r="G374" t="str">
            <v>Bakov nad Jizerou</v>
          </cell>
          <cell r="H374" t="str">
            <v>(713) 4764398</v>
          </cell>
          <cell r="I374" t="str">
            <v>294 01</v>
          </cell>
          <cell r="J374" t="str">
            <v>865 Transport Center</v>
          </cell>
          <cell r="K374" t="str">
            <v>Mayer</v>
          </cell>
        </row>
        <row r="375">
          <cell r="A375">
            <v>374</v>
          </cell>
          <cell r="B375" t="str">
            <v>Petey</v>
          </cell>
          <cell r="C375" t="str">
            <v>Dugan</v>
          </cell>
          <cell r="D375" t="str">
            <v>pduganad@ning.com</v>
          </cell>
          <cell r="E375" t="str">
            <v>Male</v>
          </cell>
          <cell r="F375" t="str">
            <v>224.22.0.94</v>
          </cell>
          <cell r="G375" t="str">
            <v>Oguta</v>
          </cell>
          <cell r="H375" t="str">
            <v>(775) 3973743</v>
          </cell>
          <cell r="J375" t="str">
            <v>32 Porter Trail</v>
          </cell>
          <cell r="K375" t="str">
            <v>Kingsford</v>
          </cell>
        </row>
        <row r="376">
          <cell r="A376">
            <v>375</v>
          </cell>
          <cell r="B376" t="str">
            <v>Guss</v>
          </cell>
          <cell r="C376" t="str">
            <v>Jenne</v>
          </cell>
          <cell r="D376" t="str">
            <v>gjenneae@answers.com</v>
          </cell>
          <cell r="E376" t="str">
            <v>Male</v>
          </cell>
          <cell r="F376" t="str">
            <v>152.87.211.94</v>
          </cell>
          <cell r="G376" t="str">
            <v>Al Buq‘ah</v>
          </cell>
          <cell r="H376" t="str">
            <v>(130) 2214561</v>
          </cell>
          <cell r="J376" t="str">
            <v>82863 Oakridge Avenue</v>
          </cell>
          <cell r="K376" t="str">
            <v>Daystar</v>
          </cell>
        </row>
        <row r="377">
          <cell r="A377">
            <v>376</v>
          </cell>
          <cell r="B377" t="str">
            <v>Ellene</v>
          </cell>
          <cell r="C377" t="str">
            <v>Hayhurst</v>
          </cell>
          <cell r="D377" t="str">
            <v>ehayhurstaf@dropbox.com</v>
          </cell>
          <cell r="E377" t="str">
            <v>Female</v>
          </cell>
          <cell r="F377" t="str">
            <v>146.198.158.115</v>
          </cell>
          <cell r="G377" t="str">
            <v>Toulouse</v>
          </cell>
          <cell r="H377" t="str">
            <v>(958) 7160245</v>
          </cell>
          <cell r="I377" t="str">
            <v>31101 CEDEX 9</v>
          </cell>
          <cell r="J377" t="str">
            <v>3333 Pierstorff Park</v>
          </cell>
          <cell r="K377" t="str">
            <v>Stoughton</v>
          </cell>
        </row>
        <row r="378">
          <cell r="A378">
            <v>377</v>
          </cell>
          <cell r="B378" t="str">
            <v>Roshelle</v>
          </cell>
          <cell r="C378" t="str">
            <v>Peyes</v>
          </cell>
          <cell r="D378" t="str">
            <v>rpeyesag@mapy.cz</v>
          </cell>
          <cell r="E378" t="str">
            <v>Female</v>
          </cell>
          <cell r="F378" t="str">
            <v>232.30.230.83</v>
          </cell>
          <cell r="G378" t="str">
            <v>Trondheim</v>
          </cell>
          <cell r="H378" t="str">
            <v>(943) 8126224</v>
          </cell>
          <cell r="I378">
            <v>7404</v>
          </cell>
          <cell r="J378" t="str">
            <v>039 Cottonwood Pass</v>
          </cell>
          <cell r="K378" t="str">
            <v>Lillian</v>
          </cell>
        </row>
        <row r="379">
          <cell r="A379">
            <v>378</v>
          </cell>
          <cell r="B379" t="str">
            <v>Emanuel</v>
          </cell>
          <cell r="C379" t="str">
            <v>Odney</v>
          </cell>
          <cell r="D379" t="str">
            <v>eodneyah@hao123.com</v>
          </cell>
          <cell r="E379" t="str">
            <v>Male</v>
          </cell>
          <cell r="F379" t="str">
            <v>121.63.133.75</v>
          </cell>
          <cell r="G379" t="str">
            <v>Yongjiu</v>
          </cell>
          <cell r="H379" t="str">
            <v>(143) 7232413</v>
          </cell>
          <cell r="J379" t="str">
            <v>04 Bonner Drive</v>
          </cell>
          <cell r="K379" t="str">
            <v>Autumn Leaf</v>
          </cell>
        </row>
        <row r="380">
          <cell r="A380">
            <v>379</v>
          </cell>
          <cell r="B380" t="str">
            <v>Sandi</v>
          </cell>
          <cell r="C380" t="str">
            <v>McCarroll</v>
          </cell>
          <cell r="D380" t="str">
            <v>smccarrollai@123-reg.co.uk</v>
          </cell>
          <cell r="E380" t="str">
            <v>Female</v>
          </cell>
          <cell r="F380" t="str">
            <v>109.150.121.85</v>
          </cell>
          <cell r="G380" t="str">
            <v>Adelaide</v>
          </cell>
          <cell r="H380" t="str">
            <v>(129) 8735925</v>
          </cell>
          <cell r="I380">
            <v>5760</v>
          </cell>
          <cell r="J380" t="str">
            <v>1 Laurel Pass</v>
          </cell>
          <cell r="K380" t="str">
            <v>Pleasure</v>
          </cell>
        </row>
        <row r="381">
          <cell r="A381">
            <v>380</v>
          </cell>
          <cell r="B381" t="str">
            <v>Ariel</v>
          </cell>
          <cell r="C381" t="str">
            <v>McMurthy</v>
          </cell>
          <cell r="D381" t="str">
            <v>amcmurthyaj@aboutads.info</v>
          </cell>
          <cell r="E381" t="str">
            <v>Male</v>
          </cell>
          <cell r="F381" t="str">
            <v>14.232.199.214</v>
          </cell>
          <cell r="G381" t="str">
            <v>Oinoússes</v>
          </cell>
          <cell r="H381" t="str">
            <v>(572) 6217069</v>
          </cell>
          <cell r="J381" t="str">
            <v>2 Florence Junction</v>
          </cell>
          <cell r="K381" t="str">
            <v>Straubel</v>
          </cell>
        </row>
        <row r="382">
          <cell r="A382">
            <v>381</v>
          </cell>
          <cell r="B382" t="str">
            <v>Bentlee</v>
          </cell>
          <cell r="C382" t="str">
            <v>Neeves</v>
          </cell>
          <cell r="D382" t="str">
            <v>bneevesak@hao123.com</v>
          </cell>
          <cell r="E382" t="str">
            <v>Male</v>
          </cell>
          <cell r="F382" t="str">
            <v>27.11.153.121</v>
          </cell>
          <cell r="G382" t="str">
            <v>Lututów</v>
          </cell>
          <cell r="H382" t="str">
            <v>(220) 7279234</v>
          </cell>
          <cell r="I382" t="str">
            <v>98-360</v>
          </cell>
          <cell r="J382" t="str">
            <v>386 Lillian Circle</v>
          </cell>
          <cell r="K382" t="str">
            <v>Graedel</v>
          </cell>
        </row>
        <row r="383">
          <cell r="A383">
            <v>382</v>
          </cell>
          <cell r="B383" t="str">
            <v>Garek</v>
          </cell>
          <cell r="C383" t="str">
            <v>Love</v>
          </cell>
          <cell r="D383" t="str">
            <v>gloveal@youtu.be</v>
          </cell>
          <cell r="E383" t="str">
            <v>Male</v>
          </cell>
          <cell r="F383" t="str">
            <v>150.91.127.187</v>
          </cell>
          <cell r="G383" t="str">
            <v>Tuchomie</v>
          </cell>
          <cell r="H383" t="str">
            <v>(570) 5549829</v>
          </cell>
          <cell r="I383" t="str">
            <v>77-133</v>
          </cell>
          <cell r="J383" t="str">
            <v>9279 South Hill</v>
          </cell>
          <cell r="K383" t="str">
            <v>Clarendon</v>
          </cell>
        </row>
        <row r="384">
          <cell r="A384">
            <v>383</v>
          </cell>
          <cell r="B384" t="str">
            <v>Marj</v>
          </cell>
          <cell r="C384" t="str">
            <v>Balazs</v>
          </cell>
          <cell r="D384" t="str">
            <v>mbalazsam@elpais.com</v>
          </cell>
          <cell r="E384" t="str">
            <v>Female</v>
          </cell>
          <cell r="F384" t="str">
            <v>211.72.163.59</v>
          </cell>
          <cell r="G384" t="str">
            <v>Tabuc Pontevedra</v>
          </cell>
          <cell r="H384" t="str">
            <v>(472) 3717970</v>
          </cell>
          <cell r="I384">
            <v>5815</v>
          </cell>
          <cell r="J384" t="str">
            <v>7 Eggendart Street</v>
          </cell>
          <cell r="K384" t="str">
            <v>Aberg</v>
          </cell>
        </row>
        <row r="385">
          <cell r="A385">
            <v>384</v>
          </cell>
          <cell r="B385" t="str">
            <v>Tanny</v>
          </cell>
          <cell r="C385" t="str">
            <v>Heimann</v>
          </cell>
          <cell r="D385" t="str">
            <v>theimannan@tinypic.com</v>
          </cell>
          <cell r="E385" t="str">
            <v>Male</v>
          </cell>
          <cell r="F385" t="str">
            <v>40.146.18.59</v>
          </cell>
          <cell r="G385" t="str">
            <v>Nanger</v>
          </cell>
          <cell r="H385" t="str">
            <v>(457) 9069643</v>
          </cell>
          <cell r="J385" t="str">
            <v>015 Talmadge Junction</v>
          </cell>
          <cell r="K385" t="str">
            <v>Dawn</v>
          </cell>
        </row>
        <row r="386">
          <cell r="A386">
            <v>385</v>
          </cell>
          <cell r="B386" t="str">
            <v>Elvyn</v>
          </cell>
          <cell r="C386" t="str">
            <v>Byrom</v>
          </cell>
          <cell r="D386" t="str">
            <v>ebyromao@globo.com</v>
          </cell>
          <cell r="E386" t="str">
            <v>Male</v>
          </cell>
          <cell r="F386" t="str">
            <v>171.154.250.157</v>
          </cell>
          <cell r="G386" t="str">
            <v>Nagcarlan</v>
          </cell>
          <cell r="H386" t="str">
            <v>(620) 4827104</v>
          </cell>
          <cell r="I386">
            <v>4002</v>
          </cell>
          <cell r="J386" t="str">
            <v>53 Ruskin Pass</v>
          </cell>
          <cell r="K386" t="str">
            <v>Meadow Valley</v>
          </cell>
        </row>
        <row r="387">
          <cell r="A387">
            <v>386</v>
          </cell>
          <cell r="B387" t="str">
            <v>Louisa</v>
          </cell>
          <cell r="C387" t="str">
            <v>Hoovart</v>
          </cell>
          <cell r="D387" t="str">
            <v>lhoovartap@netvibes.com</v>
          </cell>
          <cell r="E387" t="str">
            <v>Female</v>
          </cell>
          <cell r="F387" t="str">
            <v>207.229.229.71</v>
          </cell>
          <cell r="G387" t="str">
            <v>Yoshkar-Ola</v>
          </cell>
          <cell r="H387" t="str">
            <v>(215) 8953340</v>
          </cell>
          <cell r="I387">
            <v>424999</v>
          </cell>
          <cell r="J387" t="str">
            <v>3 Di Loreto Center</v>
          </cell>
          <cell r="K387" t="str">
            <v>Prentice</v>
          </cell>
        </row>
        <row r="388">
          <cell r="A388">
            <v>387</v>
          </cell>
          <cell r="B388" t="str">
            <v>Stavro</v>
          </cell>
          <cell r="C388" t="str">
            <v>Ucceli</v>
          </cell>
          <cell r="D388" t="str">
            <v>succeliaq@reddit.com</v>
          </cell>
          <cell r="E388" t="str">
            <v>Male</v>
          </cell>
          <cell r="F388" t="str">
            <v>193.88.208.108</v>
          </cell>
          <cell r="G388" t="str">
            <v>Potoni</v>
          </cell>
          <cell r="H388" t="str">
            <v>(570) 2161980</v>
          </cell>
          <cell r="J388" t="str">
            <v>58 Briar Crest Alley</v>
          </cell>
          <cell r="K388" t="str">
            <v>Westridge</v>
          </cell>
        </row>
        <row r="389">
          <cell r="A389">
            <v>388</v>
          </cell>
          <cell r="B389" t="str">
            <v>Hart</v>
          </cell>
          <cell r="C389" t="str">
            <v>Minchinton</v>
          </cell>
          <cell r="D389" t="str">
            <v>hminchintonar@unesco.org</v>
          </cell>
          <cell r="E389" t="str">
            <v>Male</v>
          </cell>
          <cell r="F389" t="str">
            <v>9.99.233.232</v>
          </cell>
          <cell r="G389" t="str">
            <v>Trollhättan</v>
          </cell>
          <cell r="H389" t="str">
            <v>(710) 9990988</v>
          </cell>
          <cell r="I389" t="str">
            <v>461 42</v>
          </cell>
          <cell r="J389" t="str">
            <v>99 Farmco Crossing</v>
          </cell>
          <cell r="K389" t="str">
            <v>Ridge Oak</v>
          </cell>
        </row>
        <row r="390">
          <cell r="A390">
            <v>389</v>
          </cell>
          <cell r="B390" t="str">
            <v>Kerri</v>
          </cell>
          <cell r="C390" t="str">
            <v>Leidl</v>
          </cell>
          <cell r="D390" t="str">
            <v>kleidlas@marriott.com</v>
          </cell>
          <cell r="E390" t="str">
            <v>Female</v>
          </cell>
          <cell r="F390" t="str">
            <v>33.205.124.10</v>
          </cell>
          <cell r="G390" t="str">
            <v>Tujing</v>
          </cell>
          <cell r="H390" t="str">
            <v>(921) 7237041</v>
          </cell>
          <cell r="J390" t="str">
            <v>67 New Castle Point</v>
          </cell>
          <cell r="K390" t="str">
            <v>Marquette</v>
          </cell>
        </row>
        <row r="391">
          <cell r="A391">
            <v>390</v>
          </cell>
          <cell r="B391" t="str">
            <v>Ramona</v>
          </cell>
          <cell r="C391" t="str">
            <v>Curness</v>
          </cell>
          <cell r="D391" t="str">
            <v>rcurnessat@statcounter.com</v>
          </cell>
          <cell r="E391" t="str">
            <v>Female</v>
          </cell>
          <cell r="F391" t="str">
            <v>236.241.164.252</v>
          </cell>
          <cell r="G391" t="str">
            <v>Burgaltay</v>
          </cell>
          <cell r="H391" t="str">
            <v>(916) 9451062</v>
          </cell>
          <cell r="J391" t="str">
            <v>995 Barby Road</v>
          </cell>
          <cell r="K391" t="str">
            <v>Nova</v>
          </cell>
        </row>
        <row r="392">
          <cell r="A392">
            <v>391</v>
          </cell>
          <cell r="B392" t="str">
            <v>Kathryne</v>
          </cell>
          <cell r="C392" t="str">
            <v>Simonnot</v>
          </cell>
          <cell r="D392" t="str">
            <v>ksimonnotau@studiopress.com</v>
          </cell>
          <cell r="E392" t="str">
            <v>Female</v>
          </cell>
          <cell r="F392" t="str">
            <v>13.206.139.91</v>
          </cell>
          <cell r="G392" t="str">
            <v>Minnedosa</v>
          </cell>
          <cell r="H392" t="str">
            <v>(696) 7356690</v>
          </cell>
          <cell r="I392" t="str">
            <v>N3E</v>
          </cell>
          <cell r="J392" t="str">
            <v>8912 Scoville Crossing</v>
          </cell>
          <cell r="K392" t="str">
            <v>Orin</v>
          </cell>
        </row>
        <row r="393">
          <cell r="A393">
            <v>392</v>
          </cell>
          <cell r="B393" t="str">
            <v>Billie</v>
          </cell>
          <cell r="C393" t="str">
            <v>Chamney</v>
          </cell>
          <cell r="D393" t="str">
            <v>bchamneyav@typepad.com</v>
          </cell>
          <cell r="E393" t="str">
            <v>Male</v>
          </cell>
          <cell r="F393" t="str">
            <v>133.128.163.64</v>
          </cell>
          <cell r="G393" t="str">
            <v>Pamplona/Iruña</v>
          </cell>
          <cell r="H393" t="str">
            <v>(528) 9616852</v>
          </cell>
          <cell r="I393">
            <v>31010</v>
          </cell>
          <cell r="J393" t="str">
            <v>6053 Ilene Park</v>
          </cell>
          <cell r="K393" t="str">
            <v>Center</v>
          </cell>
        </row>
        <row r="394">
          <cell r="A394">
            <v>393</v>
          </cell>
          <cell r="B394" t="str">
            <v>Christina</v>
          </cell>
          <cell r="C394" t="str">
            <v>Bamforth</v>
          </cell>
          <cell r="D394" t="str">
            <v>cbamforthaw@admin.ch</v>
          </cell>
          <cell r="E394" t="str">
            <v>Female</v>
          </cell>
          <cell r="F394" t="str">
            <v>105.39.75.15</v>
          </cell>
          <cell r="G394" t="str">
            <v>Kaiaf</v>
          </cell>
          <cell r="H394" t="str">
            <v>(271) 5510703</v>
          </cell>
          <cell r="J394" t="str">
            <v>9311 Vernon Drive</v>
          </cell>
          <cell r="K394" t="str">
            <v>Almo</v>
          </cell>
        </row>
        <row r="395">
          <cell r="A395">
            <v>394</v>
          </cell>
          <cell r="B395" t="str">
            <v>Doug</v>
          </cell>
          <cell r="C395" t="str">
            <v>Davidovitch</v>
          </cell>
          <cell r="D395" t="str">
            <v>ddavidovitchax@go.com</v>
          </cell>
          <cell r="E395" t="str">
            <v>Male</v>
          </cell>
          <cell r="F395" t="str">
            <v>41.186.101.122</v>
          </cell>
          <cell r="G395" t="str">
            <v>Sukowiryo</v>
          </cell>
          <cell r="H395" t="str">
            <v>(182) 2813693</v>
          </cell>
          <cell r="J395" t="str">
            <v>58 Continental Junction</v>
          </cell>
          <cell r="K395" t="str">
            <v>Golf</v>
          </cell>
        </row>
        <row r="396">
          <cell r="A396">
            <v>395</v>
          </cell>
          <cell r="B396" t="str">
            <v>Jareb</v>
          </cell>
          <cell r="C396" t="str">
            <v>Dranfield</v>
          </cell>
          <cell r="D396" t="str">
            <v>jdranfielday@csmonitor.com</v>
          </cell>
          <cell r="E396" t="str">
            <v>Male</v>
          </cell>
          <cell r="F396" t="str">
            <v>143.143.200.220</v>
          </cell>
          <cell r="G396" t="str">
            <v>El Espino</v>
          </cell>
          <cell r="H396" t="str">
            <v>(371) 7137382</v>
          </cell>
          <cell r="I396">
            <v>151247</v>
          </cell>
          <cell r="J396" t="str">
            <v>2 Merchant Junction</v>
          </cell>
          <cell r="K396" t="str">
            <v>Dexter</v>
          </cell>
        </row>
        <row r="397">
          <cell r="A397">
            <v>396</v>
          </cell>
          <cell r="B397" t="str">
            <v>Ernst</v>
          </cell>
          <cell r="C397" t="str">
            <v>Ferrario</v>
          </cell>
          <cell r="D397" t="str">
            <v>eferrarioaz@edublogs.org</v>
          </cell>
          <cell r="E397" t="str">
            <v>Male</v>
          </cell>
          <cell r="F397" t="str">
            <v>38.239.27.167</v>
          </cell>
          <cell r="G397" t="str">
            <v>Mbuji-Mayi</v>
          </cell>
          <cell r="H397" t="str">
            <v>(310) 8020031</v>
          </cell>
          <cell r="J397" t="str">
            <v>16 Glendale Point</v>
          </cell>
          <cell r="K397" t="str">
            <v>Forest Dale</v>
          </cell>
        </row>
        <row r="398">
          <cell r="A398">
            <v>397</v>
          </cell>
          <cell r="B398" t="str">
            <v>Saunderson</v>
          </cell>
          <cell r="C398" t="str">
            <v>Spedroni</v>
          </cell>
          <cell r="D398" t="str">
            <v>sspedronib0@deviantart.com</v>
          </cell>
          <cell r="E398" t="str">
            <v>Male</v>
          </cell>
          <cell r="F398" t="str">
            <v>174.42.176.3</v>
          </cell>
          <cell r="G398" t="str">
            <v>Hengli</v>
          </cell>
          <cell r="H398" t="str">
            <v>(234) 9137219</v>
          </cell>
          <cell r="J398" t="str">
            <v>8832 Cody Center</v>
          </cell>
          <cell r="K398" t="str">
            <v>Sage</v>
          </cell>
        </row>
        <row r="399">
          <cell r="A399">
            <v>398</v>
          </cell>
          <cell r="B399" t="str">
            <v>Ketty</v>
          </cell>
          <cell r="C399" t="str">
            <v>Glandfield</v>
          </cell>
          <cell r="D399" t="str">
            <v>kglandfieldb1@japanpost.jp</v>
          </cell>
          <cell r="E399" t="str">
            <v>Female</v>
          </cell>
          <cell r="F399" t="str">
            <v>5.220.194.205</v>
          </cell>
          <cell r="G399" t="str">
            <v>Tabouda</v>
          </cell>
          <cell r="H399" t="str">
            <v>(219) 1379502</v>
          </cell>
          <cell r="J399" t="str">
            <v>68 Butternut Street</v>
          </cell>
          <cell r="K399" t="str">
            <v>Claremont</v>
          </cell>
        </row>
        <row r="400">
          <cell r="A400">
            <v>399</v>
          </cell>
          <cell r="B400" t="str">
            <v>Oona</v>
          </cell>
          <cell r="C400" t="str">
            <v>De Ambrosi</v>
          </cell>
          <cell r="D400" t="str">
            <v>odeambrosib2@google.ca</v>
          </cell>
          <cell r="E400" t="str">
            <v>Female</v>
          </cell>
          <cell r="F400" t="str">
            <v>72.100.239.117</v>
          </cell>
          <cell r="G400" t="str">
            <v>Kouango</v>
          </cell>
          <cell r="H400" t="str">
            <v>(503) 7957061</v>
          </cell>
          <cell r="J400" t="str">
            <v>50053 Butterfield Center</v>
          </cell>
          <cell r="K400" t="str">
            <v>Northport</v>
          </cell>
        </row>
        <row r="401">
          <cell r="A401">
            <v>400</v>
          </cell>
          <cell r="B401" t="str">
            <v>Claire</v>
          </cell>
          <cell r="C401" t="str">
            <v>Prazor</v>
          </cell>
          <cell r="D401" t="str">
            <v>cprazorb3@e-recht24.de</v>
          </cell>
          <cell r="E401" t="str">
            <v>Female</v>
          </cell>
          <cell r="F401" t="str">
            <v>202.210.192.12</v>
          </cell>
          <cell r="G401" t="str">
            <v>Sarapul</v>
          </cell>
          <cell r="H401" t="str">
            <v>(801) 2871952</v>
          </cell>
          <cell r="I401">
            <v>427985</v>
          </cell>
          <cell r="J401" t="str">
            <v>2 Lien Junction</v>
          </cell>
          <cell r="K401" t="str">
            <v>Aberg</v>
          </cell>
        </row>
        <row r="402">
          <cell r="A402">
            <v>401</v>
          </cell>
          <cell r="B402" t="str">
            <v>Benn</v>
          </cell>
          <cell r="C402" t="str">
            <v>Wedon</v>
          </cell>
          <cell r="D402" t="str">
            <v>bwedonb4@oaic.gov.au</v>
          </cell>
          <cell r="E402" t="str">
            <v>Male</v>
          </cell>
          <cell r="F402" t="str">
            <v>179.46.163.32</v>
          </cell>
          <cell r="G402" t="str">
            <v>Nyrkiv</v>
          </cell>
          <cell r="H402" t="str">
            <v>(974) 1041648</v>
          </cell>
          <cell r="J402" t="str">
            <v>24 Holy Cross Lane</v>
          </cell>
          <cell r="K402" t="str">
            <v>Clarendon</v>
          </cell>
        </row>
        <row r="403">
          <cell r="A403">
            <v>402</v>
          </cell>
          <cell r="B403" t="str">
            <v>Carce</v>
          </cell>
          <cell r="C403" t="str">
            <v>Wimpeney</v>
          </cell>
          <cell r="D403" t="str">
            <v>cwimpeneyb5@cmu.edu</v>
          </cell>
          <cell r="E403" t="str">
            <v>Male</v>
          </cell>
          <cell r="F403" t="str">
            <v>203.214.153.109</v>
          </cell>
          <cell r="G403" t="str">
            <v>Mojimán</v>
          </cell>
          <cell r="H403" t="str">
            <v>(216) 4665130</v>
          </cell>
          <cell r="J403" t="str">
            <v>638 Dorton Pass</v>
          </cell>
          <cell r="K403" t="str">
            <v>Norway Maple</v>
          </cell>
        </row>
        <row r="404">
          <cell r="A404">
            <v>403</v>
          </cell>
          <cell r="B404" t="str">
            <v>Robin</v>
          </cell>
          <cell r="C404" t="str">
            <v>Varey</v>
          </cell>
          <cell r="D404" t="str">
            <v>rvareyb6@hhs.gov</v>
          </cell>
          <cell r="E404" t="str">
            <v>Male</v>
          </cell>
          <cell r="F404" t="str">
            <v>141.158.71.189</v>
          </cell>
          <cell r="G404" t="str">
            <v>Zborovice</v>
          </cell>
          <cell r="H404" t="str">
            <v>(227) 9505724</v>
          </cell>
          <cell r="I404" t="str">
            <v>768 32</v>
          </cell>
          <cell r="J404" t="str">
            <v>839 Elmside Way</v>
          </cell>
          <cell r="K404" t="str">
            <v>Crowley</v>
          </cell>
        </row>
        <row r="405">
          <cell r="A405">
            <v>404</v>
          </cell>
          <cell r="B405" t="str">
            <v>Rolland</v>
          </cell>
          <cell r="C405" t="str">
            <v>Greenstock</v>
          </cell>
          <cell r="D405" t="str">
            <v>rgreenstockb7@army.mil</v>
          </cell>
          <cell r="E405" t="str">
            <v>Male</v>
          </cell>
          <cell r="F405" t="str">
            <v>223.44.180.135</v>
          </cell>
          <cell r="G405" t="str">
            <v>Obiaruku Quarters</v>
          </cell>
          <cell r="H405" t="str">
            <v>(783) 4487473</v>
          </cell>
          <cell r="J405" t="str">
            <v>08 Johnson Crossing</v>
          </cell>
          <cell r="K405" t="str">
            <v>Lukken</v>
          </cell>
        </row>
        <row r="406">
          <cell r="A406">
            <v>405</v>
          </cell>
          <cell r="B406" t="str">
            <v>Donni</v>
          </cell>
          <cell r="C406" t="str">
            <v>Kewzick</v>
          </cell>
          <cell r="D406" t="str">
            <v>dkewzickb8@jalbum.net</v>
          </cell>
          <cell r="E406" t="str">
            <v>Female</v>
          </cell>
          <cell r="F406" t="str">
            <v>225.47.126.131</v>
          </cell>
          <cell r="G406" t="str">
            <v>Järfälla</v>
          </cell>
          <cell r="H406" t="str">
            <v>(746) 4772879</v>
          </cell>
          <cell r="I406" t="str">
            <v>175 54</v>
          </cell>
          <cell r="J406" t="str">
            <v>27335 Anhalt Terrace</v>
          </cell>
          <cell r="K406" t="str">
            <v>Oak</v>
          </cell>
        </row>
        <row r="407">
          <cell r="A407">
            <v>406</v>
          </cell>
          <cell r="B407" t="str">
            <v>Isis</v>
          </cell>
          <cell r="C407" t="str">
            <v>Lidgett</v>
          </cell>
          <cell r="D407" t="str">
            <v>ilidgettb9@dailymail.co.uk</v>
          </cell>
          <cell r="E407" t="str">
            <v>Female</v>
          </cell>
          <cell r="F407" t="str">
            <v>243.99.171.103</v>
          </cell>
          <cell r="G407" t="str">
            <v>Jinshiqiao</v>
          </cell>
          <cell r="H407" t="str">
            <v>(890) 9334317</v>
          </cell>
          <cell r="J407" t="str">
            <v>50 Killdeer Crossing</v>
          </cell>
          <cell r="K407" t="str">
            <v>Arapahoe</v>
          </cell>
        </row>
        <row r="408">
          <cell r="A408">
            <v>407</v>
          </cell>
          <cell r="B408" t="str">
            <v>Zea</v>
          </cell>
          <cell r="C408" t="str">
            <v>Ambroix</v>
          </cell>
          <cell r="D408" t="str">
            <v>zambroixba@fastcompany.com</v>
          </cell>
          <cell r="E408" t="str">
            <v>Female</v>
          </cell>
          <cell r="F408" t="str">
            <v>117.46.63.171</v>
          </cell>
          <cell r="G408" t="str">
            <v>El Corozo</v>
          </cell>
          <cell r="H408" t="str">
            <v>(408) 9437180</v>
          </cell>
          <cell r="J408" t="str">
            <v>0864 Rigney Crossing</v>
          </cell>
          <cell r="K408" t="str">
            <v>Lighthouse Bay</v>
          </cell>
        </row>
        <row r="409">
          <cell r="A409">
            <v>408</v>
          </cell>
          <cell r="B409" t="str">
            <v>Iormina</v>
          </cell>
          <cell r="C409" t="str">
            <v>Brugmann</v>
          </cell>
          <cell r="D409" t="str">
            <v>ibrugmannbb@senate.gov</v>
          </cell>
          <cell r="E409" t="str">
            <v>Female</v>
          </cell>
          <cell r="F409" t="str">
            <v>93.85.19.31</v>
          </cell>
          <cell r="G409" t="str">
            <v>Baolin</v>
          </cell>
          <cell r="H409" t="str">
            <v>(673) 1113693</v>
          </cell>
          <cell r="J409" t="str">
            <v>64 Schurz Drive</v>
          </cell>
          <cell r="K409" t="str">
            <v>Mesta</v>
          </cell>
        </row>
        <row r="410">
          <cell r="A410">
            <v>409</v>
          </cell>
          <cell r="B410" t="str">
            <v>Ellen</v>
          </cell>
          <cell r="C410" t="str">
            <v>Ioannidis</v>
          </cell>
          <cell r="D410" t="str">
            <v>eioannidisbc@usgs.gov</v>
          </cell>
          <cell r="E410" t="str">
            <v>Female</v>
          </cell>
          <cell r="F410" t="str">
            <v>208.133.175.3</v>
          </cell>
          <cell r="G410" t="str">
            <v>South Bend</v>
          </cell>
          <cell r="H410" t="str">
            <v>(574) 6333750</v>
          </cell>
          <cell r="I410">
            <v>46620</v>
          </cell>
          <cell r="J410" t="str">
            <v>040 Maywood Lane</v>
          </cell>
          <cell r="K410" t="str">
            <v>Westend</v>
          </cell>
        </row>
        <row r="411">
          <cell r="A411">
            <v>410</v>
          </cell>
          <cell r="B411" t="str">
            <v>Natalya</v>
          </cell>
          <cell r="C411" t="str">
            <v>Sprade</v>
          </cell>
          <cell r="D411" t="str">
            <v>nspradebd@utexas.edu</v>
          </cell>
          <cell r="E411" t="str">
            <v>Female</v>
          </cell>
          <cell r="F411" t="str">
            <v>18.141.149.213</v>
          </cell>
          <cell r="G411" t="str">
            <v>Martakert</v>
          </cell>
          <cell r="H411" t="str">
            <v>(914) 5033345</v>
          </cell>
          <cell r="J411" t="str">
            <v>8 Victoria Avenue</v>
          </cell>
          <cell r="K411" t="str">
            <v>Spohn</v>
          </cell>
        </row>
        <row r="412">
          <cell r="A412">
            <v>411</v>
          </cell>
          <cell r="B412" t="str">
            <v>Janean</v>
          </cell>
          <cell r="C412" t="str">
            <v>Bowld</v>
          </cell>
          <cell r="D412" t="str">
            <v>jbowldbe@google.co.uk</v>
          </cell>
          <cell r="E412" t="str">
            <v>Female</v>
          </cell>
          <cell r="F412" t="str">
            <v>103.108.166.128</v>
          </cell>
          <cell r="G412" t="str">
            <v>Beijiang</v>
          </cell>
          <cell r="H412" t="str">
            <v>(373) 9373637</v>
          </cell>
          <cell r="J412" t="str">
            <v>7296 Vermont Lane</v>
          </cell>
          <cell r="K412" t="str">
            <v>Spohn</v>
          </cell>
        </row>
        <row r="413">
          <cell r="A413">
            <v>412</v>
          </cell>
          <cell r="B413" t="str">
            <v>Percival</v>
          </cell>
          <cell r="C413" t="str">
            <v>Jouanet</v>
          </cell>
          <cell r="D413" t="str">
            <v>pjouanetbf@gizmodo.com</v>
          </cell>
          <cell r="E413" t="str">
            <v>Male</v>
          </cell>
          <cell r="F413" t="str">
            <v>74.102.86.246</v>
          </cell>
          <cell r="G413" t="str">
            <v>Mashi</v>
          </cell>
          <cell r="H413" t="str">
            <v>(792) 8236222</v>
          </cell>
          <cell r="J413" t="str">
            <v>22 Kedzie Crossing</v>
          </cell>
          <cell r="K413" t="str">
            <v>Donald</v>
          </cell>
        </row>
        <row r="414">
          <cell r="A414">
            <v>413</v>
          </cell>
          <cell r="B414" t="str">
            <v>Aurie</v>
          </cell>
          <cell r="C414" t="str">
            <v>Kelland</v>
          </cell>
          <cell r="D414" t="str">
            <v>akellandbg@etsy.com</v>
          </cell>
          <cell r="E414" t="str">
            <v>Female</v>
          </cell>
          <cell r="F414" t="str">
            <v>246.205.53.66</v>
          </cell>
          <cell r="G414" t="str">
            <v>Las Minas</v>
          </cell>
          <cell r="H414" t="str">
            <v>(531) 9062392</v>
          </cell>
          <cell r="J414" t="str">
            <v>546 Larry Avenue</v>
          </cell>
          <cell r="K414" t="str">
            <v>Kennedy</v>
          </cell>
        </row>
        <row r="415">
          <cell r="A415">
            <v>414</v>
          </cell>
          <cell r="B415" t="str">
            <v>Ophelie</v>
          </cell>
          <cell r="C415" t="str">
            <v>Mayho</v>
          </cell>
          <cell r="D415" t="str">
            <v>omayhobh@umich.edu</v>
          </cell>
          <cell r="E415" t="str">
            <v>Female</v>
          </cell>
          <cell r="F415" t="str">
            <v>188.20.37.193</v>
          </cell>
          <cell r="G415" t="str">
            <v>Mikstat</v>
          </cell>
          <cell r="H415" t="str">
            <v>(548) 6411032</v>
          </cell>
          <cell r="I415" t="str">
            <v>63-510</v>
          </cell>
          <cell r="J415" t="str">
            <v>7 La Follette Crossing</v>
          </cell>
          <cell r="K415" t="str">
            <v>Ryan</v>
          </cell>
        </row>
        <row r="416">
          <cell r="A416">
            <v>415</v>
          </cell>
          <cell r="B416" t="str">
            <v>Brooks</v>
          </cell>
          <cell r="C416" t="str">
            <v>Lindenfeld</v>
          </cell>
          <cell r="D416" t="str">
            <v>blindenfeldbi@about.me</v>
          </cell>
          <cell r="E416" t="str">
            <v>Male</v>
          </cell>
          <cell r="F416" t="str">
            <v>183.151.35.189</v>
          </cell>
          <cell r="G416" t="str">
            <v>Lugar Novo</v>
          </cell>
          <cell r="H416" t="str">
            <v>(840) 4027274</v>
          </cell>
          <cell r="I416" t="str">
            <v>4820-013</v>
          </cell>
          <cell r="J416" t="str">
            <v>1912 Scofield Crossing</v>
          </cell>
          <cell r="K416" t="str">
            <v>Express</v>
          </cell>
        </row>
        <row r="417">
          <cell r="A417">
            <v>416</v>
          </cell>
          <cell r="B417" t="str">
            <v>Jessie</v>
          </cell>
          <cell r="C417" t="str">
            <v>Morehall</v>
          </cell>
          <cell r="D417" t="str">
            <v>jmorehallbj@ted.com</v>
          </cell>
          <cell r="E417" t="str">
            <v>Male</v>
          </cell>
          <cell r="F417" t="str">
            <v>63.5.110.25</v>
          </cell>
          <cell r="G417" t="str">
            <v>São Lourenço de Mamporcão</v>
          </cell>
          <cell r="H417" t="str">
            <v>(944) 1892234</v>
          </cell>
          <cell r="I417" t="str">
            <v>7100-656</v>
          </cell>
          <cell r="J417" t="str">
            <v>547 Schmedeman Terrace</v>
          </cell>
          <cell r="K417" t="str">
            <v>Westend</v>
          </cell>
        </row>
        <row r="418">
          <cell r="A418">
            <v>417</v>
          </cell>
          <cell r="B418" t="str">
            <v>Elnar</v>
          </cell>
          <cell r="C418" t="str">
            <v>Lourens</v>
          </cell>
          <cell r="D418" t="str">
            <v>elourensbk@furl.net</v>
          </cell>
          <cell r="E418" t="str">
            <v>Male</v>
          </cell>
          <cell r="F418" t="str">
            <v>33.198.33.154</v>
          </cell>
          <cell r="G418" t="str">
            <v>Yarumal</v>
          </cell>
          <cell r="H418" t="str">
            <v>(739) 8246573</v>
          </cell>
          <cell r="I418">
            <v>52038</v>
          </cell>
          <cell r="J418" t="str">
            <v>68 Barby Street</v>
          </cell>
          <cell r="K418" t="str">
            <v>Sugar</v>
          </cell>
        </row>
        <row r="419">
          <cell r="A419">
            <v>418</v>
          </cell>
          <cell r="B419" t="str">
            <v>Gayelord</v>
          </cell>
          <cell r="C419" t="str">
            <v>Bonsale</v>
          </cell>
          <cell r="D419" t="str">
            <v>gbonsalebl@w3.org</v>
          </cell>
          <cell r="E419" t="str">
            <v>Male</v>
          </cell>
          <cell r="F419" t="str">
            <v>255.42.234.210</v>
          </cell>
          <cell r="G419" t="str">
            <v>Igarapé</v>
          </cell>
          <cell r="H419" t="str">
            <v>(807) 2684802</v>
          </cell>
          <cell r="I419" t="str">
            <v>32900-000</v>
          </cell>
          <cell r="J419" t="str">
            <v>458 Debra Junction</v>
          </cell>
          <cell r="K419" t="str">
            <v>Bellgrove</v>
          </cell>
        </row>
        <row r="420">
          <cell r="A420">
            <v>419</v>
          </cell>
          <cell r="B420" t="str">
            <v>Madlen</v>
          </cell>
          <cell r="C420" t="str">
            <v>Vinson</v>
          </cell>
          <cell r="D420" t="str">
            <v>mvinsonbm@ed.gov</v>
          </cell>
          <cell r="E420" t="str">
            <v>Female</v>
          </cell>
          <cell r="F420" t="str">
            <v>238.128.246.20</v>
          </cell>
          <cell r="G420" t="str">
            <v>Koni-Djodjo</v>
          </cell>
          <cell r="H420" t="str">
            <v>(396) 7145471</v>
          </cell>
          <cell r="J420" t="str">
            <v>646 Bartelt Crossing</v>
          </cell>
          <cell r="K420" t="str">
            <v>Thompson</v>
          </cell>
        </row>
        <row r="421">
          <cell r="A421">
            <v>420</v>
          </cell>
          <cell r="B421" t="str">
            <v>Kylen</v>
          </cell>
          <cell r="C421" t="str">
            <v>Anslow</v>
          </cell>
          <cell r="D421" t="str">
            <v>kanslowbn@adobe.com</v>
          </cell>
          <cell r="E421" t="str">
            <v>Female</v>
          </cell>
          <cell r="F421" t="str">
            <v>193.32.138.117</v>
          </cell>
          <cell r="G421" t="str">
            <v>Andkhōy</v>
          </cell>
          <cell r="H421" t="str">
            <v>(376) 7790105</v>
          </cell>
          <cell r="J421" t="str">
            <v>98 Hallows Circle</v>
          </cell>
          <cell r="K421" t="str">
            <v>Northfield</v>
          </cell>
        </row>
        <row r="422">
          <cell r="A422">
            <v>421</v>
          </cell>
          <cell r="B422" t="str">
            <v>Anette</v>
          </cell>
          <cell r="C422" t="str">
            <v>Deplacido</v>
          </cell>
          <cell r="D422" t="str">
            <v>adeplacidobo@mtv.com</v>
          </cell>
          <cell r="E422" t="str">
            <v>Female</v>
          </cell>
          <cell r="F422" t="str">
            <v>152.184.118.27</v>
          </cell>
          <cell r="G422" t="str">
            <v>Las Flores</v>
          </cell>
          <cell r="H422" t="str">
            <v>(899) 4287874</v>
          </cell>
          <cell r="I422">
            <v>25290</v>
          </cell>
          <cell r="J422" t="str">
            <v>60 Starling Pass</v>
          </cell>
          <cell r="K422" t="str">
            <v>Green</v>
          </cell>
        </row>
        <row r="423">
          <cell r="A423">
            <v>422</v>
          </cell>
          <cell r="B423" t="str">
            <v>Laurel</v>
          </cell>
          <cell r="C423" t="str">
            <v>Luggar</v>
          </cell>
          <cell r="D423" t="str">
            <v>lluggarbp@feedburner.com</v>
          </cell>
          <cell r="E423" t="str">
            <v>Female</v>
          </cell>
          <cell r="F423" t="str">
            <v>52.8.184.63</v>
          </cell>
          <cell r="G423" t="str">
            <v>Umeå</v>
          </cell>
          <cell r="H423" t="str">
            <v>(816) 5557842</v>
          </cell>
          <cell r="I423" t="str">
            <v>901 02</v>
          </cell>
          <cell r="J423" t="str">
            <v>83192 Jenifer Point</v>
          </cell>
          <cell r="K423" t="str">
            <v>Mallard</v>
          </cell>
        </row>
        <row r="424">
          <cell r="A424">
            <v>423</v>
          </cell>
          <cell r="B424" t="str">
            <v>Hersh</v>
          </cell>
          <cell r="C424" t="str">
            <v>Archbutt</v>
          </cell>
          <cell r="D424" t="str">
            <v>harchbuttbq@digg.com</v>
          </cell>
          <cell r="E424" t="str">
            <v>Male</v>
          </cell>
          <cell r="F424" t="str">
            <v>159.66.9.219</v>
          </cell>
          <cell r="G424" t="str">
            <v>Jiangxigou</v>
          </cell>
          <cell r="H424" t="str">
            <v>(175) 1863273</v>
          </cell>
          <cell r="J424" t="str">
            <v>2 Loeprich Alley</v>
          </cell>
          <cell r="K424" t="str">
            <v>Sage</v>
          </cell>
        </row>
        <row r="425">
          <cell r="A425">
            <v>424</v>
          </cell>
          <cell r="B425" t="str">
            <v>Jillane</v>
          </cell>
          <cell r="C425" t="str">
            <v>Moxson</v>
          </cell>
          <cell r="D425" t="str">
            <v>jmoxsonbr@mozilla.com</v>
          </cell>
          <cell r="E425" t="str">
            <v>Female</v>
          </cell>
          <cell r="F425" t="str">
            <v>212.107.96.73</v>
          </cell>
          <cell r="G425" t="str">
            <v>Changgai</v>
          </cell>
          <cell r="H425" t="str">
            <v>(388) 4496531</v>
          </cell>
          <cell r="J425" t="str">
            <v>9 Veith Hill</v>
          </cell>
          <cell r="K425" t="str">
            <v>Pawling</v>
          </cell>
        </row>
        <row r="426">
          <cell r="A426">
            <v>425</v>
          </cell>
          <cell r="B426" t="str">
            <v>Brandice</v>
          </cell>
          <cell r="C426" t="str">
            <v>Driver</v>
          </cell>
          <cell r="D426" t="str">
            <v>bdriverbs@wikipedia.org</v>
          </cell>
          <cell r="E426" t="str">
            <v>Female</v>
          </cell>
          <cell r="F426" t="str">
            <v>34.147.17.59</v>
          </cell>
          <cell r="G426" t="str">
            <v>Cilangkap</v>
          </cell>
          <cell r="H426" t="str">
            <v>(765) 9711244</v>
          </cell>
          <cell r="J426" t="str">
            <v>565 Stang Court</v>
          </cell>
          <cell r="K426" t="str">
            <v>Eagle Crest</v>
          </cell>
        </row>
        <row r="427">
          <cell r="A427">
            <v>426</v>
          </cell>
          <cell r="B427" t="str">
            <v>Randi</v>
          </cell>
          <cell r="C427" t="str">
            <v>Enrietto</v>
          </cell>
          <cell r="D427" t="str">
            <v>renriettobt@icq.com</v>
          </cell>
          <cell r="E427" t="str">
            <v>Male</v>
          </cell>
          <cell r="F427" t="str">
            <v>132.84.134.31</v>
          </cell>
          <cell r="G427" t="str">
            <v>Elverum</v>
          </cell>
          <cell r="H427" t="str">
            <v>(676) 1404391</v>
          </cell>
          <cell r="I427">
            <v>2418</v>
          </cell>
          <cell r="J427" t="str">
            <v>71 Mendota Pass</v>
          </cell>
          <cell r="K427" t="str">
            <v>Summerview</v>
          </cell>
        </row>
        <row r="428">
          <cell r="A428">
            <v>427</v>
          </cell>
          <cell r="B428" t="str">
            <v>Will</v>
          </cell>
          <cell r="C428" t="str">
            <v>Mapplethorpe</v>
          </cell>
          <cell r="D428" t="str">
            <v>wmapplethorpebu@zimbio.com</v>
          </cell>
          <cell r="E428" t="str">
            <v>Male</v>
          </cell>
          <cell r="F428" t="str">
            <v>24.237.231.7</v>
          </cell>
          <cell r="G428" t="str">
            <v>Serednye</v>
          </cell>
          <cell r="H428" t="str">
            <v>(440) 6711454</v>
          </cell>
          <cell r="J428" t="str">
            <v>05 Ramsey Pass</v>
          </cell>
          <cell r="K428" t="str">
            <v>La Follette</v>
          </cell>
        </row>
        <row r="429">
          <cell r="A429">
            <v>428</v>
          </cell>
          <cell r="B429" t="str">
            <v>Alric</v>
          </cell>
          <cell r="C429" t="str">
            <v>Hedman</v>
          </cell>
          <cell r="D429" t="str">
            <v>ahedmanbv@virginia.edu</v>
          </cell>
          <cell r="E429" t="str">
            <v>Male</v>
          </cell>
          <cell r="F429" t="str">
            <v>124.202.17.145</v>
          </cell>
          <cell r="G429" t="str">
            <v>Tazhuang</v>
          </cell>
          <cell r="H429" t="str">
            <v>(546) 8560301</v>
          </cell>
          <cell r="J429" t="str">
            <v>33399 Randy Terrace</v>
          </cell>
          <cell r="K429" t="str">
            <v>Basil</v>
          </cell>
        </row>
        <row r="430">
          <cell r="A430">
            <v>429</v>
          </cell>
          <cell r="B430" t="str">
            <v>Gracie</v>
          </cell>
          <cell r="C430" t="str">
            <v>Spir</v>
          </cell>
          <cell r="D430" t="str">
            <v>gspirbw@clickbank.net</v>
          </cell>
          <cell r="E430" t="str">
            <v>Female</v>
          </cell>
          <cell r="F430" t="str">
            <v>170.149.84.30</v>
          </cell>
          <cell r="G430" t="str">
            <v>Drahichyn</v>
          </cell>
          <cell r="H430" t="str">
            <v>(296) 7098718</v>
          </cell>
          <cell r="J430" t="str">
            <v>27 Sage Plaza</v>
          </cell>
          <cell r="K430" t="str">
            <v>Kinsman</v>
          </cell>
        </row>
        <row r="431">
          <cell r="A431">
            <v>430</v>
          </cell>
          <cell r="B431" t="str">
            <v>Saleem</v>
          </cell>
          <cell r="C431" t="str">
            <v>Farrin</v>
          </cell>
          <cell r="D431" t="str">
            <v>sfarrinbx@fema.gov</v>
          </cell>
          <cell r="E431" t="str">
            <v>Male</v>
          </cell>
          <cell r="F431" t="str">
            <v>3.36.94.59</v>
          </cell>
          <cell r="G431" t="str">
            <v>Malinaw</v>
          </cell>
          <cell r="H431" t="str">
            <v>(209) 9065247</v>
          </cell>
          <cell r="I431">
            <v>5316</v>
          </cell>
          <cell r="J431" t="str">
            <v>69022 Londonderry Point</v>
          </cell>
          <cell r="K431" t="str">
            <v>Westport</v>
          </cell>
        </row>
        <row r="432">
          <cell r="A432">
            <v>431</v>
          </cell>
          <cell r="B432" t="str">
            <v>Ines</v>
          </cell>
          <cell r="C432" t="str">
            <v>Forbes</v>
          </cell>
          <cell r="D432" t="str">
            <v>iforbesby@dell.com</v>
          </cell>
          <cell r="E432" t="str">
            <v>Female</v>
          </cell>
          <cell r="F432" t="str">
            <v>196.69.192.234</v>
          </cell>
          <cell r="G432" t="str">
            <v>Gutang</v>
          </cell>
          <cell r="H432" t="str">
            <v>(112) 3484209</v>
          </cell>
          <cell r="J432" t="str">
            <v>955 Northport Crossing</v>
          </cell>
          <cell r="K432" t="str">
            <v>Victoria</v>
          </cell>
        </row>
        <row r="433">
          <cell r="A433">
            <v>432</v>
          </cell>
          <cell r="B433" t="str">
            <v>Leeanne</v>
          </cell>
          <cell r="C433" t="str">
            <v>Matitiaho</v>
          </cell>
          <cell r="D433" t="str">
            <v>lmatitiahobz@globo.com</v>
          </cell>
          <cell r="E433" t="str">
            <v>Female</v>
          </cell>
          <cell r="F433" t="str">
            <v>136.240.108.10</v>
          </cell>
          <cell r="G433" t="str">
            <v>Chengnan</v>
          </cell>
          <cell r="H433" t="str">
            <v>(122) 2406431</v>
          </cell>
          <cell r="J433" t="str">
            <v>2902 Larry Point</v>
          </cell>
          <cell r="K433" t="str">
            <v>Lukken</v>
          </cell>
        </row>
        <row r="434">
          <cell r="A434">
            <v>433</v>
          </cell>
          <cell r="B434" t="str">
            <v>Randell</v>
          </cell>
          <cell r="C434" t="str">
            <v>Ivic</v>
          </cell>
          <cell r="D434" t="str">
            <v>rivicc0@bluehost.com</v>
          </cell>
          <cell r="E434" t="str">
            <v>Male</v>
          </cell>
          <cell r="F434" t="str">
            <v>75.238.192.52</v>
          </cell>
          <cell r="G434" t="str">
            <v>Opařany</v>
          </cell>
          <cell r="H434" t="str">
            <v>(637) 7798038</v>
          </cell>
          <cell r="I434" t="str">
            <v>391 61</v>
          </cell>
          <cell r="J434" t="str">
            <v>23 Clarendon Place</v>
          </cell>
          <cell r="K434" t="str">
            <v>Cottonwood</v>
          </cell>
        </row>
        <row r="435">
          <cell r="A435">
            <v>434</v>
          </cell>
          <cell r="B435" t="str">
            <v>Roxanne</v>
          </cell>
          <cell r="C435" t="str">
            <v>Gilston</v>
          </cell>
          <cell r="D435" t="str">
            <v>rgilstonc1@ovh.net</v>
          </cell>
          <cell r="E435" t="str">
            <v>Female</v>
          </cell>
          <cell r="F435" t="str">
            <v>90.107.134.53</v>
          </cell>
          <cell r="G435" t="str">
            <v>Ögöömör</v>
          </cell>
          <cell r="H435" t="str">
            <v>(794) 3415264</v>
          </cell>
          <cell r="J435" t="str">
            <v>44 Center Terrace</v>
          </cell>
          <cell r="K435" t="str">
            <v>Gina</v>
          </cell>
        </row>
        <row r="436">
          <cell r="A436">
            <v>435</v>
          </cell>
          <cell r="B436" t="str">
            <v>Winonah</v>
          </cell>
          <cell r="C436" t="str">
            <v>Clandillon</v>
          </cell>
          <cell r="D436" t="str">
            <v>wclandillonc2@myspace.com</v>
          </cell>
          <cell r="E436" t="str">
            <v>Female</v>
          </cell>
          <cell r="F436" t="str">
            <v>158.118.120.44</v>
          </cell>
          <cell r="G436" t="str">
            <v>Pindamonhangaba</v>
          </cell>
          <cell r="H436" t="str">
            <v>(826) 7551890</v>
          </cell>
          <cell r="I436" t="str">
            <v>12400-000</v>
          </cell>
          <cell r="J436" t="str">
            <v>41 Myrtle Pass</v>
          </cell>
          <cell r="K436" t="str">
            <v>Havey</v>
          </cell>
        </row>
        <row r="437">
          <cell r="A437">
            <v>436</v>
          </cell>
          <cell r="B437" t="str">
            <v>Cynthea</v>
          </cell>
          <cell r="C437" t="str">
            <v>Mollene</v>
          </cell>
          <cell r="D437" t="str">
            <v>cmollenec3@npr.org</v>
          </cell>
          <cell r="E437" t="str">
            <v>Female</v>
          </cell>
          <cell r="F437" t="str">
            <v>132.198.115.133</v>
          </cell>
          <cell r="G437" t="str">
            <v>Kirovskaya</v>
          </cell>
          <cell r="H437" t="str">
            <v>(777) 6295468</v>
          </cell>
          <cell r="I437">
            <v>353276</v>
          </cell>
          <cell r="J437" t="str">
            <v>73 Ridge Oak Court</v>
          </cell>
          <cell r="K437" t="str">
            <v>Ridge Oak</v>
          </cell>
        </row>
        <row r="438">
          <cell r="A438">
            <v>437</v>
          </cell>
          <cell r="B438" t="str">
            <v>Cullan</v>
          </cell>
          <cell r="C438" t="str">
            <v>Andrioni</v>
          </cell>
          <cell r="D438" t="str">
            <v>candrionic4@taobao.com</v>
          </cell>
          <cell r="E438" t="str">
            <v>Male</v>
          </cell>
          <cell r="F438" t="str">
            <v>52.193.216.109</v>
          </cell>
          <cell r="G438" t="str">
            <v>San Pedro</v>
          </cell>
          <cell r="H438" t="str">
            <v>(510) 5296871</v>
          </cell>
          <cell r="I438">
            <v>4023</v>
          </cell>
          <cell r="J438" t="str">
            <v>9095 Cherokee Plaza</v>
          </cell>
          <cell r="K438" t="str">
            <v>Tomscot</v>
          </cell>
        </row>
        <row r="439">
          <cell r="A439">
            <v>438</v>
          </cell>
          <cell r="B439" t="str">
            <v>Royall</v>
          </cell>
          <cell r="C439" t="str">
            <v>Keeney</v>
          </cell>
          <cell r="D439" t="str">
            <v>rkeeneyc5@moonfruit.com</v>
          </cell>
          <cell r="E439" t="str">
            <v>Male</v>
          </cell>
          <cell r="F439" t="str">
            <v>9.94.187.173</v>
          </cell>
          <cell r="G439" t="str">
            <v>Dimbokro</v>
          </cell>
          <cell r="H439" t="str">
            <v>(503) 2962079</v>
          </cell>
          <cell r="J439" t="str">
            <v>25 Cascade Trail</v>
          </cell>
          <cell r="K439" t="str">
            <v>Dwight</v>
          </cell>
        </row>
        <row r="440">
          <cell r="A440">
            <v>439</v>
          </cell>
          <cell r="B440" t="str">
            <v>Cathryn</v>
          </cell>
          <cell r="C440" t="str">
            <v>Geleman</v>
          </cell>
          <cell r="D440" t="str">
            <v>cgelemanc6@mail.ru</v>
          </cell>
          <cell r="E440" t="str">
            <v>Female</v>
          </cell>
          <cell r="F440" t="str">
            <v>153.114.31.251</v>
          </cell>
          <cell r="G440" t="str">
            <v>Hampton</v>
          </cell>
          <cell r="H440" t="str">
            <v>(804) 3765277</v>
          </cell>
          <cell r="I440">
            <v>23663</v>
          </cell>
          <cell r="J440" t="str">
            <v>8 Grover Plaza</v>
          </cell>
          <cell r="K440" t="str">
            <v>Troy</v>
          </cell>
        </row>
        <row r="441">
          <cell r="A441">
            <v>440</v>
          </cell>
          <cell r="B441" t="str">
            <v>Bridgette</v>
          </cell>
          <cell r="C441" t="str">
            <v>Brodhead</v>
          </cell>
          <cell r="D441" t="str">
            <v>bbrodheadc7@columbia.edu</v>
          </cell>
          <cell r="E441" t="str">
            <v>Female</v>
          </cell>
          <cell r="F441" t="str">
            <v>125.57.11.206</v>
          </cell>
          <cell r="G441" t="str">
            <v>Briey</v>
          </cell>
          <cell r="H441" t="str">
            <v>(593) 8437377</v>
          </cell>
          <cell r="I441" t="str">
            <v>54154 CEDEX</v>
          </cell>
          <cell r="J441" t="str">
            <v>32 Hansons Trail</v>
          </cell>
          <cell r="K441" t="str">
            <v>Mandrake</v>
          </cell>
        </row>
        <row r="442">
          <cell r="A442">
            <v>441</v>
          </cell>
          <cell r="B442" t="str">
            <v>Cherie</v>
          </cell>
          <cell r="C442" t="str">
            <v>Connold</v>
          </cell>
          <cell r="D442" t="str">
            <v>cconnoldc8@wikispaces.com</v>
          </cell>
          <cell r="E442" t="str">
            <v>Female</v>
          </cell>
          <cell r="F442" t="str">
            <v>79.19.184.131</v>
          </cell>
          <cell r="G442" t="str">
            <v>Žabčice</v>
          </cell>
          <cell r="H442" t="str">
            <v>(719) 4122367</v>
          </cell>
          <cell r="I442" t="str">
            <v>664 63</v>
          </cell>
          <cell r="J442" t="str">
            <v>77357 Cody Trail</v>
          </cell>
          <cell r="K442" t="str">
            <v>Northview</v>
          </cell>
        </row>
        <row r="443">
          <cell r="A443">
            <v>442</v>
          </cell>
          <cell r="B443" t="str">
            <v>Dante</v>
          </cell>
          <cell r="C443" t="str">
            <v>Gurnee</v>
          </cell>
          <cell r="D443" t="str">
            <v>dgurneec9@privacy.gov.au</v>
          </cell>
          <cell r="E443" t="str">
            <v>Male</v>
          </cell>
          <cell r="F443" t="str">
            <v>5.0.10.38</v>
          </cell>
          <cell r="G443" t="str">
            <v>Bor Ondor</v>
          </cell>
          <cell r="H443" t="str">
            <v>(933) 7288629</v>
          </cell>
          <cell r="J443" t="str">
            <v>7916 Butterfield Lane</v>
          </cell>
          <cell r="K443" t="str">
            <v>Westend</v>
          </cell>
        </row>
        <row r="444">
          <cell r="A444">
            <v>443</v>
          </cell>
          <cell r="B444" t="str">
            <v>Godfree</v>
          </cell>
          <cell r="C444" t="str">
            <v>Greenroa</v>
          </cell>
          <cell r="D444" t="str">
            <v>ggreenroaca@g.co</v>
          </cell>
          <cell r="E444" t="str">
            <v>Male</v>
          </cell>
          <cell r="F444" t="str">
            <v>135.240.142.72</v>
          </cell>
          <cell r="G444" t="str">
            <v>Pul-e Khumrī</v>
          </cell>
          <cell r="H444" t="str">
            <v>(154) 5506542</v>
          </cell>
          <cell r="J444" t="str">
            <v>95 Jackson Alley</v>
          </cell>
          <cell r="K444" t="str">
            <v>Warner</v>
          </cell>
        </row>
        <row r="445">
          <cell r="A445">
            <v>444</v>
          </cell>
          <cell r="B445" t="str">
            <v>Gerardo</v>
          </cell>
          <cell r="C445" t="str">
            <v>Soane</v>
          </cell>
          <cell r="D445" t="str">
            <v>gsoanecb@hibu.com</v>
          </cell>
          <cell r="E445" t="str">
            <v>Male</v>
          </cell>
          <cell r="F445" t="str">
            <v>7.205.115.222</v>
          </cell>
          <cell r="G445" t="str">
            <v>Puspajaya</v>
          </cell>
          <cell r="H445" t="str">
            <v>(604) 7960907</v>
          </cell>
          <cell r="J445" t="str">
            <v>9 Mockingbird Hill</v>
          </cell>
          <cell r="K445" t="str">
            <v>Warner</v>
          </cell>
        </row>
        <row r="446">
          <cell r="A446">
            <v>445</v>
          </cell>
          <cell r="B446" t="str">
            <v>Riki</v>
          </cell>
          <cell r="C446" t="str">
            <v>Rendbaek</v>
          </cell>
          <cell r="D446" t="str">
            <v>rrendbaekcc@php.net</v>
          </cell>
          <cell r="E446" t="str">
            <v>Female</v>
          </cell>
          <cell r="F446" t="str">
            <v>119.118.252.143</v>
          </cell>
          <cell r="G446" t="str">
            <v>Tianjin</v>
          </cell>
          <cell r="H446" t="str">
            <v>(963) 9875540</v>
          </cell>
          <cell r="J446" t="str">
            <v>65 Loeprich Way</v>
          </cell>
          <cell r="K446" t="str">
            <v>American</v>
          </cell>
        </row>
        <row r="447">
          <cell r="A447">
            <v>446</v>
          </cell>
          <cell r="B447" t="str">
            <v>Elita</v>
          </cell>
          <cell r="C447" t="str">
            <v>Dedon</v>
          </cell>
          <cell r="D447" t="str">
            <v>ededoncd@amazonaws.com</v>
          </cell>
          <cell r="E447" t="str">
            <v>Female</v>
          </cell>
          <cell r="F447" t="str">
            <v>214.70.129.23</v>
          </cell>
          <cell r="G447" t="str">
            <v>Hedong</v>
          </cell>
          <cell r="H447" t="str">
            <v>(754) 4347312</v>
          </cell>
          <cell r="J447" t="str">
            <v>14 Goodland Circle</v>
          </cell>
          <cell r="K447" t="str">
            <v>Acker</v>
          </cell>
        </row>
        <row r="448">
          <cell r="A448">
            <v>447</v>
          </cell>
          <cell r="B448" t="str">
            <v>Merle</v>
          </cell>
          <cell r="C448" t="str">
            <v>Bruins</v>
          </cell>
          <cell r="D448" t="str">
            <v>mbruinsce@auda.org.au</v>
          </cell>
          <cell r="E448" t="str">
            <v>Male</v>
          </cell>
          <cell r="F448" t="str">
            <v>135.214.120.249</v>
          </cell>
          <cell r="G448" t="str">
            <v>Mayantoc</v>
          </cell>
          <cell r="H448" t="str">
            <v>(371) 1136562</v>
          </cell>
          <cell r="I448">
            <v>2304</v>
          </cell>
          <cell r="J448" t="str">
            <v>49876 Bunting Plaza</v>
          </cell>
          <cell r="K448" t="str">
            <v>Towne</v>
          </cell>
        </row>
        <row r="449">
          <cell r="A449">
            <v>448</v>
          </cell>
          <cell r="B449" t="str">
            <v>Lane</v>
          </cell>
          <cell r="C449" t="str">
            <v>Spavins</v>
          </cell>
          <cell r="D449" t="str">
            <v>lspavinscf@dailymail.co.uk</v>
          </cell>
          <cell r="E449" t="str">
            <v>Male</v>
          </cell>
          <cell r="F449" t="str">
            <v>175.51.161.229</v>
          </cell>
          <cell r="G449" t="str">
            <v>Mucurapo</v>
          </cell>
          <cell r="H449" t="str">
            <v>(424) 2600226</v>
          </cell>
          <cell r="J449" t="str">
            <v>8 Ruskin Crossing</v>
          </cell>
          <cell r="K449" t="str">
            <v>Park Meadow</v>
          </cell>
        </row>
        <row r="450">
          <cell r="A450">
            <v>449</v>
          </cell>
          <cell r="B450" t="str">
            <v>Pate</v>
          </cell>
          <cell r="C450" t="str">
            <v>Celiz</v>
          </cell>
          <cell r="D450" t="str">
            <v>pcelizcg@ovh.net</v>
          </cell>
          <cell r="E450" t="str">
            <v>Male</v>
          </cell>
          <cell r="F450" t="str">
            <v>161.122.188.124</v>
          </cell>
          <cell r="G450" t="str">
            <v>Karanlukh</v>
          </cell>
          <cell r="H450" t="str">
            <v>(372) 6335386</v>
          </cell>
          <cell r="J450" t="str">
            <v>700 Montana Alley</v>
          </cell>
          <cell r="K450" t="str">
            <v>Valley Edge</v>
          </cell>
        </row>
        <row r="451">
          <cell r="A451">
            <v>450</v>
          </cell>
          <cell r="B451" t="str">
            <v>Gretchen</v>
          </cell>
          <cell r="C451" t="str">
            <v>Cossem</v>
          </cell>
          <cell r="D451" t="str">
            <v>gcossemch@engadget.com</v>
          </cell>
          <cell r="E451" t="str">
            <v>Female</v>
          </cell>
          <cell r="F451" t="str">
            <v>27.193.232.126</v>
          </cell>
          <cell r="G451" t="str">
            <v>Marne-la-Vallée</v>
          </cell>
          <cell r="H451" t="str">
            <v>(531) 4372678</v>
          </cell>
          <cell r="I451" t="str">
            <v>77316 CEDEX 2</v>
          </cell>
          <cell r="J451" t="str">
            <v>61476 Reinke Hill</v>
          </cell>
          <cell r="K451" t="str">
            <v>Northland</v>
          </cell>
        </row>
        <row r="452">
          <cell r="A452">
            <v>451</v>
          </cell>
          <cell r="B452" t="str">
            <v>Bruno</v>
          </cell>
          <cell r="C452" t="str">
            <v>Makeswell</v>
          </cell>
          <cell r="D452" t="str">
            <v>bmakeswellci@imdb.com</v>
          </cell>
          <cell r="E452" t="str">
            <v>Male</v>
          </cell>
          <cell r="F452" t="str">
            <v>7.91.229.226</v>
          </cell>
          <cell r="G452" t="str">
            <v>Kombësi</v>
          </cell>
          <cell r="H452" t="str">
            <v>(600) 1814092</v>
          </cell>
          <cell r="J452" t="str">
            <v>755 Morrow Alley</v>
          </cell>
          <cell r="K452" t="str">
            <v>Farwell</v>
          </cell>
        </row>
        <row r="453">
          <cell r="A453">
            <v>452</v>
          </cell>
          <cell r="B453" t="str">
            <v>Gayler</v>
          </cell>
          <cell r="C453" t="str">
            <v>McInnery</v>
          </cell>
          <cell r="D453" t="str">
            <v>gmcinnerycj@comcast.net</v>
          </cell>
          <cell r="E453" t="str">
            <v>Male</v>
          </cell>
          <cell r="F453" t="str">
            <v>113.134.209.105</v>
          </cell>
          <cell r="G453" t="str">
            <v>Gansa</v>
          </cell>
          <cell r="H453" t="str">
            <v>(153) 6552959</v>
          </cell>
          <cell r="J453" t="str">
            <v>98675 Spaight Drive</v>
          </cell>
          <cell r="K453" t="str">
            <v>Anhalt</v>
          </cell>
        </row>
        <row r="454">
          <cell r="A454">
            <v>453</v>
          </cell>
          <cell r="B454" t="str">
            <v>Jase</v>
          </cell>
          <cell r="C454" t="str">
            <v>Chippendale</v>
          </cell>
          <cell r="D454" t="str">
            <v>jchippendaleck@dailymail.co.uk</v>
          </cell>
          <cell r="E454" t="str">
            <v>Male</v>
          </cell>
          <cell r="F454" t="str">
            <v>223.218.101.244</v>
          </cell>
          <cell r="G454" t="str">
            <v>Novomoskovs’k</v>
          </cell>
          <cell r="H454" t="str">
            <v>(392) 5460599</v>
          </cell>
          <cell r="J454" t="str">
            <v>3 Corry Point</v>
          </cell>
          <cell r="K454" t="str">
            <v>Sunfield</v>
          </cell>
        </row>
        <row r="455">
          <cell r="A455">
            <v>454</v>
          </cell>
          <cell r="B455" t="str">
            <v>Federica</v>
          </cell>
          <cell r="C455" t="str">
            <v>Bonds</v>
          </cell>
          <cell r="D455" t="str">
            <v>fbondscl@homestead.com</v>
          </cell>
          <cell r="E455" t="str">
            <v>Female</v>
          </cell>
          <cell r="F455" t="str">
            <v>101.220.124.154</v>
          </cell>
          <cell r="G455" t="str">
            <v>Milówka</v>
          </cell>
          <cell r="H455" t="str">
            <v>(448) 6299025</v>
          </cell>
          <cell r="I455" t="str">
            <v>34-360</v>
          </cell>
          <cell r="J455" t="str">
            <v>709 Kropf Plaza</v>
          </cell>
          <cell r="K455" t="str">
            <v>Wayridge</v>
          </cell>
        </row>
        <row r="456">
          <cell r="A456">
            <v>455</v>
          </cell>
          <cell r="B456" t="str">
            <v>Melissa</v>
          </cell>
          <cell r="C456" t="str">
            <v>Kinnett</v>
          </cell>
          <cell r="D456" t="str">
            <v>mkinnettcm@godaddy.com</v>
          </cell>
          <cell r="E456" t="str">
            <v>Female</v>
          </cell>
          <cell r="F456" t="str">
            <v>86.84.137.127</v>
          </cell>
          <cell r="G456" t="str">
            <v>Siedleczka</v>
          </cell>
          <cell r="H456" t="str">
            <v>(612) 2367672</v>
          </cell>
          <cell r="I456" t="str">
            <v>37-230</v>
          </cell>
          <cell r="J456" t="str">
            <v>396 Nancy Park</v>
          </cell>
          <cell r="K456" t="str">
            <v>Carioca</v>
          </cell>
        </row>
        <row r="457">
          <cell r="A457">
            <v>456</v>
          </cell>
          <cell r="B457" t="str">
            <v>Maura</v>
          </cell>
          <cell r="C457" t="str">
            <v>Beckey</v>
          </cell>
          <cell r="D457" t="str">
            <v>mbeckeycn@rediff.com</v>
          </cell>
          <cell r="E457" t="str">
            <v>Female</v>
          </cell>
          <cell r="F457" t="str">
            <v>27.50.119.102</v>
          </cell>
          <cell r="G457" t="str">
            <v>Al Buţayḩah</v>
          </cell>
          <cell r="H457" t="str">
            <v>(984) 5568375</v>
          </cell>
          <cell r="J457" t="str">
            <v>02 Judy Court</v>
          </cell>
          <cell r="K457" t="str">
            <v>American</v>
          </cell>
        </row>
        <row r="458">
          <cell r="A458">
            <v>457</v>
          </cell>
          <cell r="B458" t="str">
            <v>Erica</v>
          </cell>
          <cell r="C458" t="str">
            <v>Errichelli</v>
          </cell>
          <cell r="D458" t="str">
            <v>eerrichellico@statcounter.com</v>
          </cell>
          <cell r="E458" t="str">
            <v>Female</v>
          </cell>
          <cell r="F458" t="str">
            <v>197.219.149.8</v>
          </cell>
          <cell r="G458" t="str">
            <v>Okunoya</v>
          </cell>
          <cell r="H458" t="str">
            <v>(329) 7513400</v>
          </cell>
          <cell r="I458" t="str">
            <v>314-0116</v>
          </cell>
          <cell r="J458" t="str">
            <v>704 Delladonna Hill</v>
          </cell>
          <cell r="K458" t="str">
            <v>Northland</v>
          </cell>
        </row>
        <row r="459">
          <cell r="A459">
            <v>458</v>
          </cell>
          <cell r="B459" t="str">
            <v>Anna-diana</v>
          </cell>
          <cell r="C459" t="str">
            <v>Revely</v>
          </cell>
          <cell r="D459" t="str">
            <v>arevelycp@ustream.tv</v>
          </cell>
          <cell r="E459" t="str">
            <v>Female</v>
          </cell>
          <cell r="F459" t="str">
            <v>237.51.195.141</v>
          </cell>
          <cell r="G459" t="str">
            <v>Krzyżowice</v>
          </cell>
          <cell r="H459" t="str">
            <v>(358) 7822583</v>
          </cell>
          <cell r="I459" t="str">
            <v>43-254</v>
          </cell>
          <cell r="J459" t="str">
            <v>0102 Shelley Plaza</v>
          </cell>
          <cell r="K459" t="str">
            <v>Gale</v>
          </cell>
        </row>
        <row r="460">
          <cell r="A460">
            <v>459</v>
          </cell>
          <cell r="B460" t="str">
            <v>Beitris</v>
          </cell>
          <cell r="C460" t="str">
            <v>Kenan</v>
          </cell>
          <cell r="D460" t="str">
            <v>bkenancq@intel.com</v>
          </cell>
          <cell r="E460" t="str">
            <v>Female</v>
          </cell>
          <cell r="F460" t="str">
            <v>77.247.49.199</v>
          </cell>
          <cell r="G460" t="str">
            <v>Thị Trấn Cao Lộc</v>
          </cell>
          <cell r="H460" t="str">
            <v>(482) 2475992</v>
          </cell>
          <cell r="J460" t="str">
            <v>97 Anzinger Parkway</v>
          </cell>
          <cell r="K460" t="str">
            <v>West</v>
          </cell>
        </row>
        <row r="461">
          <cell r="A461">
            <v>460</v>
          </cell>
          <cell r="B461" t="str">
            <v>Eduard</v>
          </cell>
          <cell r="C461" t="str">
            <v>Burgane</v>
          </cell>
          <cell r="D461" t="str">
            <v>eburganecr@vistaprint.com</v>
          </cell>
          <cell r="E461" t="str">
            <v>Male</v>
          </cell>
          <cell r="F461" t="str">
            <v>129.115.122.50</v>
          </cell>
          <cell r="G461" t="str">
            <v>Depapre</v>
          </cell>
          <cell r="H461" t="str">
            <v>(139) 6667610</v>
          </cell>
          <cell r="J461" t="str">
            <v>05 Schiller Lane</v>
          </cell>
          <cell r="K461" t="str">
            <v>Armistice</v>
          </cell>
        </row>
        <row r="462">
          <cell r="A462">
            <v>461</v>
          </cell>
          <cell r="B462" t="str">
            <v>Rozina</v>
          </cell>
          <cell r="C462" t="str">
            <v>Eric</v>
          </cell>
          <cell r="D462" t="str">
            <v>rericcs@free.fr</v>
          </cell>
          <cell r="E462" t="str">
            <v>Female</v>
          </cell>
          <cell r="F462" t="str">
            <v>252.125.34.146</v>
          </cell>
          <cell r="G462" t="str">
            <v>Bonao</v>
          </cell>
          <cell r="H462" t="str">
            <v>(865) 7692187</v>
          </cell>
          <cell r="I462">
            <v>11302</v>
          </cell>
          <cell r="J462" t="str">
            <v>4521 Corry Pass</v>
          </cell>
          <cell r="K462" t="str">
            <v>Bartelt</v>
          </cell>
        </row>
        <row r="463">
          <cell r="A463">
            <v>462</v>
          </cell>
          <cell r="B463" t="str">
            <v>Hamish</v>
          </cell>
          <cell r="C463" t="str">
            <v>Breitling</v>
          </cell>
          <cell r="D463" t="str">
            <v>hbreitlingct@livejournal.com</v>
          </cell>
          <cell r="E463" t="str">
            <v>Male</v>
          </cell>
          <cell r="F463" t="str">
            <v>164.42.123.16</v>
          </cell>
          <cell r="G463" t="str">
            <v>Yunfeng</v>
          </cell>
          <cell r="H463" t="str">
            <v>(353) 9109097</v>
          </cell>
          <cell r="J463" t="str">
            <v>5 Bowman Trail</v>
          </cell>
          <cell r="K463" t="str">
            <v>Killdeer</v>
          </cell>
        </row>
        <row r="464">
          <cell r="A464">
            <v>463</v>
          </cell>
          <cell r="B464" t="str">
            <v>Gail</v>
          </cell>
          <cell r="C464" t="str">
            <v>Vesty</v>
          </cell>
          <cell r="D464" t="str">
            <v>gvestycu@forbes.com</v>
          </cell>
          <cell r="E464" t="str">
            <v>Male</v>
          </cell>
          <cell r="F464" t="str">
            <v>28.165.221.143</v>
          </cell>
          <cell r="G464" t="str">
            <v>Nanyang</v>
          </cell>
          <cell r="H464" t="str">
            <v>(351) 5856819</v>
          </cell>
          <cell r="J464" t="str">
            <v>79 Lerdahl Court</v>
          </cell>
          <cell r="K464" t="str">
            <v>Bellgrove</v>
          </cell>
        </row>
        <row r="465">
          <cell r="A465">
            <v>464</v>
          </cell>
          <cell r="B465" t="str">
            <v>Reinald</v>
          </cell>
          <cell r="C465" t="str">
            <v>Cuerdale</v>
          </cell>
          <cell r="D465" t="str">
            <v>rcuerdalecv@oaic.gov.au</v>
          </cell>
          <cell r="E465" t="str">
            <v>Male</v>
          </cell>
          <cell r="F465" t="str">
            <v>2.122.187.75</v>
          </cell>
          <cell r="G465" t="str">
            <v>Kota Bharu</v>
          </cell>
          <cell r="H465" t="str">
            <v>(358) 7052925</v>
          </cell>
          <cell r="I465">
            <v>15670</v>
          </cell>
          <cell r="J465" t="str">
            <v>865 Norway Maple Parkway</v>
          </cell>
          <cell r="K465" t="str">
            <v>Golden Leaf</v>
          </cell>
        </row>
        <row r="466">
          <cell r="A466">
            <v>465</v>
          </cell>
          <cell r="B466" t="str">
            <v>Thacher</v>
          </cell>
          <cell r="C466" t="str">
            <v>Randalston</v>
          </cell>
          <cell r="D466" t="str">
            <v>trandalstoncw@blogtalkradio.com</v>
          </cell>
          <cell r="E466" t="str">
            <v>Male</v>
          </cell>
          <cell r="F466" t="str">
            <v>38.203.246.14</v>
          </cell>
          <cell r="G466" t="str">
            <v>Pasireurih</v>
          </cell>
          <cell r="H466" t="str">
            <v>(223) 8234704</v>
          </cell>
          <cell r="J466" t="str">
            <v>2 Dayton Crossing</v>
          </cell>
          <cell r="K466" t="str">
            <v>Express</v>
          </cell>
        </row>
        <row r="467">
          <cell r="A467">
            <v>466</v>
          </cell>
          <cell r="B467" t="str">
            <v>Virge</v>
          </cell>
          <cell r="C467" t="str">
            <v>Redler</v>
          </cell>
          <cell r="D467" t="str">
            <v>vredlercx@admin.ch</v>
          </cell>
          <cell r="E467" t="str">
            <v>Male</v>
          </cell>
          <cell r="F467" t="str">
            <v>172.215.59.34</v>
          </cell>
          <cell r="G467" t="str">
            <v>Troyes</v>
          </cell>
          <cell r="H467" t="str">
            <v>(615) 3301355</v>
          </cell>
          <cell r="I467" t="str">
            <v>10081 CEDEX</v>
          </cell>
          <cell r="J467" t="str">
            <v>001 Jackson Hill</v>
          </cell>
          <cell r="K467" t="str">
            <v>Veith</v>
          </cell>
        </row>
        <row r="468">
          <cell r="A468">
            <v>467</v>
          </cell>
          <cell r="B468" t="str">
            <v>Daffie</v>
          </cell>
          <cell r="C468" t="str">
            <v>Whitta</v>
          </cell>
          <cell r="D468" t="str">
            <v>dwhittacy@twitter.com</v>
          </cell>
          <cell r="E468" t="str">
            <v>Female</v>
          </cell>
          <cell r="F468" t="str">
            <v>88.6.27.180</v>
          </cell>
          <cell r="G468" t="str">
            <v>Fuji</v>
          </cell>
          <cell r="H468" t="str">
            <v>(988) 4739876</v>
          </cell>
          <cell r="I468" t="str">
            <v>969-7208</v>
          </cell>
          <cell r="J468" t="str">
            <v>84290 Oakridge Avenue</v>
          </cell>
          <cell r="K468" t="str">
            <v>Oxford</v>
          </cell>
        </row>
        <row r="469">
          <cell r="A469">
            <v>468</v>
          </cell>
          <cell r="B469" t="str">
            <v>Kalindi</v>
          </cell>
          <cell r="C469" t="str">
            <v>Poe</v>
          </cell>
          <cell r="D469" t="str">
            <v>kpoecz@ocn.ne.jp</v>
          </cell>
          <cell r="E469" t="str">
            <v>Female</v>
          </cell>
          <cell r="F469" t="str">
            <v>96.50.75.84</v>
          </cell>
          <cell r="G469" t="str">
            <v>Kyaikto</v>
          </cell>
          <cell r="H469" t="str">
            <v>(772) 6214933</v>
          </cell>
          <cell r="J469" t="str">
            <v>715 Mitchell Trail</v>
          </cell>
          <cell r="K469" t="str">
            <v>Waywood</v>
          </cell>
        </row>
        <row r="470">
          <cell r="A470">
            <v>469</v>
          </cell>
          <cell r="B470" t="str">
            <v>Teddy</v>
          </cell>
          <cell r="C470" t="str">
            <v>Trundle</v>
          </cell>
          <cell r="D470" t="str">
            <v>ttrundled0@soup.io</v>
          </cell>
          <cell r="E470" t="str">
            <v>Male</v>
          </cell>
          <cell r="F470" t="str">
            <v>126.6.0.140</v>
          </cell>
          <cell r="G470" t="str">
            <v>Panzhou</v>
          </cell>
          <cell r="H470" t="str">
            <v>(356) 5234565</v>
          </cell>
          <cell r="J470" t="str">
            <v>31 Merrick Point</v>
          </cell>
          <cell r="K470" t="str">
            <v>Valley Edge</v>
          </cell>
        </row>
        <row r="471">
          <cell r="A471">
            <v>470</v>
          </cell>
          <cell r="B471" t="str">
            <v>Myles</v>
          </cell>
          <cell r="C471" t="str">
            <v>Brolly</v>
          </cell>
          <cell r="D471" t="str">
            <v>mbrollyd1@cbsnews.com</v>
          </cell>
          <cell r="E471" t="str">
            <v>Male</v>
          </cell>
          <cell r="F471" t="str">
            <v>127.152.37.129</v>
          </cell>
          <cell r="G471" t="str">
            <v>Loutrá</v>
          </cell>
          <cell r="H471" t="str">
            <v>(837) 1349072</v>
          </cell>
          <cell r="J471" t="str">
            <v>57 Caliangt Plaza</v>
          </cell>
          <cell r="K471" t="str">
            <v>Wayridge</v>
          </cell>
        </row>
        <row r="472">
          <cell r="A472">
            <v>471</v>
          </cell>
          <cell r="B472" t="str">
            <v>Sigismond</v>
          </cell>
          <cell r="C472" t="str">
            <v>Beddin</v>
          </cell>
          <cell r="D472" t="str">
            <v>sbeddind2@meetup.com</v>
          </cell>
          <cell r="E472" t="str">
            <v>Male</v>
          </cell>
          <cell r="F472" t="str">
            <v>65.108.73.220</v>
          </cell>
          <cell r="G472" t="str">
            <v>Buenavista</v>
          </cell>
          <cell r="H472" t="str">
            <v>(453) 3851458</v>
          </cell>
          <cell r="I472">
            <v>74770</v>
          </cell>
          <cell r="J472" t="str">
            <v>178 Porter Park</v>
          </cell>
          <cell r="K472" t="str">
            <v>Ridgeview</v>
          </cell>
        </row>
        <row r="473">
          <cell r="A473">
            <v>472</v>
          </cell>
          <cell r="B473" t="str">
            <v>Aldis</v>
          </cell>
          <cell r="C473" t="str">
            <v>Cahani</v>
          </cell>
          <cell r="D473" t="str">
            <v>acahanid3@yahoo.com</v>
          </cell>
          <cell r="E473" t="str">
            <v>Male</v>
          </cell>
          <cell r="F473" t="str">
            <v>42.252.17.116</v>
          </cell>
          <cell r="G473" t="str">
            <v>Xiawa</v>
          </cell>
          <cell r="H473" t="str">
            <v>(534) 3716455</v>
          </cell>
          <cell r="J473" t="str">
            <v>9012 Morning Lane</v>
          </cell>
          <cell r="K473" t="str">
            <v>Pearson</v>
          </cell>
        </row>
        <row r="474">
          <cell r="A474">
            <v>473</v>
          </cell>
          <cell r="B474" t="str">
            <v>Cleopatra</v>
          </cell>
          <cell r="C474" t="str">
            <v>Clemence</v>
          </cell>
          <cell r="D474" t="str">
            <v>cclemenced4@dropbox.com</v>
          </cell>
          <cell r="E474" t="str">
            <v>Female</v>
          </cell>
          <cell r="F474" t="str">
            <v>43.0.56.98</v>
          </cell>
          <cell r="G474" t="str">
            <v>Guansheng</v>
          </cell>
          <cell r="H474" t="str">
            <v>(619) 7815553</v>
          </cell>
          <cell r="J474" t="str">
            <v>3100 Rieder Pass</v>
          </cell>
          <cell r="K474" t="str">
            <v>Elgar</v>
          </cell>
        </row>
        <row r="475">
          <cell r="A475">
            <v>474</v>
          </cell>
          <cell r="B475" t="str">
            <v>Agosto</v>
          </cell>
          <cell r="C475" t="str">
            <v>Barlee</v>
          </cell>
          <cell r="D475" t="str">
            <v>abarleed5@blog.com</v>
          </cell>
          <cell r="E475" t="str">
            <v>Male</v>
          </cell>
          <cell r="F475" t="str">
            <v>156.104.221.214</v>
          </cell>
          <cell r="G475" t="str">
            <v>Tembayangan Barat</v>
          </cell>
          <cell r="H475" t="str">
            <v>(378) 2843796</v>
          </cell>
          <cell r="J475" t="str">
            <v>338 Glacier Hill Circle</v>
          </cell>
          <cell r="K475" t="str">
            <v>Shasta</v>
          </cell>
        </row>
        <row r="476">
          <cell r="A476">
            <v>475</v>
          </cell>
          <cell r="B476" t="str">
            <v>Dale</v>
          </cell>
          <cell r="C476" t="str">
            <v>Speedy</v>
          </cell>
          <cell r="D476" t="str">
            <v>dspeedyd6@yahoo.co.jp</v>
          </cell>
          <cell r="E476" t="str">
            <v>Female</v>
          </cell>
          <cell r="F476" t="str">
            <v>156.19.173.190</v>
          </cell>
          <cell r="G476" t="str">
            <v>Mehron</v>
          </cell>
          <cell r="H476" t="str">
            <v>(774) 3307637</v>
          </cell>
          <cell r="J476" t="str">
            <v>261 Nevada Center</v>
          </cell>
          <cell r="K476" t="str">
            <v>Bowman</v>
          </cell>
        </row>
        <row r="477">
          <cell r="A477">
            <v>476</v>
          </cell>
          <cell r="B477" t="str">
            <v>Angel</v>
          </cell>
          <cell r="C477" t="str">
            <v>Scholtz</v>
          </cell>
          <cell r="D477" t="str">
            <v>ascholtzd7@about.com</v>
          </cell>
          <cell r="E477" t="str">
            <v>Female</v>
          </cell>
          <cell r="F477" t="str">
            <v>219.57.231.199</v>
          </cell>
          <cell r="G477" t="str">
            <v>Dukuhtengah</v>
          </cell>
          <cell r="H477" t="str">
            <v>(922) 1069274</v>
          </cell>
          <cell r="J477" t="str">
            <v>04 Shelley Junction</v>
          </cell>
          <cell r="K477" t="str">
            <v>Badeau</v>
          </cell>
        </row>
        <row r="478">
          <cell r="A478">
            <v>477</v>
          </cell>
          <cell r="B478" t="str">
            <v>Bary</v>
          </cell>
          <cell r="C478" t="str">
            <v>Byforth</v>
          </cell>
          <cell r="D478" t="str">
            <v>bbyforthd8@deviantart.com</v>
          </cell>
          <cell r="E478" t="str">
            <v>Male</v>
          </cell>
          <cell r="F478" t="str">
            <v>25.31.208.125</v>
          </cell>
          <cell r="G478" t="str">
            <v>Pondoktelo</v>
          </cell>
          <cell r="H478" t="str">
            <v>(753) 3505637</v>
          </cell>
          <cell r="J478" t="str">
            <v>88430 Carpenter Drive</v>
          </cell>
          <cell r="K478" t="str">
            <v>Crescent Oaks</v>
          </cell>
        </row>
        <row r="479">
          <cell r="A479">
            <v>478</v>
          </cell>
          <cell r="B479" t="str">
            <v>Tanny</v>
          </cell>
          <cell r="C479" t="str">
            <v>Mongain</v>
          </cell>
          <cell r="D479" t="str">
            <v>tmongaind9@over-blog.com</v>
          </cell>
          <cell r="E479" t="str">
            <v>Male</v>
          </cell>
          <cell r="F479" t="str">
            <v>169.125.214.20</v>
          </cell>
          <cell r="G479" t="str">
            <v>Panimbang</v>
          </cell>
          <cell r="H479" t="str">
            <v>(228) 8998084</v>
          </cell>
          <cell r="J479" t="str">
            <v>5 Cherokee Terrace</v>
          </cell>
          <cell r="K479" t="str">
            <v>Transport</v>
          </cell>
        </row>
        <row r="480">
          <cell r="A480">
            <v>479</v>
          </cell>
          <cell r="B480" t="str">
            <v>Sorcha</v>
          </cell>
          <cell r="C480" t="str">
            <v>Lovegrove</v>
          </cell>
          <cell r="D480" t="str">
            <v>slovegroveda@etsy.com</v>
          </cell>
          <cell r="E480" t="str">
            <v>Female</v>
          </cell>
          <cell r="F480" t="str">
            <v>154.105.218.76</v>
          </cell>
          <cell r="G480" t="str">
            <v>Pélla</v>
          </cell>
          <cell r="H480" t="str">
            <v>(369) 6251134</v>
          </cell>
          <cell r="J480" t="str">
            <v>23648 Crescent Oaks Trail</v>
          </cell>
          <cell r="K480" t="str">
            <v>Scoville</v>
          </cell>
        </row>
        <row r="481">
          <cell r="A481">
            <v>480</v>
          </cell>
          <cell r="B481" t="str">
            <v>Corey</v>
          </cell>
          <cell r="C481" t="str">
            <v>De Dantesie</v>
          </cell>
          <cell r="D481" t="str">
            <v>cdedantesiedb@gnu.org</v>
          </cell>
          <cell r="E481" t="str">
            <v>Male</v>
          </cell>
          <cell r="F481" t="str">
            <v>19.216.252.191</v>
          </cell>
          <cell r="G481" t="str">
            <v>Wuyang</v>
          </cell>
          <cell r="H481" t="str">
            <v>(787) 8879412</v>
          </cell>
          <cell r="J481" t="str">
            <v>7142 Vermont Junction</v>
          </cell>
          <cell r="K481" t="str">
            <v>Scoville</v>
          </cell>
        </row>
        <row r="482">
          <cell r="A482">
            <v>481</v>
          </cell>
          <cell r="B482" t="str">
            <v>Lenka</v>
          </cell>
          <cell r="C482" t="str">
            <v>Vanyatin</v>
          </cell>
          <cell r="D482" t="str">
            <v>lvanyatindc@latimes.com</v>
          </cell>
          <cell r="E482" t="str">
            <v>Female</v>
          </cell>
          <cell r="F482" t="str">
            <v>161.85.50.32</v>
          </cell>
          <cell r="G482" t="str">
            <v>Paris 19</v>
          </cell>
          <cell r="H482" t="str">
            <v>(874) 8832675</v>
          </cell>
          <cell r="I482" t="str">
            <v>75949 CEDEX 19</v>
          </cell>
          <cell r="J482" t="str">
            <v>53947 Northview Terrace</v>
          </cell>
          <cell r="K482" t="str">
            <v>Vahlen</v>
          </cell>
        </row>
        <row r="483">
          <cell r="A483">
            <v>482</v>
          </cell>
          <cell r="B483" t="str">
            <v>Cornie</v>
          </cell>
          <cell r="C483" t="str">
            <v>Binns</v>
          </cell>
          <cell r="D483" t="str">
            <v>cbinnsdd@altervista.org</v>
          </cell>
          <cell r="E483" t="str">
            <v>Female</v>
          </cell>
          <cell r="F483" t="str">
            <v>39.205.220.159</v>
          </cell>
          <cell r="G483" t="str">
            <v>Bandar ‘Abbās</v>
          </cell>
          <cell r="H483" t="str">
            <v>(701) 4620686</v>
          </cell>
          <cell r="J483" t="str">
            <v>809 Ridge Oak Center</v>
          </cell>
          <cell r="K483" t="str">
            <v>Ruskin</v>
          </cell>
        </row>
        <row r="484">
          <cell r="A484">
            <v>483</v>
          </cell>
          <cell r="B484" t="str">
            <v>Milton</v>
          </cell>
          <cell r="C484" t="str">
            <v>Covendon</v>
          </cell>
          <cell r="D484" t="str">
            <v>mcovendonde@europa.eu</v>
          </cell>
          <cell r="E484" t="str">
            <v>Male</v>
          </cell>
          <cell r="F484" t="str">
            <v>57.21.175.187</v>
          </cell>
          <cell r="G484" t="str">
            <v>Vilela</v>
          </cell>
          <cell r="H484" t="str">
            <v>(973) 5104740</v>
          </cell>
          <cell r="I484" t="str">
            <v>4580-634</v>
          </cell>
          <cell r="J484" t="str">
            <v>85151 Continental Drive</v>
          </cell>
          <cell r="K484" t="str">
            <v>Vermont</v>
          </cell>
        </row>
        <row r="485">
          <cell r="A485">
            <v>484</v>
          </cell>
          <cell r="B485" t="str">
            <v>Cher</v>
          </cell>
          <cell r="C485" t="str">
            <v>Djokic</v>
          </cell>
          <cell r="D485" t="str">
            <v>cdjokicdf@fema.gov</v>
          </cell>
          <cell r="E485" t="str">
            <v>Female</v>
          </cell>
          <cell r="F485" t="str">
            <v>69.61.121.245</v>
          </cell>
          <cell r="G485" t="str">
            <v>Oldřišov</v>
          </cell>
          <cell r="H485" t="str">
            <v>(248) 4203763</v>
          </cell>
          <cell r="I485" t="str">
            <v>747 33</v>
          </cell>
          <cell r="J485" t="str">
            <v>70 Old Gate Road</v>
          </cell>
          <cell r="K485" t="str">
            <v>Waxwing</v>
          </cell>
        </row>
        <row r="486">
          <cell r="A486">
            <v>485</v>
          </cell>
          <cell r="B486" t="str">
            <v>Thorndike</v>
          </cell>
          <cell r="C486" t="str">
            <v>Glasner</v>
          </cell>
          <cell r="D486" t="str">
            <v>tglasnerdg@free.fr</v>
          </cell>
          <cell r="E486" t="str">
            <v>Male</v>
          </cell>
          <cell r="F486" t="str">
            <v>141.151.124.89</v>
          </cell>
          <cell r="G486" t="str">
            <v>Nueva Helvecia</v>
          </cell>
          <cell r="H486" t="str">
            <v>(867) 9657039</v>
          </cell>
          <cell r="J486" t="str">
            <v>7 Merchant Trail</v>
          </cell>
          <cell r="K486" t="str">
            <v>Lake View</v>
          </cell>
        </row>
        <row r="487">
          <cell r="A487">
            <v>486</v>
          </cell>
          <cell r="B487" t="str">
            <v>Lorene</v>
          </cell>
          <cell r="C487" t="str">
            <v>McNiven</v>
          </cell>
          <cell r="D487" t="str">
            <v>lmcnivendh@walmart.com</v>
          </cell>
          <cell r="E487" t="str">
            <v>Female</v>
          </cell>
          <cell r="F487" t="str">
            <v>77.253.238.1</v>
          </cell>
          <cell r="G487" t="str">
            <v>Bogoria</v>
          </cell>
          <cell r="H487" t="str">
            <v>(337) 3799549</v>
          </cell>
          <cell r="I487" t="str">
            <v>28-210</v>
          </cell>
          <cell r="J487" t="str">
            <v>5 Susan Parkway</v>
          </cell>
          <cell r="K487" t="str">
            <v>Fallview</v>
          </cell>
        </row>
        <row r="488">
          <cell r="A488">
            <v>487</v>
          </cell>
          <cell r="B488" t="str">
            <v>Melony</v>
          </cell>
          <cell r="C488" t="str">
            <v>Cuxson</v>
          </cell>
          <cell r="D488" t="str">
            <v>mcuxsondi@ca.gov</v>
          </cell>
          <cell r="E488" t="str">
            <v>Female</v>
          </cell>
          <cell r="F488" t="str">
            <v>57.31.248.156</v>
          </cell>
          <cell r="G488" t="str">
            <v>Watulimo</v>
          </cell>
          <cell r="H488" t="str">
            <v>(701) 4127230</v>
          </cell>
          <cell r="J488" t="str">
            <v>3 Ilene Park</v>
          </cell>
          <cell r="K488" t="str">
            <v>Lighthouse Bay</v>
          </cell>
        </row>
        <row r="489">
          <cell r="A489">
            <v>488</v>
          </cell>
          <cell r="B489" t="str">
            <v>Tallia</v>
          </cell>
          <cell r="C489" t="str">
            <v>Horrod</v>
          </cell>
          <cell r="D489" t="str">
            <v>thorroddj@posterous.com</v>
          </cell>
          <cell r="E489" t="str">
            <v>Female</v>
          </cell>
          <cell r="F489" t="str">
            <v>251.80.99.136</v>
          </cell>
          <cell r="G489" t="str">
            <v>Dallas</v>
          </cell>
          <cell r="H489" t="str">
            <v>(214) 1003971</v>
          </cell>
          <cell r="I489">
            <v>75210</v>
          </cell>
          <cell r="J489" t="str">
            <v>42836 Milwaukee Court</v>
          </cell>
          <cell r="K489" t="str">
            <v>Dunning</v>
          </cell>
        </row>
        <row r="490">
          <cell r="A490">
            <v>489</v>
          </cell>
          <cell r="B490" t="str">
            <v>Pernell</v>
          </cell>
          <cell r="C490" t="str">
            <v>Harrild</v>
          </cell>
          <cell r="D490" t="str">
            <v>pharrilddk@wiley.com</v>
          </cell>
          <cell r="E490" t="str">
            <v>Male</v>
          </cell>
          <cell r="F490" t="str">
            <v>3.170.110.26</v>
          </cell>
          <cell r="G490" t="str">
            <v>Jiquilillo</v>
          </cell>
          <cell r="H490" t="str">
            <v>(829) 9707287</v>
          </cell>
          <cell r="J490" t="str">
            <v>10 Corben Lane</v>
          </cell>
          <cell r="K490" t="str">
            <v>International</v>
          </cell>
        </row>
        <row r="491">
          <cell r="A491">
            <v>490</v>
          </cell>
          <cell r="B491" t="str">
            <v>Sigismundo</v>
          </cell>
          <cell r="C491" t="str">
            <v>Giovani</v>
          </cell>
          <cell r="D491" t="str">
            <v>sgiovanidl@phoca.cz</v>
          </cell>
          <cell r="E491" t="str">
            <v>Male</v>
          </cell>
          <cell r="F491" t="str">
            <v>201.115.115.28</v>
          </cell>
          <cell r="G491" t="str">
            <v>Loma</v>
          </cell>
          <cell r="H491" t="str">
            <v>(363) 5517415</v>
          </cell>
          <cell r="J491" t="str">
            <v>822 Rusk Drive</v>
          </cell>
          <cell r="K491" t="str">
            <v>Maple</v>
          </cell>
        </row>
        <row r="492">
          <cell r="A492">
            <v>491</v>
          </cell>
          <cell r="B492" t="str">
            <v>Amalita</v>
          </cell>
          <cell r="C492" t="str">
            <v>Denziloe</v>
          </cell>
          <cell r="D492" t="str">
            <v>adenziloedm@github.com</v>
          </cell>
          <cell r="E492" t="str">
            <v>Female</v>
          </cell>
          <cell r="F492" t="str">
            <v>94.26.127.64</v>
          </cell>
          <cell r="G492" t="str">
            <v>Alicia</v>
          </cell>
          <cell r="H492" t="str">
            <v>(793) 7214758</v>
          </cell>
          <cell r="I492">
            <v>7040</v>
          </cell>
          <cell r="J492" t="str">
            <v>74719 Northland Point</v>
          </cell>
          <cell r="K492" t="str">
            <v>Magdeline</v>
          </cell>
        </row>
        <row r="493">
          <cell r="A493">
            <v>492</v>
          </cell>
          <cell r="B493" t="str">
            <v>Rica</v>
          </cell>
          <cell r="C493" t="str">
            <v>Rolls</v>
          </cell>
          <cell r="D493" t="str">
            <v>rrollsdn@furl.net</v>
          </cell>
          <cell r="E493" t="str">
            <v>Female</v>
          </cell>
          <cell r="F493" t="str">
            <v>55.113.199.147</v>
          </cell>
          <cell r="G493" t="str">
            <v>Rendui</v>
          </cell>
          <cell r="H493" t="str">
            <v>(278) 6385159</v>
          </cell>
          <cell r="J493" t="str">
            <v>0 Lillian Plaza</v>
          </cell>
          <cell r="K493" t="str">
            <v>Thierer</v>
          </cell>
        </row>
        <row r="494">
          <cell r="A494">
            <v>493</v>
          </cell>
          <cell r="B494" t="str">
            <v>Joby</v>
          </cell>
          <cell r="C494" t="str">
            <v>Letteresse</v>
          </cell>
          <cell r="D494" t="str">
            <v>jletteressedo@tmall.com</v>
          </cell>
          <cell r="E494" t="str">
            <v>Female</v>
          </cell>
          <cell r="F494" t="str">
            <v>147.38.107.4</v>
          </cell>
          <cell r="G494" t="str">
            <v>Lueng Putu</v>
          </cell>
          <cell r="H494" t="str">
            <v>(201) 9691355</v>
          </cell>
          <cell r="J494" t="str">
            <v>233 Merry Point</v>
          </cell>
          <cell r="K494" t="str">
            <v>Mosinee</v>
          </cell>
        </row>
        <row r="495">
          <cell r="A495">
            <v>494</v>
          </cell>
          <cell r="B495" t="str">
            <v>Bob</v>
          </cell>
          <cell r="C495" t="str">
            <v>Hachette</v>
          </cell>
          <cell r="D495" t="str">
            <v>bhachettedp@ask.com</v>
          </cell>
          <cell r="E495" t="str">
            <v>Male</v>
          </cell>
          <cell r="F495" t="str">
            <v>50.222.161.138</v>
          </cell>
          <cell r="G495" t="str">
            <v>Sedati</v>
          </cell>
          <cell r="H495" t="str">
            <v>(433) 5628005</v>
          </cell>
          <cell r="J495" t="str">
            <v>36453 Beilfuss Point</v>
          </cell>
          <cell r="K495" t="str">
            <v>Springs</v>
          </cell>
        </row>
        <row r="496">
          <cell r="A496">
            <v>495</v>
          </cell>
          <cell r="B496" t="str">
            <v>Ardith</v>
          </cell>
          <cell r="C496" t="str">
            <v>Mancer</v>
          </cell>
          <cell r="D496" t="str">
            <v>amancerdq@devhub.com</v>
          </cell>
          <cell r="E496" t="str">
            <v>Female</v>
          </cell>
          <cell r="F496" t="str">
            <v>41.138.25.170</v>
          </cell>
          <cell r="G496" t="str">
            <v>Jetis</v>
          </cell>
          <cell r="H496" t="str">
            <v>(272) 5541871</v>
          </cell>
          <cell r="J496" t="str">
            <v>2589 Service Way</v>
          </cell>
          <cell r="K496" t="str">
            <v>Surrey</v>
          </cell>
        </row>
        <row r="497">
          <cell r="A497">
            <v>496</v>
          </cell>
          <cell r="B497" t="str">
            <v>Mikel</v>
          </cell>
          <cell r="C497" t="str">
            <v>Pegden</v>
          </cell>
          <cell r="D497" t="str">
            <v>mpegdendr@feedburner.com</v>
          </cell>
          <cell r="E497" t="str">
            <v>Male</v>
          </cell>
          <cell r="F497" t="str">
            <v>138.178.66.153</v>
          </cell>
          <cell r="G497" t="str">
            <v>Zibreira</v>
          </cell>
          <cell r="H497" t="str">
            <v>(306) 2106649</v>
          </cell>
          <cell r="I497" t="str">
            <v>2350-833</v>
          </cell>
          <cell r="J497" t="str">
            <v>3 Cody Place</v>
          </cell>
          <cell r="K497" t="str">
            <v>Luster</v>
          </cell>
        </row>
        <row r="498">
          <cell r="A498">
            <v>497</v>
          </cell>
          <cell r="B498" t="str">
            <v>Antonino</v>
          </cell>
          <cell r="C498" t="str">
            <v>Huge</v>
          </cell>
          <cell r="D498" t="str">
            <v>ahugeds@dion.ne.jp</v>
          </cell>
          <cell r="E498" t="str">
            <v>Male</v>
          </cell>
          <cell r="F498" t="str">
            <v>164.47.53.3</v>
          </cell>
          <cell r="G498" t="str">
            <v>Banepa</v>
          </cell>
          <cell r="H498" t="str">
            <v>(828) 7717589</v>
          </cell>
          <cell r="J498" t="str">
            <v>9 Steensland Point</v>
          </cell>
          <cell r="K498" t="str">
            <v>Texas</v>
          </cell>
        </row>
        <row r="499">
          <cell r="A499">
            <v>498</v>
          </cell>
          <cell r="B499" t="str">
            <v>Reeva</v>
          </cell>
          <cell r="C499" t="str">
            <v>Castelin</v>
          </cell>
          <cell r="D499" t="str">
            <v>rcastelindt@europa.eu</v>
          </cell>
          <cell r="E499" t="str">
            <v>Female</v>
          </cell>
          <cell r="F499" t="str">
            <v>137.191.134.119</v>
          </cell>
          <cell r="G499" t="str">
            <v>Hongyansi</v>
          </cell>
          <cell r="H499" t="str">
            <v>(999) 7921347</v>
          </cell>
          <cell r="J499" t="str">
            <v>7681 Forest Dale Road</v>
          </cell>
          <cell r="K499" t="str">
            <v>Oak</v>
          </cell>
        </row>
        <row r="500">
          <cell r="A500">
            <v>499</v>
          </cell>
          <cell r="B500" t="str">
            <v>Adlai</v>
          </cell>
          <cell r="C500" t="str">
            <v>Miles</v>
          </cell>
          <cell r="D500" t="str">
            <v>amilesdu@ox.ac.uk</v>
          </cell>
          <cell r="E500" t="str">
            <v>Male</v>
          </cell>
          <cell r="F500" t="str">
            <v>97.243.212.191</v>
          </cell>
          <cell r="G500" t="str">
            <v>Palmares</v>
          </cell>
          <cell r="H500" t="str">
            <v>(746) 8833942</v>
          </cell>
          <cell r="I500" t="str">
            <v>55540-000</v>
          </cell>
          <cell r="J500" t="str">
            <v>1005 Paget Trail</v>
          </cell>
          <cell r="K500" t="str">
            <v>Transport</v>
          </cell>
        </row>
        <row r="501">
          <cell r="A501">
            <v>500</v>
          </cell>
          <cell r="B501" t="str">
            <v>Fabian</v>
          </cell>
          <cell r="C501" t="str">
            <v>MacFadzean</v>
          </cell>
          <cell r="D501" t="str">
            <v>fmacfadzeandv@google.co.jp</v>
          </cell>
          <cell r="E501" t="str">
            <v>Male</v>
          </cell>
          <cell r="F501" t="str">
            <v>101.249.108.42</v>
          </cell>
          <cell r="G501" t="str">
            <v>Managua</v>
          </cell>
          <cell r="H501" t="str">
            <v>(935) 3609454</v>
          </cell>
          <cell r="J501" t="str">
            <v>1 Packers Lane</v>
          </cell>
          <cell r="K501" t="str">
            <v>Forster</v>
          </cell>
        </row>
        <row r="502">
          <cell r="A502">
            <v>501</v>
          </cell>
          <cell r="B502" t="str">
            <v>Deeanne</v>
          </cell>
          <cell r="C502" t="str">
            <v>Wybrew</v>
          </cell>
          <cell r="D502" t="str">
            <v>dwybrewdw@phpbb.com</v>
          </cell>
          <cell r="E502" t="str">
            <v>Female</v>
          </cell>
          <cell r="F502" t="str">
            <v>172.209.175.88</v>
          </cell>
          <cell r="G502" t="str">
            <v>Balzar</v>
          </cell>
          <cell r="H502" t="str">
            <v>(166) 7607862</v>
          </cell>
          <cell r="J502" t="str">
            <v>10511 Bowman Center</v>
          </cell>
          <cell r="K502" t="str">
            <v>Linden</v>
          </cell>
        </row>
        <row r="503">
          <cell r="A503">
            <v>502</v>
          </cell>
          <cell r="B503" t="str">
            <v>Chiarra</v>
          </cell>
          <cell r="C503" t="str">
            <v>Beyne</v>
          </cell>
          <cell r="D503" t="str">
            <v>cbeynedx@trellian.com</v>
          </cell>
          <cell r="E503" t="str">
            <v>Female</v>
          </cell>
          <cell r="F503" t="str">
            <v>22.186.239.253</v>
          </cell>
          <cell r="G503" t="str">
            <v>Wesoła</v>
          </cell>
          <cell r="H503" t="str">
            <v>(794) 8604338</v>
          </cell>
          <cell r="I503" t="str">
            <v>36-231</v>
          </cell>
          <cell r="J503" t="str">
            <v>2 Lake View Junction</v>
          </cell>
          <cell r="K503" t="str">
            <v>Pierstorff</v>
          </cell>
        </row>
        <row r="504">
          <cell r="A504">
            <v>503</v>
          </cell>
          <cell r="B504" t="str">
            <v>Erinna</v>
          </cell>
          <cell r="C504" t="str">
            <v>Prior</v>
          </cell>
          <cell r="D504" t="str">
            <v>epriordy@netvibes.com</v>
          </cell>
          <cell r="E504" t="str">
            <v>Female</v>
          </cell>
          <cell r="F504" t="str">
            <v>157.235.254.210</v>
          </cell>
          <cell r="G504" t="str">
            <v>Belica</v>
          </cell>
          <cell r="H504" t="str">
            <v>(895) 2262366</v>
          </cell>
          <cell r="I504">
            <v>40319</v>
          </cell>
          <cell r="J504" t="str">
            <v>759 Linden Park</v>
          </cell>
          <cell r="K504" t="str">
            <v>Green Ridge</v>
          </cell>
        </row>
        <row r="505">
          <cell r="A505">
            <v>504</v>
          </cell>
          <cell r="B505" t="str">
            <v>Shell</v>
          </cell>
          <cell r="C505" t="str">
            <v>Feldbrin</v>
          </cell>
          <cell r="D505" t="str">
            <v>sfeldbrindz@nydailynews.com</v>
          </cell>
          <cell r="E505" t="str">
            <v>Male</v>
          </cell>
          <cell r="F505" t="str">
            <v>236.104.187.175</v>
          </cell>
          <cell r="G505" t="str">
            <v>Joliet</v>
          </cell>
          <cell r="H505" t="str">
            <v>(815) 1510688</v>
          </cell>
          <cell r="I505">
            <v>60435</v>
          </cell>
          <cell r="J505" t="str">
            <v>06543 Elgar Place</v>
          </cell>
          <cell r="K505" t="str">
            <v>Lillian</v>
          </cell>
        </row>
        <row r="506">
          <cell r="A506">
            <v>505</v>
          </cell>
          <cell r="B506" t="str">
            <v>Yasmeen</v>
          </cell>
          <cell r="C506" t="str">
            <v>Lias</v>
          </cell>
          <cell r="D506" t="str">
            <v>yliase0@youtu.be</v>
          </cell>
          <cell r="E506" t="str">
            <v>Female</v>
          </cell>
          <cell r="F506" t="str">
            <v>137.36.105.220</v>
          </cell>
          <cell r="G506" t="str">
            <v>Beloyarskiy</v>
          </cell>
          <cell r="H506" t="str">
            <v>(696) 4578855</v>
          </cell>
          <cell r="I506">
            <v>624030</v>
          </cell>
          <cell r="J506" t="str">
            <v>66090 Village Green Point</v>
          </cell>
          <cell r="K506" t="str">
            <v>Darwin</v>
          </cell>
        </row>
        <row r="507">
          <cell r="A507">
            <v>506</v>
          </cell>
          <cell r="B507" t="str">
            <v>Ines</v>
          </cell>
          <cell r="C507" t="str">
            <v>Vearncombe</v>
          </cell>
          <cell r="D507" t="str">
            <v>ivearncombee1@so-net.ne.jp</v>
          </cell>
          <cell r="E507" t="str">
            <v>Female</v>
          </cell>
          <cell r="F507" t="str">
            <v>44.69.10.59</v>
          </cell>
          <cell r="G507" t="str">
            <v>Tarikolot</v>
          </cell>
          <cell r="H507" t="str">
            <v>(856) 3250567</v>
          </cell>
          <cell r="J507" t="str">
            <v>3175 Lighthouse Bay Pass</v>
          </cell>
          <cell r="K507" t="str">
            <v>Miller</v>
          </cell>
        </row>
        <row r="508">
          <cell r="A508">
            <v>507</v>
          </cell>
          <cell r="B508" t="str">
            <v>Artemus</v>
          </cell>
          <cell r="C508" t="str">
            <v>Grewe</v>
          </cell>
          <cell r="D508" t="str">
            <v>agrewee2@google.it</v>
          </cell>
          <cell r="E508" t="str">
            <v>Male</v>
          </cell>
          <cell r="F508" t="str">
            <v>125.244.163.72</v>
          </cell>
          <cell r="G508" t="str">
            <v>Mabini</v>
          </cell>
          <cell r="H508" t="str">
            <v>(303) 9122986</v>
          </cell>
          <cell r="I508">
            <v>6313</v>
          </cell>
          <cell r="J508" t="str">
            <v>9608 Dexter Park</v>
          </cell>
          <cell r="K508" t="str">
            <v>Carey</v>
          </cell>
        </row>
        <row r="509">
          <cell r="A509">
            <v>508</v>
          </cell>
          <cell r="B509" t="str">
            <v>Nye</v>
          </cell>
          <cell r="C509" t="str">
            <v>Grabert</v>
          </cell>
          <cell r="D509" t="str">
            <v>ngraberte3@parallels.com</v>
          </cell>
          <cell r="E509" t="str">
            <v>Male</v>
          </cell>
          <cell r="F509" t="str">
            <v>210.235.195.227</v>
          </cell>
          <cell r="G509" t="str">
            <v>Tebara</v>
          </cell>
          <cell r="H509" t="str">
            <v>(280) 4632491</v>
          </cell>
          <cell r="J509" t="str">
            <v>5734 Sherman Parkway</v>
          </cell>
          <cell r="K509" t="str">
            <v>Homewood</v>
          </cell>
        </row>
        <row r="510">
          <cell r="A510">
            <v>509</v>
          </cell>
          <cell r="B510" t="str">
            <v>Cindie</v>
          </cell>
          <cell r="C510" t="str">
            <v>Rieflin</v>
          </cell>
          <cell r="D510" t="str">
            <v>criefline4@paginegialle.it</v>
          </cell>
          <cell r="E510" t="str">
            <v>Female</v>
          </cell>
          <cell r="F510" t="str">
            <v>139.123.119.148</v>
          </cell>
          <cell r="G510" t="str">
            <v>El Retiro</v>
          </cell>
          <cell r="H510" t="str">
            <v>(582) 3360210</v>
          </cell>
          <cell r="I510">
            <v>55438</v>
          </cell>
          <cell r="J510" t="str">
            <v>54 Dorton Avenue</v>
          </cell>
          <cell r="K510" t="str">
            <v>Ludington</v>
          </cell>
        </row>
        <row r="511">
          <cell r="A511">
            <v>510</v>
          </cell>
          <cell r="B511" t="str">
            <v>Jareb</v>
          </cell>
          <cell r="C511" t="str">
            <v>McCall</v>
          </cell>
          <cell r="D511" t="str">
            <v>jmccalle5@google.com.br</v>
          </cell>
          <cell r="E511" t="str">
            <v>Male</v>
          </cell>
          <cell r="F511" t="str">
            <v>224.142.68.240</v>
          </cell>
          <cell r="G511" t="str">
            <v>Bình Thủy</v>
          </cell>
          <cell r="H511" t="str">
            <v>(479) 8547328</v>
          </cell>
          <cell r="J511" t="str">
            <v>6 Prairie Rose Trail</v>
          </cell>
          <cell r="K511" t="str">
            <v>Cardinal</v>
          </cell>
        </row>
        <row r="512">
          <cell r="A512">
            <v>511</v>
          </cell>
          <cell r="B512" t="str">
            <v>Parrnell</v>
          </cell>
          <cell r="C512" t="str">
            <v>Gummery</v>
          </cell>
          <cell r="D512" t="str">
            <v>pgummerye6@drupal.org</v>
          </cell>
          <cell r="E512" t="str">
            <v>Male</v>
          </cell>
          <cell r="F512" t="str">
            <v>183.143.14.98</v>
          </cell>
          <cell r="G512" t="str">
            <v>Toungo</v>
          </cell>
          <cell r="H512" t="str">
            <v>(315) 1349948</v>
          </cell>
          <cell r="J512" t="str">
            <v>7100 Shoshone Alley</v>
          </cell>
          <cell r="K512" t="str">
            <v>Kipling</v>
          </cell>
        </row>
        <row r="513">
          <cell r="A513">
            <v>512</v>
          </cell>
          <cell r="B513" t="str">
            <v>Saxe</v>
          </cell>
          <cell r="C513" t="str">
            <v>Paulon</v>
          </cell>
          <cell r="D513" t="str">
            <v>spaulone7@discovery.com</v>
          </cell>
          <cell r="E513" t="str">
            <v>Male</v>
          </cell>
          <cell r="F513" t="str">
            <v>191.145.193.151</v>
          </cell>
          <cell r="G513" t="str">
            <v>Dobri Dol</v>
          </cell>
          <cell r="H513" t="str">
            <v>(669) 9712981</v>
          </cell>
          <cell r="I513">
            <v>1236</v>
          </cell>
          <cell r="J513" t="str">
            <v>92658 Heffernan Parkway</v>
          </cell>
          <cell r="K513" t="str">
            <v>Ryan</v>
          </cell>
        </row>
        <row r="514">
          <cell r="A514">
            <v>513</v>
          </cell>
          <cell r="B514" t="str">
            <v>Kerri</v>
          </cell>
          <cell r="C514" t="str">
            <v>Marklund</v>
          </cell>
          <cell r="D514" t="str">
            <v>kmarklunde8@cnet.com</v>
          </cell>
          <cell r="E514" t="str">
            <v>Female</v>
          </cell>
          <cell r="F514" t="str">
            <v>239.198.240.47</v>
          </cell>
          <cell r="G514" t="str">
            <v>Bobai</v>
          </cell>
          <cell r="H514" t="str">
            <v>(276) 7644327</v>
          </cell>
          <cell r="J514" t="str">
            <v>42079 Hanson Circle</v>
          </cell>
          <cell r="K514" t="str">
            <v>Commercial</v>
          </cell>
        </row>
        <row r="515">
          <cell r="A515">
            <v>514</v>
          </cell>
          <cell r="B515" t="str">
            <v>Horatius</v>
          </cell>
          <cell r="C515" t="str">
            <v>Skeeles</v>
          </cell>
          <cell r="D515" t="str">
            <v>hskeelese9@blogtalkradio.com</v>
          </cell>
          <cell r="E515" t="str">
            <v>Male</v>
          </cell>
          <cell r="F515" t="str">
            <v>152.123.216.7</v>
          </cell>
          <cell r="G515" t="str">
            <v>Trieste</v>
          </cell>
          <cell r="H515" t="str">
            <v>(820) 4519510</v>
          </cell>
          <cell r="I515">
            <v>34129</v>
          </cell>
          <cell r="J515" t="str">
            <v>3386 Killdeer Pass</v>
          </cell>
          <cell r="K515" t="str">
            <v>Forest Run</v>
          </cell>
        </row>
        <row r="516">
          <cell r="A516">
            <v>515</v>
          </cell>
          <cell r="B516" t="str">
            <v>Olin</v>
          </cell>
          <cell r="C516" t="str">
            <v>Piatto</v>
          </cell>
          <cell r="D516" t="str">
            <v>opiattoea@wikispaces.com</v>
          </cell>
          <cell r="E516" t="str">
            <v>Male</v>
          </cell>
          <cell r="F516" t="str">
            <v>238.98.74.110</v>
          </cell>
          <cell r="G516" t="str">
            <v>Bombu</v>
          </cell>
          <cell r="H516" t="str">
            <v>(675) 9662908</v>
          </cell>
          <cell r="J516" t="str">
            <v>56 Bellgrove Lane</v>
          </cell>
          <cell r="K516" t="str">
            <v>Shelley</v>
          </cell>
        </row>
        <row r="517">
          <cell r="A517">
            <v>516</v>
          </cell>
          <cell r="B517" t="str">
            <v>Nichols</v>
          </cell>
          <cell r="C517" t="str">
            <v>Baseke</v>
          </cell>
          <cell r="D517" t="str">
            <v>nbasekeeb@arstechnica.com</v>
          </cell>
          <cell r="E517" t="str">
            <v>Male</v>
          </cell>
          <cell r="F517" t="str">
            <v>81.26.92.118</v>
          </cell>
          <cell r="G517" t="str">
            <v>Novokayakent</v>
          </cell>
          <cell r="H517" t="str">
            <v>(688) 3373037</v>
          </cell>
          <cell r="I517">
            <v>368560</v>
          </cell>
          <cell r="J517" t="str">
            <v>864 Portage Avenue</v>
          </cell>
          <cell r="K517" t="str">
            <v>Mockingbird</v>
          </cell>
        </row>
        <row r="518">
          <cell r="A518">
            <v>517</v>
          </cell>
          <cell r="B518" t="str">
            <v>Dennis</v>
          </cell>
          <cell r="C518" t="str">
            <v>Grinston</v>
          </cell>
          <cell r="D518" t="str">
            <v>dgrinstonec@pcworld.com</v>
          </cell>
          <cell r="E518" t="str">
            <v>Male</v>
          </cell>
          <cell r="F518" t="str">
            <v>106.119.74.169</v>
          </cell>
          <cell r="G518" t="str">
            <v>Lusk</v>
          </cell>
          <cell r="H518" t="str">
            <v>(107) 6907824</v>
          </cell>
          <cell r="I518" t="str">
            <v>K45</v>
          </cell>
          <cell r="J518" t="str">
            <v>4595 Jenna Center</v>
          </cell>
          <cell r="K518" t="str">
            <v>Talmadge</v>
          </cell>
        </row>
        <row r="519">
          <cell r="A519">
            <v>518</v>
          </cell>
          <cell r="B519" t="str">
            <v>Selinda</v>
          </cell>
          <cell r="C519" t="str">
            <v>Roullier</v>
          </cell>
          <cell r="D519" t="str">
            <v>sroulliered@pinterest.com</v>
          </cell>
          <cell r="E519" t="str">
            <v>Female</v>
          </cell>
          <cell r="F519" t="str">
            <v>52.118.30.111</v>
          </cell>
          <cell r="G519" t="str">
            <v>Cikabuyutan Barat</v>
          </cell>
          <cell r="H519" t="str">
            <v>(303) 5307049</v>
          </cell>
          <cell r="J519" t="str">
            <v>7330 Mcguire Parkway</v>
          </cell>
          <cell r="K519" t="str">
            <v>Scott</v>
          </cell>
        </row>
        <row r="520">
          <cell r="A520">
            <v>519</v>
          </cell>
          <cell r="B520" t="str">
            <v>Charin</v>
          </cell>
          <cell r="C520" t="str">
            <v>Cazin</v>
          </cell>
          <cell r="D520" t="str">
            <v>ccazinee@cbsnews.com</v>
          </cell>
          <cell r="E520" t="str">
            <v>Female</v>
          </cell>
          <cell r="F520" t="str">
            <v>252.111.213.113</v>
          </cell>
          <cell r="G520" t="str">
            <v>Villa Las Rosas</v>
          </cell>
          <cell r="H520" t="str">
            <v>(144) 3964326</v>
          </cell>
          <cell r="I520">
            <v>5875</v>
          </cell>
          <cell r="J520" t="str">
            <v>85968 Colorado Avenue</v>
          </cell>
          <cell r="K520" t="str">
            <v>Quincy</v>
          </cell>
        </row>
        <row r="521">
          <cell r="A521">
            <v>520</v>
          </cell>
          <cell r="B521" t="str">
            <v>Lindy</v>
          </cell>
          <cell r="C521" t="str">
            <v>Gawthorpe</v>
          </cell>
          <cell r="D521" t="str">
            <v>lgawthorpeef@bloomberg.com</v>
          </cell>
          <cell r="E521" t="str">
            <v>Female</v>
          </cell>
          <cell r="F521" t="str">
            <v>143.221.169.38</v>
          </cell>
          <cell r="G521" t="str">
            <v>Sułkowice</v>
          </cell>
          <cell r="H521" t="str">
            <v>(431) 3198280</v>
          </cell>
          <cell r="I521" t="str">
            <v>34-125</v>
          </cell>
          <cell r="J521" t="str">
            <v>3 Florence Drive</v>
          </cell>
          <cell r="K521" t="str">
            <v>Mccormick</v>
          </cell>
        </row>
        <row r="522">
          <cell r="A522">
            <v>521</v>
          </cell>
          <cell r="B522" t="str">
            <v>Eugene</v>
          </cell>
          <cell r="C522" t="str">
            <v>Dacke</v>
          </cell>
          <cell r="D522" t="str">
            <v>edackeeg@mozilla.org</v>
          </cell>
          <cell r="E522" t="str">
            <v>Male</v>
          </cell>
          <cell r="F522" t="str">
            <v>72.147.20.145</v>
          </cell>
          <cell r="G522" t="str">
            <v>Mulanje</v>
          </cell>
          <cell r="H522" t="str">
            <v>(979) 3102129</v>
          </cell>
          <cell r="J522" t="str">
            <v>2301 Lakewood Pass</v>
          </cell>
          <cell r="K522" t="str">
            <v>Green</v>
          </cell>
        </row>
        <row r="523">
          <cell r="A523">
            <v>522</v>
          </cell>
          <cell r="B523" t="str">
            <v>Ado</v>
          </cell>
          <cell r="C523" t="str">
            <v>Harrold</v>
          </cell>
          <cell r="D523" t="str">
            <v>aharroldeh@opensource.org</v>
          </cell>
          <cell r="E523" t="str">
            <v>Male</v>
          </cell>
          <cell r="F523" t="str">
            <v>132.158.56.110</v>
          </cell>
          <cell r="G523" t="str">
            <v>Beihe</v>
          </cell>
          <cell r="H523" t="str">
            <v>(908) 1378114</v>
          </cell>
          <cell r="J523" t="str">
            <v>7 Dunning Drive</v>
          </cell>
          <cell r="K523" t="str">
            <v>Brickson Park</v>
          </cell>
        </row>
        <row r="524">
          <cell r="A524">
            <v>523</v>
          </cell>
          <cell r="B524" t="str">
            <v>Kristien</v>
          </cell>
          <cell r="C524" t="str">
            <v>Vankeev</v>
          </cell>
          <cell r="D524" t="str">
            <v>kvankeevei@blog.com</v>
          </cell>
          <cell r="E524" t="str">
            <v>Female</v>
          </cell>
          <cell r="F524" t="str">
            <v>108.191.28.105</v>
          </cell>
          <cell r="G524" t="str">
            <v>Fort Worth</v>
          </cell>
          <cell r="H524" t="str">
            <v>(817) 2934074</v>
          </cell>
          <cell r="I524">
            <v>76121</v>
          </cell>
          <cell r="J524" t="str">
            <v>70 Armistice Drive</v>
          </cell>
          <cell r="K524" t="str">
            <v>Straubel</v>
          </cell>
        </row>
        <row r="525">
          <cell r="A525">
            <v>524</v>
          </cell>
          <cell r="B525" t="str">
            <v>Basilio</v>
          </cell>
          <cell r="C525" t="str">
            <v>Rawdall</v>
          </cell>
          <cell r="D525" t="str">
            <v>brawdallej@friendfeed.com</v>
          </cell>
          <cell r="E525" t="str">
            <v>Male</v>
          </cell>
          <cell r="F525" t="str">
            <v>3.127.77.103</v>
          </cell>
          <cell r="G525" t="str">
            <v>Lons-le-Saunier</v>
          </cell>
          <cell r="H525" t="str">
            <v>(961) 6026080</v>
          </cell>
          <cell r="I525" t="str">
            <v>39029 CEDEX</v>
          </cell>
          <cell r="J525" t="str">
            <v>585 Vidon Lane</v>
          </cell>
          <cell r="K525" t="str">
            <v>Loeprich</v>
          </cell>
        </row>
        <row r="526">
          <cell r="A526">
            <v>525</v>
          </cell>
          <cell r="B526" t="str">
            <v>Montgomery</v>
          </cell>
          <cell r="C526" t="str">
            <v>Forrestill</v>
          </cell>
          <cell r="D526" t="str">
            <v>mforrestillek@hexun.com</v>
          </cell>
          <cell r="E526" t="str">
            <v>Male</v>
          </cell>
          <cell r="F526" t="str">
            <v>52.60.246.201</v>
          </cell>
          <cell r="G526" t="str">
            <v>Shināş</v>
          </cell>
          <cell r="H526" t="str">
            <v>(801) 7458408</v>
          </cell>
          <cell r="J526" t="str">
            <v>0 Dottie Place</v>
          </cell>
          <cell r="K526" t="str">
            <v>Browning</v>
          </cell>
        </row>
        <row r="527">
          <cell r="A527">
            <v>526</v>
          </cell>
          <cell r="B527" t="str">
            <v>Benedetto</v>
          </cell>
          <cell r="C527" t="str">
            <v>Fishburn</v>
          </cell>
          <cell r="D527" t="str">
            <v>bfishburnel@china.com.cn</v>
          </cell>
          <cell r="E527" t="str">
            <v>Male</v>
          </cell>
          <cell r="F527" t="str">
            <v>221.34.155.93</v>
          </cell>
          <cell r="G527" t="str">
            <v>Middelburg</v>
          </cell>
          <cell r="H527" t="str">
            <v>(495) 3879321</v>
          </cell>
          <cell r="I527">
            <v>4334</v>
          </cell>
          <cell r="J527" t="str">
            <v>9281 Armistice Way</v>
          </cell>
          <cell r="K527" t="str">
            <v>Charing Cross</v>
          </cell>
        </row>
        <row r="528">
          <cell r="A528">
            <v>527</v>
          </cell>
          <cell r="B528" t="str">
            <v>Anna-maria</v>
          </cell>
          <cell r="C528" t="str">
            <v>Steljes</v>
          </cell>
          <cell r="D528" t="str">
            <v>asteljesem@xrea.com</v>
          </cell>
          <cell r="E528" t="str">
            <v>Female</v>
          </cell>
          <cell r="F528" t="str">
            <v>176.202.52.174</v>
          </cell>
          <cell r="G528" t="str">
            <v>Mawlamyinegyunn</v>
          </cell>
          <cell r="H528" t="str">
            <v>(418) 9545678</v>
          </cell>
          <cell r="J528" t="str">
            <v>5194 Hollow Ridge Plaza</v>
          </cell>
          <cell r="K528" t="str">
            <v>American</v>
          </cell>
        </row>
        <row r="529">
          <cell r="A529">
            <v>528</v>
          </cell>
          <cell r="B529" t="str">
            <v>Dory</v>
          </cell>
          <cell r="C529" t="str">
            <v>Rittmeier</v>
          </cell>
          <cell r="D529" t="str">
            <v>drittmeieren@lulu.com</v>
          </cell>
          <cell r="E529" t="str">
            <v>Male</v>
          </cell>
          <cell r="F529" t="str">
            <v>112.70.213.185</v>
          </cell>
          <cell r="G529" t="str">
            <v>Noeltoko</v>
          </cell>
          <cell r="H529" t="str">
            <v>(954) 8524848</v>
          </cell>
          <cell r="J529" t="str">
            <v>32 Stone Corner Street</v>
          </cell>
          <cell r="K529" t="str">
            <v>Cascade</v>
          </cell>
        </row>
        <row r="530">
          <cell r="A530">
            <v>529</v>
          </cell>
          <cell r="B530" t="str">
            <v>Glori</v>
          </cell>
          <cell r="C530" t="str">
            <v>Craddock</v>
          </cell>
          <cell r="D530" t="str">
            <v>gcraddockeo@biglobe.ne.jp</v>
          </cell>
          <cell r="E530" t="str">
            <v>Female</v>
          </cell>
          <cell r="F530" t="str">
            <v>141.89.103.6</v>
          </cell>
          <cell r="G530" t="str">
            <v>Llama</v>
          </cell>
          <cell r="H530" t="str">
            <v>(417) 4577388</v>
          </cell>
          <cell r="J530" t="str">
            <v>37823 Elmside Way</v>
          </cell>
          <cell r="K530" t="str">
            <v>Pawling</v>
          </cell>
        </row>
        <row r="531">
          <cell r="A531">
            <v>530</v>
          </cell>
          <cell r="B531" t="str">
            <v>Bernadette</v>
          </cell>
          <cell r="C531" t="str">
            <v>Hockell</v>
          </cell>
          <cell r="D531" t="str">
            <v>bhockellep@wsj.com</v>
          </cell>
          <cell r="E531" t="str">
            <v>Female</v>
          </cell>
          <cell r="F531" t="str">
            <v>247.134.77.179</v>
          </cell>
          <cell r="G531" t="str">
            <v>Chichigalpa</v>
          </cell>
          <cell r="H531" t="str">
            <v>(148) 6627740</v>
          </cell>
          <cell r="J531" t="str">
            <v>55085 Dennis Court</v>
          </cell>
          <cell r="K531" t="str">
            <v>Maple Wood</v>
          </cell>
        </row>
        <row r="532">
          <cell r="A532">
            <v>531</v>
          </cell>
          <cell r="B532" t="str">
            <v>Millard</v>
          </cell>
          <cell r="C532" t="str">
            <v>Skym</v>
          </cell>
          <cell r="D532" t="str">
            <v>mskymeq@github.io</v>
          </cell>
          <cell r="E532" t="str">
            <v>Male</v>
          </cell>
          <cell r="F532" t="str">
            <v>141.252.249.103</v>
          </cell>
          <cell r="G532" t="str">
            <v>Zaklików</v>
          </cell>
          <cell r="H532" t="str">
            <v>(751) 1288272</v>
          </cell>
          <cell r="I532" t="str">
            <v>37-470</v>
          </cell>
          <cell r="J532" t="str">
            <v>29338 Eastwood Point</v>
          </cell>
          <cell r="K532" t="str">
            <v>Stang</v>
          </cell>
        </row>
        <row r="533">
          <cell r="A533">
            <v>532</v>
          </cell>
          <cell r="B533" t="str">
            <v>Estelle</v>
          </cell>
          <cell r="C533" t="str">
            <v>Thomason</v>
          </cell>
          <cell r="D533" t="str">
            <v>ethomasoner@hao123.com</v>
          </cell>
          <cell r="E533" t="str">
            <v>Female</v>
          </cell>
          <cell r="F533" t="str">
            <v>50.66.165.247</v>
          </cell>
          <cell r="G533" t="str">
            <v>Julun</v>
          </cell>
          <cell r="H533" t="str">
            <v>(441) 1280863</v>
          </cell>
          <cell r="J533" t="str">
            <v>1 Tomscot Pass</v>
          </cell>
          <cell r="K533" t="str">
            <v>Dennis</v>
          </cell>
        </row>
        <row r="534">
          <cell r="A534">
            <v>533</v>
          </cell>
          <cell r="B534" t="str">
            <v>Tarah</v>
          </cell>
          <cell r="C534" t="str">
            <v>MacMoyer</v>
          </cell>
          <cell r="D534" t="str">
            <v>tmacmoyeres@google.it</v>
          </cell>
          <cell r="E534" t="str">
            <v>Female</v>
          </cell>
          <cell r="F534" t="str">
            <v>16.187.237.194</v>
          </cell>
          <cell r="G534" t="str">
            <v>Konakridee</v>
          </cell>
          <cell r="H534" t="str">
            <v>(308) 8017692</v>
          </cell>
          <cell r="J534" t="str">
            <v>57 Fairview Way</v>
          </cell>
          <cell r="K534" t="str">
            <v>Hagan</v>
          </cell>
        </row>
        <row r="535">
          <cell r="A535">
            <v>534</v>
          </cell>
          <cell r="B535" t="str">
            <v>Claribel</v>
          </cell>
          <cell r="C535" t="str">
            <v>Gadeaux</v>
          </cell>
          <cell r="D535" t="str">
            <v>cgadeauxet@so-net.ne.jp</v>
          </cell>
          <cell r="E535" t="str">
            <v>Female</v>
          </cell>
          <cell r="F535" t="str">
            <v>108.172.228.202</v>
          </cell>
          <cell r="G535" t="str">
            <v>Reims</v>
          </cell>
          <cell r="H535" t="str">
            <v>(717) 1022174</v>
          </cell>
          <cell r="I535" t="str">
            <v>51064 CEDEX</v>
          </cell>
          <cell r="J535" t="str">
            <v>2 Golf Junction</v>
          </cell>
          <cell r="K535" t="str">
            <v>Vahlen</v>
          </cell>
        </row>
        <row r="536">
          <cell r="A536">
            <v>535</v>
          </cell>
          <cell r="B536" t="str">
            <v>Angil</v>
          </cell>
          <cell r="C536" t="str">
            <v>Joy</v>
          </cell>
          <cell r="D536" t="str">
            <v>ajoyeu@elegantthemes.com</v>
          </cell>
          <cell r="E536" t="str">
            <v>Female</v>
          </cell>
          <cell r="F536" t="str">
            <v>144.113.125.31</v>
          </cell>
          <cell r="G536" t="str">
            <v>Ciwaru</v>
          </cell>
          <cell r="H536" t="str">
            <v>(710) 5950053</v>
          </cell>
          <cell r="J536" t="str">
            <v>3 Eastlawn Crossing</v>
          </cell>
          <cell r="K536" t="str">
            <v>7th</v>
          </cell>
        </row>
        <row r="537">
          <cell r="A537">
            <v>536</v>
          </cell>
          <cell r="B537" t="str">
            <v>Carmelita</v>
          </cell>
          <cell r="C537" t="str">
            <v>Futty</v>
          </cell>
          <cell r="D537" t="str">
            <v>cfuttyev@dagondesign.com</v>
          </cell>
          <cell r="E537" t="str">
            <v>Female</v>
          </cell>
          <cell r="F537" t="str">
            <v>195.14.35.115</v>
          </cell>
          <cell r="G537" t="str">
            <v>Śmiłowo</v>
          </cell>
          <cell r="H537" t="str">
            <v>(442) 1970980</v>
          </cell>
          <cell r="I537" t="str">
            <v>64-810</v>
          </cell>
          <cell r="J537" t="str">
            <v>6 Marcy Pass</v>
          </cell>
          <cell r="K537" t="str">
            <v>Mockingbird</v>
          </cell>
        </row>
        <row r="538">
          <cell r="A538">
            <v>537</v>
          </cell>
          <cell r="B538" t="str">
            <v>Rafaello</v>
          </cell>
          <cell r="C538" t="str">
            <v>Risman</v>
          </cell>
          <cell r="D538" t="str">
            <v>rrismanew@usatoday.com</v>
          </cell>
          <cell r="E538" t="str">
            <v>Male</v>
          </cell>
          <cell r="F538" t="str">
            <v>6.76.73.131</v>
          </cell>
          <cell r="G538" t="str">
            <v>Portobelo</v>
          </cell>
          <cell r="H538" t="str">
            <v>(507) 1766389</v>
          </cell>
          <cell r="J538" t="str">
            <v>500 Packers Junction</v>
          </cell>
          <cell r="K538" t="str">
            <v>Pankratz</v>
          </cell>
        </row>
        <row r="539">
          <cell r="A539">
            <v>538</v>
          </cell>
          <cell r="B539" t="str">
            <v>Jamal</v>
          </cell>
          <cell r="C539" t="str">
            <v>Court</v>
          </cell>
          <cell r="D539" t="str">
            <v>jcourtex@telegraph.co.uk</v>
          </cell>
          <cell r="E539" t="str">
            <v>Male</v>
          </cell>
          <cell r="F539" t="str">
            <v>73.69.218.79</v>
          </cell>
          <cell r="G539" t="str">
            <v>Nggambel</v>
          </cell>
          <cell r="H539" t="str">
            <v>(543) 7008213</v>
          </cell>
          <cell r="J539" t="str">
            <v>4346 Golden Leaf Parkway</v>
          </cell>
          <cell r="K539" t="str">
            <v>Derek</v>
          </cell>
        </row>
        <row r="540">
          <cell r="A540">
            <v>539</v>
          </cell>
          <cell r="B540" t="str">
            <v>Rosamond</v>
          </cell>
          <cell r="C540" t="str">
            <v>Shirrell</v>
          </cell>
          <cell r="D540" t="str">
            <v>rshirrelley@woothemes.com</v>
          </cell>
          <cell r="E540" t="str">
            <v>Female</v>
          </cell>
          <cell r="F540" t="str">
            <v>173.197.38.70</v>
          </cell>
          <cell r="G540" t="str">
            <v>Puan</v>
          </cell>
          <cell r="H540" t="str">
            <v>(269) 3361998</v>
          </cell>
          <cell r="I540">
            <v>8180</v>
          </cell>
          <cell r="J540" t="str">
            <v>4 Harbort Parkway</v>
          </cell>
          <cell r="K540" t="str">
            <v>Scoville</v>
          </cell>
        </row>
        <row r="541">
          <cell r="A541">
            <v>540</v>
          </cell>
          <cell r="B541" t="str">
            <v>Kalinda</v>
          </cell>
          <cell r="C541" t="str">
            <v>Pettigree</v>
          </cell>
          <cell r="D541" t="str">
            <v>kpettigreeez@hubpages.com</v>
          </cell>
          <cell r="E541" t="str">
            <v>Female</v>
          </cell>
          <cell r="F541" t="str">
            <v>176.46.206.61</v>
          </cell>
          <cell r="G541" t="str">
            <v>Radymno</v>
          </cell>
          <cell r="H541" t="str">
            <v>(841) 5583226</v>
          </cell>
          <cell r="I541" t="str">
            <v>37-550</v>
          </cell>
          <cell r="J541" t="str">
            <v>86 Ilene Point</v>
          </cell>
          <cell r="K541" t="str">
            <v>Lerdahl</v>
          </cell>
        </row>
        <row r="542">
          <cell r="A542">
            <v>541</v>
          </cell>
          <cell r="B542" t="str">
            <v>Rosaleen</v>
          </cell>
          <cell r="C542" t="str">
            <v>Nickerson</v>
          </cell>
          <cell r="D542" t="str">
            <v>rnickersonf0@csmonitor.com</v>
          </cell>
          <cell r="E542" t="str">
            <v>Female</v>
          </cell>
          <cell r="F542" t="str">
            <v>106.140.130.16</v>
          </cell>
          <cell r="G542" t="str">
            <v>Las Vegas</v>
          </cell>
          <cell r="H542" t="str">
            <v>(702) 9199275</v>
          </cell>
          <cell r="I542">
            <v>89178</v>
          </cell>
          <cell r="J542" t="str">
            <v>08866 Rutledge Junction</v>
          </cell>
          <cell r="K542" t="str">
            <v>Sugar</v>
          </cell>
        </row>
        <row r="543">
          <cell r="A543">
            <v>542</v>
          </cell>
          <cell r="B543" t="str">
            <v>Viviana</v>
          </cell>
          <cell r="C543" t="str">
            <v>Blasik</v>
          </cell>
          <cell r="D543" t="str">
            <v>vblasikf1@redcross.org</v>
          </cell>
          <cell r="E543" t="str">
            <v>Female</v>
          </cell>
          <cell r="F543" t="str">
            <v>166.214.150.1</v>
          </cell>
          <cell r="G543" t="str">
            <v>Zhengguo</v>
          </cell>
          <cell r="H543" t="str">
            <v>(721) 4939664</v>
          </cell>
          <cell r="J543" t="str">
            <v>41622 Magdeline Parkway</v>
          </cell>
          <cell r="K543" t="str">
            <v>6th</v>
          </cell>
        </row>
        <row r="544">
          <cell r="A544">
            <v>543</v>
          </cell>
          <cell r="B544" t="str">
            <v>Marven</v>
          </cell>
          <cell r="C544" t="str">
            <v>Barfield</v>
          </cell>
          <cell r="D544" t="str">
            <v>mbarfieldf2@bing.com</v>
          </cell>
          <cell r="E544" t="str">
            <v>Male</v>
          </cell>
          <cell r="F544" t="str">
            <v>246.192.52.53</v>
          </cell>
          <cell r="G544" t="str">
            <v>Lagoa do Itaenga</v>
          </cell>
          <cell r="H544" t="str">
            <v>(122) 7597517</v>
          </cell>
          <cell r="I544" t="str">
            <v>55840-000</v>
          </cell>
          <cell r="J544" t="str">
            <v>4166 Carioca Trail</v>
          </cell>
          <cell r="K544" t="str">
            <v>Londonderry</v>
          </cell>
        </row>
        <row r="545">
          <cell r="A545">
            <v>544</v>
          </cell>
          <cell r="B545" t="str">
            <v>Iolande</v>
          </cell>
          <cell r="C545" t="str">
            <v>Lomen</v>
          </cell>
          <cell r="D545" t="str">
            <v>ilomenf3@berkeley.edu</v>
          </cell>
          <cell r="E545" t="str">
            <v>Female</v>
          </cell>
          <cell r="F545" t="str">
            <v>207.138.39.213</v>
          </cell>
          <cell r="G545" t="str">
            <v>Chengcun</v>
          </cell>
          <cell r="H545" t="str">
            <v>(150) 7167781</v>
          </cell>
          <cell r="J545" t="str">
            <v>73885 Dennis Lane</v>
          </cell>
          <cell r="K545" t="str">
            <v>Wayridge</v>
          </cell>
        </row>
        <row r="546">
          <cell r="A546">
            <v>545</v>
          </cell>
          <cell r="B546" t="str">
            <v>Walsh</v>
          </cell>
          <cell r="C546" t="str">
            <v>Iacobo</v>
          </cell>
          <cell r="D546" t="str">
            <v>wiacobof4@census.gov</v>
          </cell>
          <cell r="E546" t="str">
            <v>Male</v>
          </cell>
          <cell r="F546" t="str">
            <v>166.60.48.59</v>
          </cell>
          <cell r="G546" t="str">
            <v>Wilmington</v>
          </cell>
          <cell r="H546" t="str">
            <v>(302) 6527129</v>
          </cell>
          <cell r="I546">
            <v>19805</v>
          </cell>
          <cell r="J546" t="str">
            <v>37210 Lyons Junction</v>
          </cell>
          <cell r="K546" t="str">
            <v>Mayfield</v>
          </cell>
        </row>
        <row r="547">
          <cell r="A547">
            <v>546</v>
          </cell>
          <cell r="B547" t="str">
            <v>Petra</v>
          </cell>
          <cell r="C547" t="str">
            <v>Marfe</v>
          </cell>
          <cell r="D547" t="str">
            <v>pmarfef5@com.com</v>
          </cell>
          <cell r="E547" t="str">
            <v>Female</v>
          </cell>
          <cell r="F547" t="str">
            <v>150.178.234.54</v>
          </cell>
          <cell r="G547" t="str">
            <v>Amu Gulang Baolige</v>
          </cell>
          <cell r="H547" t="str">
            <v>(276) 1396820</v>
          </cell>
          <cell r="J547" t="str">
            <v>4637 Warrior Pass</v>
          </cell>
          <cell r="K547" t="str">
            <v>Kedzie</v>
          </cell>
        </row>
        <row r="548">
          <cell r="A548">
            <v>547</v>
          </cell>
          <cell r="B548" t="str">
            <v>Fernande</v>
          </cell>
          <cell r="C548" t="str">
            <v>Neeves</v>
          </cell>
          <cell r="D548" t="str">
            <v>fneevesf6@google.it</v>
          </cell>
          <cell r="E548" t="str">
            <v>Female</v>
          </cell>
          <cell r="F548" t="str">
            <v>39.73.6.14</v>
          </cell>
          <cell r="G548" t="str">
            <v>Santa Ana</v>
          </cell>
          <cell r="H548" t="str">
            <v>(845) 3774094</v>
          </cell>
          <cell r="I548">
            <v>17007</v>
          </cell>
          <cell r="J548" t="str">
            <v>71 Lunder Park</v>
          </cell>
          <cell r="K548" t="str">
            <v>Blackbird</v>
          </cell>
        </row>
        <row r="549">
          <cell r="A549">
            <v>548</v>
          </cell>
          <cell r="B549" t="str">
            <v>Deerdre</v>
          </cell>
          <cell r="C549" t="str">
            <v>Belchamber</v>
          </cell>
          <cell r="D549" t="str">
            <v>dbelchamberf7@e-recht24.de</v>
          </cell>
          <cell r="E549" t="str">
            <v>Female</v>
          </cell>
          <cell r="F549" t="str">
            <v>206.185.193.166</v>
          </cell>
          <cell r="G549" t="str">
            <v>Panaytayon</v>
          </cell>
          <cell r="H549" t="str">
            <v>(759) 7990022</v>
          </cell>
          <cell r="I549">
            <v>7201</v>
          </cell>
          <cell r="J549" t="str">
            <v>91371 Ludington Crossing</v>
          </cell>
          <cell r="K549" t="str">
            <v>Anthes</v>
          </cell>
        </row>
        <row r="550">
          <cell r="A550">
            <v>549</v>
          </cell>
          <cell r="B550" t="str">
            <v>Marinna</v>
          </cell>
          <cell r="C550" t="str">
            <v>Haggerstone</v>
          </cell>
          <cell r="D550" t="str">
            <v>mhaggerstonef8@hhs.gov</v>
          </cell>
          <cell r="E550" t="str">
            <v>Female</v>
          </cell>
          <cell r="F550" t="str">
            <v>14.220.168.253</v>
          </cell>
          <cell r="G550" t="str">
            <v>Krajan</v>
          </cell>
          <cell r="H550" t="str">
            <v>(475) 4937117</v>
          </cell>
          <cell r="J550" t="str">
            <v>27 Oriole Court</v>
          </cell>
          <cell r="K550" t="str">
            <v>Westerfield</v>
          </cell>
        </row>
        <row r="551">
          <cell r="A551">
            <v>550</v>
          </cell>
          <cell r="B551" t="str">
            <v>Pru</v>
          </cell>
          <cell r="C551" t="str">
            <v>Rosser</v>
          </cell>
          <cell r="D551" t="str">
            <v>prosserf9@issuu.com</v>
          </cell>
          <cell r="E551" t="str">
            <v>Female</v>
          </cell>
          <cell r="F551" t="str">
            <v>177.230.4.246</v>
          </cell>
          <cell r="G551" t="str">
            <v>Mabalacat</v>
          </cell>
          <cell r="H551" t="str">
            <v>(926) 8459263</v>
          </cell>
          <cell r="I551">
            <v>2010</v>
          </cell>
          <cell r="J551" t="str">
            <v>041 Morning Park</v>
          </cell>
          <cell r="K551" t="str">
            <v>Sullivan</v>
          </cell>
        </row>
        <row r="552">
          <cell r="A552">
            <v>551</v>
          </cell>
          <cell r="B552" t="str">
            <v>Penny</v>
          </cell>
          <cell r="C552" t="str">
            <v>Semarke</v>
          </cell>
          <cell r="D552" t="str">
            <v>psemarkefa@icq.com</v>
          </cell>
          <cell r="E552" t="str">
            <v>Female</v>
          </cell>
          <cell r="F552" t="str">
            <v>68.233.130.188</v>
          </cell>
          <cell r="G552" t="str">
            <v>Igang</v>
          </cell>
          <cell r="H552" t="str">
            <v>(705) 1387171</v>
          </cell>
          <cell r="I552">
            <v>5032</v>
          </cell>
          <cell r="J552" t="str">
            <v>464 Heath Plaza</v>
          </cell>
          <cell r="K552" t="str">
            <v>Debra</v>
          </cell>
        </row>
        <row r="553">
          <cell r="A553">
            <v>552</v>
          </cell>
          <cell r="B553" t="str">
            <v>Grantham</v>
          </cell>
          <cell r="C553" t="str">
            <v>Vannikov</v>
          </cell>
          <cell r="D553" t="str">
            <v>gvannikovfb@edublogs.org</v>
          </cell>
          <cell r="E553" t="str">
            <v>Male</v>
          </cell>
          <cell r="F553" t="str">
            <v>71.207.68.125</v>
          </cell>
          <cell r="G553" t="str">
            <v>Shangfang</v>
          </cell>
          <cell r="H553" t="str">
            <v>(558) 3855607</v>
          </cell>
          <cell r="J553" t="str">
            <v>6281 Kensington Crossing</v>
          </cell>
          <cell r="K553" t="str">
            <v>Reindahl</v>
          </cell>
        </row>
        <row r="554">
          <cell r="A554">
            <v>553</v>
          </cell>
          <cell r="B554" t="str">
            <v>Terri</v>
          </cell>
          <cell r="C554" t="str">
            <v>Sloley</v>
          </cell>
          <cell r="D554" t="str">
            <v>tsloleyfc@com.com</v>
          </cell>
          <cell r="E554" t="str">
            <v>Male</v>
          </cell>
          <cell r="F554" t="str">
            <v>8.173.223.168</v>
          </cell>
          <cell r="G554" t="str">
            <v>Hohoe</v>
          </cell>
          <cell r="H554" t="str">
            <v>(664) 9608758</v>
          </cell>
          <cell r="J554" t="str">
            <v>938 Northridge Circle</v>
          </cell>
          <cell r="K554" t="str">
            <v>Hazelcrest</v>
          </cell>
        </row>
        <row r="555">
          <cell r="A555">
            <v>554</v>
          </cell>
          <cell r="B555" t="str">
            <v>Bar</v>
          </cell>
          <cell r="C555" t="str">
            <v>Tuer</v>
          </cell>
          <cell r="D555" t="str">
            <v>btuerfd@gov.uk</v>
          </cell>
          <cell r="E555" t="str">
            <v>Male</v>
          </cell>
          <cell r="F555" t="str">
            <v>71.4.10.66</v>
          </cell>
          <cell r="G555" t="str">
            <v>Mislīyah</v>
          </cell>
          <cell r="H555" t="str">
            <v>(831) 5317376</v>
          </cell>
          <cell r="J555" t="str">
            <v>60 Swallow Alley</v>
          </cell>
          <cell r="K555" t="str">
            <v>Logan</v>
          </cell>
        </row>
        <row r="556">
          <cell r="A556">
            <v>555</v>
          </cell>
          <cell r="B556" t="str">
            <v>Jenifer</v>
          </cell>
          <cell r="C556" t="str">
            <v>Scottrell</v>
          </cell>
          <cell r="D556" t="str">
            <v>jscottrellfe@list-manage.com</v>
          </cell>
          <cell r="E556" t="str">
            <v>Female</v>
          </cell>
          <cell r="F556" t="str">
            <v>200.25.160.32</v>
          </cell>
          <cell r="G556" t="str">
            <v>Tonghong</v>
          </cell>
          <cell r="H556" t="str">
            <v>(498) 3558169</v>
          </cell>
          <cell r="J556" t="str">
            <v>34885 Golf View Lane</v>
          </cell>
          <cell r="K556" t="str">
            <v>Kennedy</v>
          </cell>
        </row>
        <row r="557">
          <cell r="A557">
            <v>556</v>
          </cell>
          <cell r="B557" t="str">
            <v>Hewe</v>
          </cell>
          <cell r="C557" t="str">
            <v>Carhart</v>
          </cell>
          <cell r="D557" t="str">
            <v>hcarhartff@guardian.co.uk</v>
          </cell>
          <cell r="E557" t="str">
            <v>Male</v>
          </cell>
          <cell r="F557" t="str">
            <v>202.200.168.144</v>
          </cell>
          <cell r="G557" t="str">
            <v>Huakoulongtan</v>
          </cell>
          <cell r="H557" t="str">
            <v>(129) 7317609</v>
          </cell>
          <cell r="J557" t="str">
            <v>5 Ridgeway Way</v>
          </cell>
          <cell r="K557" t="str">
            <v>Moulton</v>
          </cell>
        </row>
        <row r="558">
          <cell r="A558">
            <v>557</v>
          </cell>
          <cell r="B558" t="str">
            <v>Cecil</v>
          </cell>
          <cell r="C558" t="str">
            <v>Sheer</v>
          </cell>
          <cell r="D558" t="str">
            <v>csheerfg@privacy.gov.au</v>
          </cell>
          <cell r="E558" t="str">
            <v>Male</v>
          </cell>
          <cell r="F558" t="str">
            <v>135.130.127.202</v>
          </cell>
          <cell r="G558" t="str">
            <v>Lamongan</v>
          </cell>
          <cell r="H558" t="str">
            <v>(133) 4531653</v>
          </cell>
          <cell r="J558" t="str">
            <v>83073 Glacier Hill Trail</v>
          </cell>
          <cell r="K558" t="str">
            <v>Kinsman</v>
          </cell>
        </row>
        <row r="559">
          <cell r="A559">
            <v>558</v>
          </cell>
          <cell r="B559" t="str">
            <v>Murial</v>
          </cell>
          <cell r="C559" t="str">
            <v>Muzzollo</v>
          </cell>
          <cell r="D559" t="str">
            <v>mmuzzollofh@house.gov</v>
          </cell>
          <cell r="E559" t="str">
            <v>Female</v>
          </cell>
          <cell r="F559" t="str">
            <v>81.172.2.36</v>
          </cell>
          <cell r="G559" t="str">
            <v>Hetan</v>
          </cell>
          <cell r="H559" t="str">
            <v>(955) 7025188</v>
          </cell>
          <cell r="J559" t="str">
            <v>8381 Ludington Crossing</v>
          </cell>
          <cell r="K559" t="str">
            <v>Roth</v>
          </cell>
        </row>
        <row r="560">
          <cell r="A560">
            <v>559</v>
          </cell>
          <cell r="B560" t="str">
            <v>Davis</v>
          </cell>
          <cell r="C560" t="str">
            <v>Hanhard</v>
          </cell>
          <cell r="D560" t="str">
            <v>dhanhardfi@twitter.com</v>
          </cell>
          <cell r="E560" t="str">
            <v>Male</v>
          </cell>
          <cell r="F560" t="str">
            <v>43.181.95.58</v>
          </cell>
          <cell r="G560" t="str">
            <v>Morelos</v>
          </cell>
          <cell r="H560" t="str">
            <v>(475) 8081672</v>
          </cell>
          <cell r="I560">
            <v>73795</v>
          </cell>
          <cell r="J560" t="str">
            <v>94238 Red Cloud Court</v>
          </cell>
          <cell r="K560" t="str">
            <v>Beilfuss</v>
          </cell>
        </row>
        <row r="561">
          <cell r="A561">
            <v>560</v>
          </cell>
          <cell r="B561" t="str">
            <v>Cart</v>
          </cell>
          <cell r="C561" t="str">
            <v>Pullin</v>
          </cell>
          <cell r="D561" t="str">
            <v>cpullinfj@sina.com.cn</v>
          </cell>
          <cell r="E561" t="str">
            <v>Male</v>
          </cell>
          <cell r="F561" t="str">
            <v>146.142.7.45</v>
          </cell>
          <cell r="G561" t="str">
            <v>Muarasiau</v>
          </cell>
          <cell r="H561" t="str">
            <v>(801) 2735394</v>
          </cell>
          <cell r="J561" t="str">
            <v>0746 Starling Alley</v>
          </cell>
          <cell r="K561" t="str">
            <v>Sheridan</v>
          </cell>
        </row>
        <row r="562">
          <cell r="A562">
            <v>561</v>
          </cell>
          <cell r="B562" t="str">
            <v>Donaugh</v>
          </cell>
          <cell r="C562" t="str">
            <v>Snoxall</v>
          </cell>
          <cell r="D562" t="str">
            <v>dsnoxallfk@ycombinator.com</v>
          </cell>
          <cell r="E562" t="str">
            <v>Male</v>
          </cell>
          <cell r="F562" t="str">
            <v>194.42.186.234</v>
          </cell>
          <cell r="G562" t="str">
            <v>Xintian</v>
          </cell>
          <cell r="H562" t="str">
            <v>(231) 1000194</v>
          </cell>
          <cell r="J562" t="str">
            <v>5986 Erie Street</v>
          </cell>
          <cell r="K562" t="str">
            <v>Schmedeman</v>
          </cell>
        </row>
        <row r="563">
          <cell r="A563">
            <v>562</v>
          </cell>
          <cell r="B563" t="str">
            <v>Marianna</v>
          </cell>
          <cell r="C563" t="str">
            <v>Oxbrough</v>
          </cell>
          <cell r="D563" t="str">
            <v>moxbroughfl@mit.edu</v>
          </cell>
          <cell r="E563" t="str">
            <v>Female</v>
          </cell>
          <cell r="F563" t="str">
            <v>153.85.253.233</v>
          </cell>
          <cell r="G563" t="str">
            <v>Mellieħa</v>
          </cell>
          <cell r="H563" t="str">
            <v>(216) 3303474</v>
          </cell>
          <cell r="I563" t="str">
            <v>MLH</v>
          </cell>
          <cell r="J563" t="str">
            <v>4331 Shoshone Road</v>
          </cell>
          <cell r="K563" t="str">
            <v>Petterle</v>
          </cell>
        </row>
        <row r="564">
          <cell r="A564">
            <v>563</v>
          </cell>
          <cell r="B564" t="str">
            <v>Findley</v>
          </cell>
          <cell r="C564" t="str">
            <v>Tumelty</v>
          </cell>
          <cell r="D564" t="str">
            <v>ftumeltyfm@tripadvisor.com</v>
          </cell>
          <cell r="E564" t="str">
            <v>Male</v>
          </cell>
          <cell r="F564" t="str">
            <v>232.148.194.67</v>
          </cell>
          <cell r="G564" t="str">
            <v>Mudian</v>
          </cell>
          <cell r="H564" t="str">
            <v>(518) 5379971</v>
          </cell>
          <cell r="J564" t="str">
            <v>0 Dixon Trail</v>
          </cell>
          <cell r="K564" t="str">
            <v>Kipling</v>
          </cell>
        </row>
        <row r="565">
          <cell r="A565">
            <v>564</v>
          </cell>
          <cell r="B565" t="str">
            <v>Dom</v>
          </cell>
          <cell r="C565" t="str">
            <v>Raeburn</v>
          </cell>
          <cell r="D565" t="str">
            <v>draeburnfn@nydailynews.com</v>
          </cell>
          <cell r="E565" t="str">
            <v>Male</v>
          </cell>
          <cell r="F565" t="str">
            <v>218.142.100.22</v>
          </cell>
          <cell r="G565" t="str">
            <v>Briceni</v>
          </cell>
          <cell r="H565" t="str">
            <v>(102) 3490591</v>
          </cell>
          <cell r="I565" t="str">
            <v>MD-5114</v>
          </cell>
          <cell r="J565" t="str">
            <v>7 Vermont Center</v>
          </cell>
          <cell r="K565" t="str">
            <v>Summerview</v>
          </cell>
        </row>
        <row r="566">
          <cell r="A566">
            <v>565</v>
          </cell>
          <cell r="B566" t="str">
            <v>Cayla</v>
          </cell>
          <cell r="C566" t="str">
            <v>Elward</v>
          </cell>
          <cell r="D566" t="str">
            <v>celwardfo@usnews.com</v>
          </cell>
          <cell r="E566" t="str">
            <v>Female</v>
          </cell>
          <cell r="F566" t="str">
            <v>79.33.86.153</v>
          </cell>
          <cell r="G566" t="str">
            <v>Fullerton</v>
          </cell>
          <cell r="H566" t="str">
            <v>(714) 4924195</v>
          </cell>
          <cell r="I566">
            <v>92640</v>
          </cell>
          <cell r="J566" t="str">
            <v>52 Oxford Plaza</v>
          </cell>
          <cell r="K566" t="str">
            <v>Jenifer</v>
          </cell>
        </row>
        <row r="567">
          <cell r="A567">
            <v>566</v>
          </cell>
          <cell r="B567" t="str">
            <v>Blondell</v>
          </cell>
          <cell r="C567" t="str">
            <v>Pleuman</v>
          </cell>
          <cell r="D567" t="str">
            <v>bpleumanfp@fastcompany.com</v>
          </cell>
          <cell r="E567" t="str">
            <v>Female</v>
          </cell>
          <cell r="F567" t="str">
            <v>124.30.116.216</v>
          </cell>
          <cell r="G567" t="str">
            <v>Bacacay</v>
          </cell>
          <cell r="H567" t="str">
            <v>(901) 9841978</v>
          </cell>
          <cell r="I567">
            <v>905</v>
          </cell>
          <cell r="J567" t="str">
            <v>41 Eastwood Lane</v>
          </cell>
          <cell r="K567" t="str">
            <v>Cordelia</v>
          </cell>
        </row>
        <row r="568">
          <cell r="A568">
            <v>567</v>
          </cell>
          <cell r="B568" t="str">
            <v>Denney</v>
          </cell>
          <cell r="C568" t="str">
            <v>Clemens</v>
          </cell>
          <cell r="D568" t="str">
            <v>dclemensfq@skyrock.com</v>
          </cell>
          <cell r="E568" t="str">
            <v>Male</v>
          </cell>
          <cell r="F568" t="str">
            <v>226.19.24.134</v>
          </cell>
          <cell r="G568" t="str">
            <v>Zinder</v>
          </cell>
          <cell r="H568" t="str">
            <v>(984) 5819064</v>
          </cell>
          <cell r="J568" t="str">
            <v>3 Anhalt Point</v>
          </cell>
          <cell r="K568" t="str">
            <v>Quincy</v>
          </cell>
        </row>
        <row r="569">
          <cell r="A569">
            <v>568</v>
          </cell>
          <cell r="B569" t="str">
            <v>Ki</v>
          </cell>
          <cell r="C569" t="str">
            <v>Blaksley</v>
          </cell>
          <cell r="D569" t="str">
            <v>kblaksleyfr@oaic.gov.au</v>
          </cell>
          <cell r="E569" t="str">
            <v>Female</v>
          </cell>
          <cell r="F569" t="str">
            <v>235.195.109.105</v>
          </cell>
          <cell r="G569" t="str">
            <v>Danxia</v>
          </cell>
          <cell r="H569" t="str">
            <v>(249) 2447872</v>
          </cell>
          <cell r="J569" t="str">
            <v>6149 Barby Lane</v>
          </cell>
          <cell r="K569" t="str">
            <v>Quincy</v>
          </cell>
        </row>
        <row r="570">
          <cell r="A570">
            <v>569</v>
          </cell>
          <cell r="B570" t="str">
            <v>Millie</v>
          </cell>
          <cell r="C570" t="str">
            <v>Maud</v>
          </cell>
          <cell r="D570" t="str">
            <v>mmaudfs@geocities.jp</v>
          </cell>
          <cell r="E570" t="str">
            <v>Female</v>
          </cell>
          <cell r="F570" t="str">
            <v>149.70.147.106</v>
          </cell>
          <cell r="G570" t="str">
            <v>Tiwi</v>
          </cell>
          <cell r="H570" t="str">
            <v>(970) 1943949</v>
          </cell>
          <cell r="I570">
            <v>4513</v>
          </cell>
          <cell r="J570" t="str">
            <v>210 Logan Parkway</v>
          </cell>
          <cell r="K570" t="str">
            <v>Duke</v>
          </cell>
        </row>
        <row r="571">
          <cell r="A571">
            <v>570</v>
          </cell>
          <cell r="B571" t="str">
            <v>Hatti</v>
          </cell>
          <cell r="C571" t="str">
            <v>Cleve</v>
          </cell>
          <cell r="D571" t="str">
            <v>hcleveft@state.gov</v>
          </cell>
          <cell r="E571" t="str">
            <v>Female</v>
          </cell>
          <cell r="F571" t="str">
            <v>64.186.182.51</v>
          </cell>
          <cell r="G571" t="str">
            <v>Bendosewu</v>
          </cell>
          <cell r="H571" t="str">
            <v>(340) 6775235</v>
          </cell>
          <cell r="J571" t="str">
            <v>451 Schiller Park</v>
          </cell>
          <cell r="K571" t="str">
            <v>Westend</v>
          </cell>
        </row>
        <row r="572">
          <cell r="A572">
            <v>571</v>
          </cell>
          <cell r="B572" t="str">
            <v>Nara</v>
          </cell>
          <cell r="C572" t="str">
            <v>Boldra</v>
          </cell>
          <cell r="D572" t="str">
            <v>nboldrafu@shutterfly.com</v>
          </cell>
          <cell r="E572" t="str">
            <v>Female</v>
          </cell>
          <cell r="F572" t="str">
            <v>148.174.49.251</v>
          </cell>
          <cell r="G572" t="str">
            <v>Rushanzhai</v>
          </cell>
          <cell r="H572" t="str">
            <v>(708) 9024427</v>
          </cell>
          <cell r="J572" t="str">
            <v>71943 Harper Court</v>
          </cell>
          <cell r="K572" t="str">
            <v>Eggendart</v>
          </cell>
        </row>
        <row r="573">
          <cell r="A573">
            <v>572</v>
          </cell>
          <cell r="B573" t="str">
            <v>Frants</v>
          </cell>
          <cell r="C573" t="str">
            <v>Bree</v>
          </cell>
          <cell r="D573" t="str">
            <v>fbreefv@craigslist.org</v>
          </cell>
          <cell r="E573" t="str">
            <v>Male</v>
          </cell>
          <cell r="F573" t="str">
            <v>193.212.212.205</v>
          </cell>
          <cell r="G573" t="str">
            <v>Shangxian</v>
          </cell>
          <cell r="H573" t="str">
            <v>(367) 1473405</v>
          </cell>
          <cell r="J573" t="str">
            <v>95221 Green Ridge Place</v>
          </cell>
          <cell r="K573" t="str">
            <v>Brentwood</v>
          </cell>
        </row>
        <row r="574">
          <cell r="A574">
            <v>573</v>
          </cell>
          <cell r="B574" t="str">
            <v>Robin</v>
          </cell>
          <cell r="C574" t="str">
            <v>Hyslop</v>
          </cell>
          <cell r="D574" t="str">
            <v>rhyslopfw@mashable.com</v>
          </cell>
          <cell r="E574" t="str">
            <v>Male</v>
          </cell>
          <cell r="F574" t="str">
            <v>174.157.182.43</v>
          </cell>
          <cell r="G574" t="str">
            <v>Bailiang</v>
          </cell>
          <cell r="H574" t="str">
            <v>(621) 1080740</v>
          </cell>
          <cell r="J574" t="str">
            <v>4 Southridge Point</v>
          </cell>
          <cell r="K574" t="str">
            <v>Mccormick</v>
          </cell>
        </row>
        <row r="575">
          <cell r="A575">
            <v>574</v>
          </cell>
          <cell r="B575" t="str">
            <v>Gannie</v>
          </cell>
          <cell r="C575" t="str">
            <v>Attle</v>
          </cell>
          <cell r="D575" t="str">
            <v>gattlefx@mail.ru</v>
          </cell>
          <cell r="E575" t="str">
            <v>Male</v>
          </cell>
          <cell r="F575" t="str">
            <v>24.172.140.148</v>
          </cell>
          <cell r="G575" t="str">
            <v>Gornyy</v>
          </cell>
          <cell r="H575" t="str">
            <v>(535) 1052116</v>
          </cell>
          <cell r="I575">
            <v>633411</v>
          </cell>
          <cell r="J575" t="str">
            <v>059 Service Plaza</v>
          </cell>
          <cell r="K575" t="str">
            <v>Southridge</v>
          </cell>
        </row>
        <row r="576">
          <cell r="A576">
            <v>575</v>
          </cell>
          <cell r="B576" t="str">
            <v>Maggee</v>
          </cell>
          <cell r="C576" t="str">
            <v>Hiner</v>
          </cell>
          <cell r="D576" t="str">
            <v>mhinerfy@ucoz.ru</v>
          </cell>
          <cell r="E576" t="str">
            <v>Female</v>
          </cell>
          <cell r="F576" t="str">
            <v>108.9.149.95</v>
          </cell>
          <cell r="G576" t="str">
            <v>Corbeil-Essonnes</v>
          </cell>
          <cell r="H576" t="str">
            <v>(865) 7289114</v>
          </cell>
          <cell r="I576" t="str">
            <v>91104 CEDEX</v>
          </cell>
          <cell r="J576" t="str">
            <v>7389 Goodland Court</v>
          </cell>
          <cell r="K576" t="str">
            <v>Fieldstone</v>
          </cell>
        </row>
        <row r="577">
          <cell r="A577">
            <v>576</v>
          </cell>
          <cell r="B577" t="str">
            <v>Kerry</v>
          </cell>
          <cell r="C577" t="str">
            <v>De Angelo</v>
          </cell>
          <cell r="D577" t="str">
            <v>kdeangelofz@tuttocitta.it</v>
          </cell>
          <cell r="E577" t="str">
            <v>Male</v>
          </cell>
          <cell r="F577" t="str">
            <v>61.177.208.134</v>
          </cell>
          <cell r="G577" t="str">
            <v>Sovetskiy</v>
          </cell>
          <cell r="H577" t="str">
            <v>(248) 4949150</v>
          </cell>
          <cell r="I577">
            <v>188918</v>
          </cell>
          <cell r="J577" t="str">
            <v>9 Carpenter Street</v>
          </cell>
          <cell r="K577" t="str">
            <v>Garrison</v>
          </cell>
        </row>
        <row r="578">
          <cell r="A578">
            <v>577</v>
          </cell>
          <cell r="B578" t="str">
            <v>Hurley</v>
          </cell>
          <cell r="C578" t="str">
            <v>Bertelsen</v>
          </cell>
          <cell r="D578" t="str">
            <v>hbertelseng0@si.edu</v>
          </cell>
          <cell r="E578" t="str">
            <v>Male</v>
          </cell>
          <cell r="F578" t="str">
            <v>39.127.136.38</v>
          </cell>
          <cell r="G578" t="str">
            <v>Espinal</v>
          </cell>
          <cell r="H578" t="str">
            <v>(504) 8901057</v>
          </cell>
          <cell r="I578">
            <v>733529</v>
          </cell>
          <cell r="J578" t="str">
            <v>7583 Stuart Junction</v>
          </cell>
          <cell r="K578" t="str">
            <v>Moulton</v>
          </cell>
        </row>
        <row r="579">
          <cell r="A579">
            <v>578</v>
          </cell>
          <cell r="B579" t="str">
            <v>Valma</v>
          </cell>
          <cell r="C579" t="str">
            <v>Itzkin</v>
          </cell>
          <cell r="D579" t="str">
            <v>vitzking1@mac.com</v>
          </cell>
          <cell r="E579" t="str">
            <v>Female</v>
          </cell>
          <cell r="F579" t="str">
            <v>66.124.113.56</v>
          </cell>
          <cell r="G579" t="str">
            <v>Berëzovskiy</v>
          </cell>
          <cell r="H579" t="str">
            <v>(801) 1566151</v>
          </cell>
          <cell r="I579">
            <v>662514</v>
          </cell>
          <cell r="J579" t="str">
            <v>5 Arapahoe Alley</v>
          </cell>
          <cell r="K579" t="str">
            <v>Anhalt</v>
          </cell>
        </row>
        <row r="580">
          <cell r="A580">
            <v>579</v>
          </cell>
          <cell r="B580" t="str">
            <v>Levin</v>
          </cell>
          <cell r="C580" t="str">
            <v>Tesoe</v>
          </cell>
          <cell r="D580" t="str">
            <v>ltesoeg2@unblog.fr</v>
          </cell>
          <cell r="E580" t="str">
            <v>Male</v>
          </cell>
          <cell r="F580" t="str">
            <v>183.103.184.40</v>
          </cell>
          <cell r="G580" t="str">
            <v>Kalian</v>
          </cell>
          <cell r="H580" t="str">
            <v>(817) 4386637</v>
          </cell>
          <cell r="I580">
            <v>7037</v>
          </cell>
          <cell r="J580" t="str">
            <v>395 Granby Hill</v>
          </cell>
          <cell r="K580" t="str">
            <v>Mendota</v>
          </cell>
        </row>
        <row r="581">
          <cell r="A581">
            <v>580</v>
          </cell>
          <cell r="B581" t="str">
            <v>Barnaby</v>
          </cell>
          <cell r="C581" t="str">
            <v>Muzzullo</v>
          </cell>
          <cell r="D581" t="str">
            <v>bmuzzullog3@is.gd</v>
          </cell>
          <cell r="E581" t="str">
            <v>Male</v>
          </cell>
          <cell r="F581" t="str">
            <v>158.11.64.98</v>
          </cell>
          <cell r="G581" t="str">
            <v>Buga</v>
          </cell>
          <cell r="H581" t="str">
            <v>(467) 2504750</v>
          </cell>
          <cell r="I581">
            <v>763049</v>
          </cell>
          <cell r="J581" t="str">
            <v>33303 Messerschmidt Trail</v>
          </cell>
          <cell r="K581" t="str">
            <v>Old Gate</v>
          </cell>
        </row>
        <row r="582">
          <cell r="A582">
            <v>581</v>
          </cell>
          <cell r="B582" t="str">
            <v>Lezley</v>
          </cell>
          <cell r="C582" t="str">
            <v>Bartosch</v>
          </cell>
          <cell r="D582" t="str">
            <v>lbartoschg4@discovery.com</v>
          </cell>
          <cell r="E582" t="str">
            <v>Male</v>
          </cell>
          <cell r="F582" t="str">
            <v>113.215.192.136</v>
          </cell>
          <cell r="G582" t="str">
            <v>Tambak</v>
          </cell>
          <cell r="H582" t="str">
            <v>(364) 6232299</v>
          </cell>
          <cell r="I582">
            <v>6217</v>
          </cell>
          <cell r="J582" t="str">
            <v>74931 Sunfield Alley</v>
          </cell>
          <cell r="K582" t="str">
            <v>Brentwood</v>
          </cell>
        </row>
        <row r="583">
          <cell r="A583">
            <v>582</v>
          </cell>
          <cell r="B583" t="str">
            <v>Symon</v>
          </cell>
          <cell r="C583" t="str">
            <v>Goshawke</v>
          </cell>
          <cell r="D583" t="str">
            <v>sgoshawkeg5@tamu.edu</v>
          </cell>
          <cell r="E583" t="str">
            <v>Male</v>
          </cell>
          <cell r="F583" t="str">
            <v>215.31.174.249</v>
          </cell>
          <cell r="G583" t="str">
            <v>Casa Nova</v>
          </cell>
          <cell r="H583" t="str">
            <v>(490) 4722509</v>
          </cell>
          <cell r="I583" t="str">
            <v>4600-741</v>
          </cell>
          <cell r="J583" t="str">
            <v>08927 Transport Circle</v>
          </cell>
          <cell r="K583" t="str">
            <v>Twin Pines</v>
          </cell>
        </row>
        <row r="584">
          <cell r="A584">
            <v>583</v>
          </cell>
          <cell r="B584" t="str">
            <v>Giovanna</v>
          </cell>
          <cell r="C584" t="str">
            <v>Arons</v>
          </cell>
          <cell r="D584" t="str">
            <v>garonsg6@weather.com</v>
          </cell>
          <cell r="E584" t="str">
            <v>Female</v>
          </cell>
          <cell r="F584" t="str">
            <v>37.53.105.166</v>
          </cell>
          <cell r="G584" t="str">
            <v>Esperantina</v>
          </cell>
          <cell r="H584" t="str">
            <v>(492) 9920233</v>
          </cell>
          <cell r="I584" t="str">
            <v>77993-000</v>
          </cell>
          <cell r="J584" t="str">
            <v>91623 7th Place</v>
          </cell>
          <cell r="K584" t="str">
            <v>Bay</v>
          </cell>
        </row>
        <row r="585">
          <cell r="A585">
            <v>584</v>
          </cell>
          <cell r="B585" t="str">
            <v>Coleman</v>
          </cell>
          <cell r="C585" t="str">
            <v>Skingley</v>
          </cell>
          <cell r="D585" t="str">
            <v>cskingleyg7@guardian.co.uk</v>
          </cell>
          <cell r="E585" t="str">
            <v>Male</v>
          </cell>
          <cell r="F585" t="str">
            <v>105.66.90.109</v>
          </cell>
          <cell r="G585" t="str">
            <v>Āsbe Teferī</v>
          </cell>
          <cell r="H585" t="str">
            <v>(945) 3491274</v>
          </cell>
          <cell r="J585" t="str">
            <v>3091 Schurz Point</v>
          </cell>
          <cell r="K585" t="str">
            <v>Riverside</v>
          </cell>
        </row>
        <row r="586">
          <cell r="A586">
            <v>585</v>
          </cell>
          <cell r="B586" t="str">
            <v>Alvis</v>
          </cell>
          <cell r="C586" t="str">
            <v>Furze</v>
          </cell>
          <cell r="D586" t="str">
            <v>afurzeg8@xrea.com</v>
          </cell>
          <cell r="E586" t="str">
            <v>Male</v>
          </cell>
          <cell r="F586" t="str">
            <v>89.20.155.142</v>
          </cell>
          <cell r="G586" t="str">
            <v>Kosh-Agach</v>
          </cell>
          <cell r="H586" t="str">
            <v>(100) 2497624</v>
          </cell>
          <cell r="I586">
            <v>649780</v>
          </cell>
          <cell r="J586" t="str">
            <v>268 Burrows Park</v>
          </cell>
          <cell r="K586" t="str">
            <v>Dennis</v>
          </cell>
        </row>
        <row r="587">
          <cell r="A587">
            <v>586</v>
          </cell>
          <cell r="B587" t="str">
            <v>Philip</v>
          </cell>
          <cell r="C587" t="str">
            <v>Kliemann</v>
          </cell>
          <cell r="D587" t="str">
            <v>pkliemanng9@vinaora.com</v>
          </cell>
          <cell r="E587" t="str">
            <v>Male</v>
          </cell>
          <cell r="F587" t="str">
            <v>244.123.56.62</v>
          </cell>
          <cell r="G587" t="str">
            <v>Não Me Toque</v>
          </cell>
          <cell r="H587" t="str">
            <v>(697) 6785159</v>
          </cell>
          <cell r="I587" t="str">
            <v>99470-000</v>
          </cell>
          <cell r="J587" t="str">
            <v>31005 Hintze Circle</v>
          </cell>
          <cell r="K587" t="str">
            <v>Bowman</v>
          </cell>
        </row>
        <row r="588">
          <cell r="A588">
            <v>587</v>
          </cell>
          <cell r="B588" t="str">
            <v>Carlynn</v>
          </cell>
          <cell r="C588" t="str">
            <v>Aronovich</v>
          </cell>
          <cell r="D588" t="str">
            <v>caronovichga@canalblog.com</v>
          </cell>
          <cell r="E588" t="str">
            <v>Female</v>
          </cell>
          <cell r="F588" t="str">
            <v>231.158.157.91</v>
          </cell>
          <cell r="G588" t="str">
            <v>Tofa</v>
          </cell>
          <cell r="H588" t="str">
            <v>(477) 4424159</v>
          </cell>
          <cell r="J588" t="str">
            <v>82821 Lien Lane</v>
          </cell>
          <cell r="K588" t="str">
            <v>4th</v>
          </cell>
        </row>
        <row r="589">
          <cell r="A589">
            <v>588</v>
          </cell>
          <cell r="B589" t="str">
            <v>Obadiah</v>
          </cell>
          <cell r="C589" t="str">
            <v>Way</v>
          </cell>
          <cell r="D589" t="str">
            <v>owaygb@bizjournals.com</v>
          </cell>
          <cell r="E589" t="str">
            <v>Male</v>
          </cell>
          <cell r="F589" t="str">
            <v>179.25.200.205</v>
          </cell>
          <cell r="G589" t="str">
            <v>Logon</v>
          </cell>
          <cell r="H589" t="str">
            <v>(650) 9908897</v>
          </cell>
          <cell r="I589">
            <v>8410</v>
          </cell>
          <cell r="J589" t="str">
            <v>942 Swallow Plaza</v>
          </cell>
          <cell r="K589" t="str">
            <v>Algoma</v>
          </cell>
        </row>
        <row r="590">
          <cell r="A590">
            <v>589</v>
          </cell>
          <cell r="B590" t="str">
            <v>Marne</v>
          </cell>
          <cell r="C590" t="str">
            <v>Stieger</v>
          </cell>
          <cell r="D590" t="str">
            <v>mstiegergc@guardian.co.uk</v>
          </cell>
          <cell r="E590" t="str">
            <v>Female</v>
          </cell>
          <cell r="F590" t="str">
            <v>44.13.199.133</v>
          </cell>
          <cell r="G590" t="str">
            <v>Isaka</v>
          </cell>
          <cell r="H590" t="str">
            <v>(249) 5830180</v>
          </cell>
          <cell r="J590" t="str">
            <v>187 Rutledge Terrace</v>
          </cell>
          <cell r="K590" t="str">
            <v>Prairieview</v>
          </cell>
        </row>
        <row r="591">
          <cell r="A591">
            <v>590</v>
          </cell>
          <cell r="B591" t="str">
            <v>Rupert</v>
          </cell>
          <cell r="C591" t="str">
            <v>Kahen</v>
          </cell>
          <cell r="D591" t="str">
            <v>rkahengd@vk.com</v>
          </cell>
          <cell r="E591" t="str">
            <v>Male</v>
          </cell>
          <cell r="F591" t="str">
            <v>142.31.24.59</v>
          </cell>
          <cell r="G591" t="str">
            <v>Krajan Kerjo</v>
          </cell>
          <cell r="H591" t="str">
            <v>(271) 4280367</v>
          </cell>
          <cell r="J591" t="str">
            <v>1600 Shopko Way</v>
          </cell>
          <cell r="K591" t="str">
            <v>Scoville</v>
          </cell>
        </row>
        <row r="592">
          <cell r="A592">
            <v>591</v>
          </cell>
          <cell r="B592" t="str">
            <v>Raymond</v>
          </cell>
          <cell r="C592" t="str">
            <v>Ibel</v>
          </cell>
          <cell r="D592" t="str">
            <v>ribelge@cornell.edu</v>
          </cell>
          <cell r="E592" t="str">
            <v>Male</v>
          </cell>
          <cell r="F592" t="str">
            <v>24.140.54.165</v>
          </cell>
          <cell r="G592" t="str">
            <v>Nangxian</v>
          </cell>
          <cell r="H592" t="str">
            <v>(191) 1538774</v>
          </cell>
          <cell r="J592" t="str">
            <v>95751 Sunbrook Street</v>
          </cell>
          <cell r="K592" t="str">
            <v>Anthes</v>
          </cell>
        </row>
        <row r="593">
          <cell r="A593">
            <v>592</v>
          </cell>
          <cell r="B593" t="str">
            <v>Daffy</v>
          </cell>
          <cell r="C593" t="str">
            <v>Petronis</v>
          </cell>
          <cell r="D593" t="str">
            <v>dpetronisgf@plala.or.jp</v>
          </cell>
          <cell r="E593" t="str">
            <v>Female</v>
          </cell>
          <cell r="F593" t="str">
            <v>179.4.24.188</v>
          </cell>
          <cell r="G593" t="str">
            <v>Orocué</v>
          </cell>
          <cell r="H593" t="str">
            <v>(211) 1719272</v>
          </cell>
          <cell r="I593">
            <v>853059</v>
          </cell>
          <cell r="J593" t="str">
            <v>9 Maywood Alley</v>
          </cell>
          <cell r="K593" t="str">
            <v>Hudson</v>
          </cell>
        </row>
        <row r="594">
          <cell r="A594">
            <v>593</v>
          </cell>
          <cell r="B594" t="str">
            <v>Franchot</v>
          </cell>
          <cell r="C594" t="str">
            <v>Solland</v>
          </cell>
          <cell r="D594" t="str">
            <v>fsollandgg@google.de</v>
          </cell>
          <cell r="E594" t="str">
            <v>Male</v>
          </cell>
          <cell r="F594" t="str">
            <v>149.95.153.129</v>
          </cell>
          <cell r="G594" t="str">
            <v>Mengdong</v>
          </cell>
          <cell r="H594" t="str">
            <v>(362) 8101123</v>
          </cell>
          <cell r="J594" t="str">
            <v>4 Graedel Lane</v>
          </cell>
          <cell r="K594" t="str">
            <v>Knutson</v>
          </cell>
        </row>
        <row r="595">
          <cell r="A595">
            <v>594</v>
          </cell>
          <cell r="B595" t="str">
            <v>Lyn</v>
          </cell>
          <cell r="C595" t="str">
            <v>Dreng</v>
          </cell>
          <cell r="D595" t="str">
            <v>ldrenggh@aboutads.info</v>
          </cell>
          <cell r="E595" t="str">
            <v>Female</v>
          </cell>
          <cell r="F595" t="str">
            <v>237.172.14.49</v>
          </cell>
          <cell r="G595" t="str">
            <v>Chãos</v>
          </cell>
          <cell r="H595" t="str">
            <v>(969) 6311496</v>
          </cell>
          <cell r="I595" t="str">
            <v>4690-805</v>
          </cell>
          <cell r="J595" t="str">
            <v>21 Hanson Plaza</v>
          </cell>
          <cell r="K595" t="str">
            <v>Kings</v>
          </cell>
        </row>
        <row r="596">
          <cell r="A596">
            <v>595</v>
          </cell>
          <cell r="B596" t="str">
            <v>Analise</v>
          </cell>
          <cell r="C596" t="str">
            <v>Klasen</v>
          </cell>
          <cell r="D596" t="str">
            <v>aklasengi@unblog.fr</v>
          </cell>
          <cell r="E596" t="str">
            <v>Female</v>
          </cell>
          <cell r="F596" t="str">
            <v>141.244.162.112</v>
          </cell>
          <cell r="G596" t="str">
            <v>Ribeirópolis</v>
          </cell>
          <cell r="H596" t="str">
            <v>(528) 1452053</v>
          </cell>
          <cell r="I596" t="str">
            <v>49530-000</v>
          </cell>
          <cell r="J596" t="str">
            <v>79905 Graceland Junction</v>
          </cell>
          <cell r="K596" t="str">
            <v>Red Cloud</v>
          </cell>
        </row>
        <row r="597">
          <cell r="A597">
            <v>596</v>
          </cell>
          <cell r="B597" t="str">
            <v>Allyce</v>
          </cell>
          <cell r="C597" t="str">
            <v>Bellas</v>
          </cell>
          <cell r="D597" t="str">
            <v>abellasgj@businessweek.com</v>
          </cell>
          <cell r="E597" t="str">
            <v>Female</v>
          </cell>
          <cell r="F597" t="str">
            <v>33.106.106.12</v>
          </cell>
          <cell r="G597" t="str">
            <v>Sulitair</v>
          </cell>
          <cell r="H597" t="str">
            <v>(750) 9852321</v>
          </cell>
          <cell r="J597" t="str">
            <v>9442 Sundown Terrace</v>
          </cell>
          <cell r="K597" t="str">
            <v>Holmberg</v>
          </cell>
        </row>
        <row r="598">
          <cell r="A598">
            <v>597</v>
          </cell>
          <cell r="B598" t="str">
            <v>Nappy</v>
          </cell>
          <cell r="C598" t="str">
            <v>Horche</v>
          </cell>
          <cell r="D598" t="str">
            <v>nhorchegk@edublogs.org</v>
          </cell>
          <cell r="E598" t="str">
            <v>Male</v>
          </cell>
          <cell r="F598" t="str">
            <v>181.246.244.68</v>
          </cell>
          <cell r="G598" t="str">
            <v>Huangtan</v>
          </cell>
          <cell r="H598" t="str">
            <v>(534) 9417962</v>
          </cell>
          <cell r="J598" t="str">
            <v>1 Veith Court</v>
          </cell>
          <cell r="K598" t="str">
            <v>Loeprich</v>
          </cell>
        </row>
        <row r="599">
          <cell r="A599">
            <v>598</v>
          </cell>
          <cell r="B599" t="str">
            <v>Audy</v>
          </cell>
          <cell r="C599" t="str">
            <v>Beamson</v>
          </cell>
          <cell r="D599" t="str">
            <v>abeamsongl@paypal.com</v>
          </cell>
          <cell r="E599" t="str">
            <v>Female</v>
          </cell>
          <cell r="F599" t="str">
            <v>136.179.63.226</v>
          </cell>
          <cell r="G599" t="str">
            <v>Picoto</v>
          </cell>
          <cell r="H599" t="str">
            <v>(723) 7002156</v>
          </cell>
          <cell r="I599" t="str">
            <v>4830-073</v>
          </cell>
          <cell r="J599" t="str">
            <v>16479 Jackson Place</v>
          </cell>
          <cell r="K599" t="str">
            <v>Westridge</v>
          </cell>
        </row>
        <row r="600">
          <cell r="A600">
            <v>599</v>
          </cell>
          <cell r="B600" t="str">
            <v>Fabiano</v>
          </cell>
          <cell r="C600" t="str">
            <v>Vitet</v>
          </cell>
          <cell r="D600" t="str">
            <v>fvitetgm@shareasale.com</v>
          </cell>
          <cell r="E600" t="str">
            <v>Male</v>
          </cell>
          <cell r="F600" t="str">
            <v>248.193.148.87</v>
          </cell>
          <cell r="G600" t="str">
            <v>Odintsovo</v>
          </cell>
          <cell r="H600" t="str">
            <v>(640) 2223804</v>
          </cell>
          <cell r="I600">
            <v>143082</v>
          </cell>
          <cell r="J600" t="str">
            <v>9 Oak Valley Road</v>
          </cell>
          <cell r="K600" t="str">
            <v>American</v>
          </cell>
        </row>
        <row r="601">
          <cell r="A601">
            <v>600</v>
          </cell>
          <cell r="B601" t="str">
            <v>Dione</v>
          </cell>
          <cell r="C601" t="str">
            <v>Wildt</v>
          </cell>
          <cell r="D601" t="str">
            <v>dwildtgn@illinois.edu</v>
          </cell>
          <cell r="E601" t="str">
            <v>Female</v>
          </cell>
          <cell r="F601" t="str">
            <v>130.81.89.213</v>
          </cell>
          <cell r="G601" t="str">
            <v>Shuidong</v>
          </cell>
          <cell r="H601" t="str">
            <v>(562) 7319159</v>
          </cell>
          <cell r="J601" t="str">
            <v>20 Dawn Trail</v>
          </cell>
          <cell r="K601" t="str">
            <v>Eagle Crest</v>
          </cell>
        </row>
        <row r="602">
          <cell r="A602">
            <v>601</v>
          </cell>
          <cell r="B602" t="str">
            <v>Blisse</v>
          </cell>
          <cell r="C602" t="str">
            <v>Vlasyuk</v>
          </cell>
          <cell r="D602" t="str">
            <v>bvlasyukgo@bluehost.com</v>
          </cell>
          <cell r="E602" t="str">
            <v>Female</v>
          </cell>
          <cell r="F602" t="str">
            <v>139.226.133.248</v>
          </cell>
          <cell r="G602" t="str">
            <v>Shalkar</v>
          </cell>
          <cell r="H602" t="str">
            <v>(319) 7457845</v>
          </cell>
          <cell r="J602" t="str">
            <v>6386 Vernon Circle</v>
          </cell>
          <cell r="K602" t="str">
            <v>Autumn Leaf</v>
          </cell>
        </row>
        <row r="603">
          <cell r="A603">
            <v>602</v>
          </cell>
          <cell r="B603" t="str">
            <v>Simone</v>
          </cell>
          <cell r="C603" t="str">
            <v>Creavin</v>
          </cell>
          <cell r="D603" t="str">
            <v>screavingp@fc2.com</v>
          </cell>
          <cell r="E603" t="str">
            <v>Male</v>
          </cell>
          <cell r="F603" t="str">
            <v>65.86.133.41</v>
          </cell>
          <cell r="G603" t="str">
            <v>Dobre</v>
          </cell>
          <cell r="H603" t="str">
            <v>(415) 6373646</v>
          </cell>
          <cell r="I603" t="str">
            <v>88-210</v>
          </cell>
          <cell r="J603" t="str">
            <v>76202 Dryden Lane</v>
          </cell>
          <cell r="K603" t="str">
            <v>Bluestem</v>
          </cell>
        </row>
        <row r="604">
          <cell r="A604">
            <v>603</v>
          </cell>
          <cell r="B604" t="str">
            <v>Carly</v>
          </cell>
          <cell r="C604" t="str">
            <v>Ninnis</v>
          </cell>
          <cell r="D604" t="str">
            <v>cninnisgq@hugedomains.com</v>
          </cell>
          <cell r="E604" t="str">
            <v>Male</v>
          </cell>
          <cell r="F604" t="str">
            <v>47.74.234.32</v>
          </cell>
          <cell r="G604" t="str">
            <v>Proença-a-Nova</v>
          </cell>
          <cell r="H604" t="str">
            <v>(348) 2410201</v>
          </cell>
          <cell r="I604" t="str">
            <v>6150-405</v>
          </cell>
          <cell r="J604" t="str">
            <v>4173 Darwin Plaza</v>
          </cell>
          <cell r="K604" t="str">
            <v>Chive</v>
          </cell>
        </row>
        <row r="605">
          <cell r="A605">
            <v>604</v>
          </cell>
          <cell r="B605" t="str">
            <v>Abram</v>
          </cell>
          <cell r="C605" t="str">
            <v>Antyukhin</v>
          </cell>
          <cell r="D605" t="str">
            <v>aantyukhingr@mediafire.com</v>
          </cell>
          <cell r="E605" t="str">
            <v>Male</v>
          </cell>
          <cell r="F605" t="str">
            <v>87.166.124.144</v>
          </cell>
          <cell r="G605" t="str">
            <v>Paradyż</v>
          </cell>
          <cell r="H605" t="str">
            <v>(633) 8722763</v>
          </cell>
          <cell r="I605" t="str">
            <v>26-333</v>
          </cell>
          <cell r="J605" t="str">
            <v>1819 Colorado Court</v>
          </cell>
          <cell r="K605" t="str">
            <v>Novick</v>
          </cell>
        </row>
        <row r="606">
          <cell r="A606">
            <v>605</v>
          </cell>
          <cell r="B606" t="str">
            <v>Myca</v>
          </cell>
          <cell r="C606" t="str">
            <v>Tanton</v>
          </cell>
          <cell r="D606" t="str">
            <v>mtantongs@etsy.com</v>
          </cell>
          <cell r="E606" t="str">
            <v>Male</v>
          </cell>
          <cell r="F606" t="str">
            <v>124.206.210.10</v>
          </cell>
          <cell r="G606" t="str">
            <v>New Orleans</v>
          </cell>
          <cell r="H606" t="str">
            <v>(504) 6566424</v>
          </cell>
          <cell r="I606">
            <v>70179</v>
          </cell>
          <cell r="J606" t="str">
            <v>76 Ridgeway Trail</v>
          </cell>
          <cell r="K606" t="str">
            <v>Memorial</v>
          </cell>
        </row>
        <row r="607">
          <cell r="A607">
            <v>606</v>
          </cell>
          <cell r="B607" t="str">
            <v>Merlina</v>
          </cell>
          <cell r="C607" t="str">
            <v>Gaytor</v>
          </cell>
          <cell r="D607" t="str">
            <v>mgaytorgt@prnewswire.com</v>
          </cell>
          <cell r="E607" t="str">
            <v>Female</v>
          </cell>
          <cell r="F607" t="str">
            <v>187.60.156.86</v>
          </cell>
          <cell r="G607" t="str">
            <v>São Sebastião</v>
          </cell>
          <cell r="H607" t="str">
            <v>(533) 4501538</v>
          </cell>
          <cell r="I607" t="str">
            <v>9700-602</v>
          </cell>
          <cell r="J607" t="str">
            <v>2287 Weeping Birch Street</v>
          </cell>
          <cell r="K607" t="str">
            <v>Brentwood</v>
          </cell>
        </row>
        <row r="608">
          <cell r="A608">
            <v>607</v>
          </cell>
          <cell r="B608" t="str">
            <v>Emerson</v>
          </cell>
          <cell r="C608" t="str">
            <v>Auger</v>
          </cell>
          <cell r="D608" t="str">
            <v>eaugergu@hhs.gov</v>
          </cell>
          <cell r="E608" t="str">
            <v>Male</v>
          </cell>
          <cell r="F608" t="str">
            <v>82.145.6.203</v>
          </cell>
          <cell r="G608" t="str">
            <v>Trà Vinh</v>
          </cell>
          <cell r="H608" t="str">
            <v>(559) 4535939</v>
          </cell>
          <cell r="J608" t="str">
            <v>3 Myrtle Junction</v>
          </cell>
          <cell r="K608" t="str">
            <v>Ryan</v>
          </cell>
        </row>
        <row r="609">
          <cell r="A609">
            <v>608</v>
          </cell>
          <cell r="B609" t="str">
            <v>Rodie</v>
          </cell>
          <cell r="C609" t="str">
            <v>Frostdyke</v>
          </cell>
          <cell r="D609" t="str">
            <v>rfrostdykegv@wikipedia.org</v>
          </cell>
          <cell r="E609" t="str">
            <v>Female</v>
          </cell>
          <cell r="F609" t="str">
            <v>46.19.253.50</v>
          </cell>
          <cell r="G609" t="str">
            <v>Ban Thaen</v>
          </cell>
          <cell r="H609" t="str">
            <v>(811) 3197960</v>
          </cell>
          <cell r="I609">
            <v>36190</v>
          </cell>
          <cell r="J609" t="str">
            <v>50 Dunning Street</v>
          </cell>
          <cell r="K609" t="str">
            <v>Claremont</v>
          </cell>
        </row>
        <row r="610">
          <cell r="A610">
            <v>609</v>
          </cell>
          <cell r="B610" t="str">
            <v>Cointon</v>
          </cell>
          <cell r="C610" t="str">
            <v>Leeson</v>
          </cell>
          <cell r="D610" t="str">
            <v>cleesongw@sohu.com</v>
          </cell>
          <cell r="E610" t="str">
            <v>Male</v>
          </cell>
          <cell r="F610" t="str">
            <v>6.196.94.64</v>
          </cell>
          <cell r="G610" t="str">
            <v>Yuxi</v>
          </cell>
          <cell r="H610" t="str">
            <v>(814) 1263918</v>
          </cell>
          <cell r="J610" t="str">
            <v>0 Service Place</v>
          </cell>
          <cell r="K610" t="str">
            <v>Cody</v>
          </cell>
        </row>
        <row r="611">
          <cell r="A611">
            <v>610</v>
          </cell>
          <cell r="B611" t="str">
            <v>Nerti</v>
          </cell>
          <cell r="C611" t="str">
            <v>Trathan</v>
          </cell>
          <cell r="D611" t="str">
            <v>ntrathangx@infoseek.co.jp</v>
          </cell>
          <cell r="E611" t="str">
            <v>Female</v>
          </cell>
          <cell r="F611" t="str">
            <v>188.70.97.65</v>
          </cell>
          <cell r="G611" t="str">
            <v>Ma Đa Gui</v>
          </cell>
          <cell r="H611" t="str">
            <v>(809) 1963520</v>
          </cell>
          <cell r="J611" t="str">
            <v>56075 Wayridge Street</v>
          </cell>
          <cell r="K611" t="str">
            <v>Magdeline</v>
          </cell>
        </row>
        <row r="612">
          <cell r="A612">
            <v>611</v>
          </cell>
          <cell r="B612" t="str">
            <v>Bibi</v>
          </cell>
          <cell r="C612" t="str">
            <v>Smaile</v>
          </cell>
          <cell r="D612" t="str">
            <v>bsmailegy@mozilla.org</v>
          </cell>
          <cell r="E612" t="str">
            <v>Female</v>
          </cell>
          <cell r="F612" t="str">
            <v>180.125.103.147</v>
          </cell>
          <cell r="G612" t="str">
            <v>Mantes-la-Jolie</v>
          </cell>
          <cell r="H612" t="str">
            <v>(657) 9937223</v>
          </cell>
          <cell r="I612" t="str">
            <v>78718 CEDEX</v>
          </cell>
          <cell r="J612" t="str">
            <v>156 Anniversary Park</v>
          </cell>
          <cell r="K612" t="str">
            <v>Transport</v>
          </cell>
        </row>
        <row r="613">
          <cell r="A613">
            <v>612</v>
          </cell>
          <cell r="B613" t="str">
            <v>Timmie</v>
          </cell>
          <cell r="C613" t="str">
            <v>MacNeill</v>
          </cell>
          <cell r="D613" t="str">
            <v>tmacneillgz@upenn.edu</v>
          </cell>
          <cell r="E613" t="str">
            <v>Female</v>
          </cell>
          <cell r="F613" t="str">
            <v>76.188.161.170</v>
          </cell>
          <cell r="G613" t="str">
            <v>Itararé</v>
          </cell>
          <cell r="H613" t="str">
            <v>(517) 9035209</v>
          </cell>
          <cell r="I613" t="str">
            <v>18460-000</v>
          </cell>
          <cell r="J613" t="str">
            <v>7339 Forest Dale Crossing</v>
          </cell>
          <cell r="K613" t="str">
            <v>Mandrake</v>
          </cell>
        </row>
        <row r="614">
          <cell r="A614">
            <v>613</v>
          </cell>
          <cell r="B614" t="str">
            <v>Sioux</v>
          </cell>
          <cell r="C614" t="str">
            <v>Mundall</v>
          </cell>
          <cell r="D614" t="str">
            <v>smundallh0@nature.com</v>
          </cell>
          <cell r="E614" t="str">
            <v>Female</v>
          </cell>
          <cell r="F614" t="str">
            <v>175.231.157.32</v>
          </cell>
          <cell r="G614" t="str">
            <v>Koygorodok</v>
          </cell>
          <cell r="H614" t="str">
            <v>(274) 1107262</v>
          </cell>
          <cell r="I614">
            <v>168170</v>
          </cell>
          <cell r="J614" t="str">
            <v>02 Golden Leaf Crossing</v>
          </cell>
          <cell r="K614" t="str">
            <v>Kennedy</v>
          </cell>
        </row>
        <row r="615">
          <cell r="A615">
            <v>614</v>
          </cell>
          <cell r="B615" t="str">
            <v>Donnie</v>
          </cell>
          <cell r="C615" t="str">
            <v>Graver</v>
          </cell>
          <cell r="D615" t="str">
            <v>dgraverh1@businesswire.com</v>
          </cell>
          <cell r="E615" t="str">
            <v>Female</v>
          </cell>
          <cell r="F615" t="str">
            <v>236.12.150.6</v>
          </cell>
          <cell r="G615" t="str">
            <v>Zhifang</v>
          </cell>
          <cell r="H615" t="str">
            <v>(188) 6244091</v>
          </cell>
          <cell r="J615" t="str">
            <v>34 Oxford Pass</v>
          </cell>
          <cell r="K615" t="str">
            <v>Fairfield</v>
          </cell>
        </row>
        <row r="616">
          <cell r="A616">
            <v>615</v>
          </cell>
          <cell r="B616" t="str">
            <v>Cal</v>
          </cell>
          <cell r="C616" t="str">
            <v>Clifford</v>
          </cell>
          <cell r="D616" t="str">
            <v>ccliffordh2@quantcast.com</v>
          </cell>
          <cell r="E616" t="str">
            <v>Male</v>
          </cell>
          <cell r="F616" t="str">
            <v>153.229.153.105</v>
          </cell>
          <cell r="G616" t="str">
            <v>Checca</v>
          </cell>
          <cell r="H616" t="str">
            <v>(906) 1623238</v>
          </cell>
          <cell r="J616" t="str">
            <v>4 Pine View Way</v>
          </cell>
          <cell r="K616" t="str">
            <v>Eagan</v>
          </cell>
        </row>
        <row r="617">
          <cell r="A617">
            <v>616</v>
          </cell>
          <cell r="B617" t="str">
            <v>Jermain</v>
          </cell>
          <cell r="C617" t="str">
            <v>Janosevic</v>
          </cell>
          <cell r="D617" t="str">
            <v>jjanosevich3@networksolutions.com</v>
          </cell>
          <cell r="E617" t="str">
            <v>Male</v>
          </cell>
          <cell r="F617" t="str">
            <v>244.35.199.5</v>
          </cell>
          <cell r="G617" t="str">
            <v>Jatirogo</v>
          </cell>
          <cell r="H617" t="str">
            <v>(675) 7080384</v>
          </cell>
          <cell r="J617" t="str">
            <v>162 Sunfield Junction</v>
          </cell>
          <cell r="K617" t="str">
            <v>Tennessee</v>
          </cell>
        </row>
        <row r="618">
          <cell r="A618">
            <v>617</v>
          </cell>
          <cell r="B618" t="str">
            <v>Dani</v>
          </cell>
          <cell r="C618" t="str">
            <v>Mc Queen</v>
          </cell>
          <cell r="D618" t="str">
            <v>dmcqueenh4@mlb.com</v>
          </cell>
          <cell r="E618" t="str">
            <v>Female</v>
          </cell>
          <cell r="F618" t="str">
            <v>175.191.220.118</v>
          </cell>
          <cell r="G618" t="str">
            <v>Huangjin</v>
          </cell>
          <cell r="H618" t="str">
            <v>(700) 6013180</v>
          </cell>
          <cell r="J618" t="str">
            <v>5 South Alley</v>
          </cell>
          <cell r="K618" t="str">
            <v>Charing Cross</v>
          </cell>
        </row>
        <row r="619">
          <cell r="A619">
            <v>618</v>
          </cell>
          <cell r="B619" t="str">
            <v>Rakel</v>
          </cell>
          <cell r="C619" t="str">
            <v>Marzelo</v>
          </cell>
          <cell r="D619" t="str">
            <v>rmarzeloh5@uol.com.br</v>
          </cell>
          <cell r="E619" t="str">
            <v>Female</v>
          </cell>
          <cell r="F619" t="str">
            <v>58.209.179.214</v>
          </cell>
          <cell r="G619" t="str">
            <v>Upper San Mateo</v>
          </cell>
          <cell r="H619" t="str">
            <v>(829) 1728968</v>
          </cell>
          <cell r="I619">
            <v>9406</v>
          </cell>
          <cell r="J619" t="str">
            <v>5184 Utah Junction</v>
          </cell>
          <cell r="K619" t="str">
            <v>Hooker</v>
          </cell>
        </row>
        <row r="620">
          <cell r="A620">
            <v>619</v>
          </cell>
          <cell r="B620" t="str">
            <v>Margret</v>
          </cell>
          <cell r="C620" t="str">
            <v>Battin</v>
          </cell>
          <cell r="D620" t="str">
            <v>mbattinh6@barnesandnoble.com</v>
          </cell>
          <cell r="E620" t="str">
            <v>Female</v>
          </cell>
          <cell r="F620" t="str">
            <v>166.242.163.30</v>
          </cell>
          <cell r="G620" t="str">
            <v>Pergan</v>
          </cell>
          <cell r="H620" t="str">
            <v>(798) 1637344</v>
          </cell>
          <cell r="J620" t="str">
            <v>6625 Gateway Road</v>
          </cell>
          <cell r="K620" t="str">
            <v>Heffernan</v>
          </cell>
        </row>
        <row r="621">
          <cell r="A621">
            <v>620</v>
          </cell>
          <cell r="B621" t="str">
            <v>Huntley</v>
          </cell>
          <cell r="C621" t="str">
            <v>Laye</v>
          </cell>
          <cell r="D621" t="str">
            <v>hlayeh7@tmall.com</v>
          </cell>
          <cell r="E621" t="str">
            <v>Male</v>
          </cell>
          <cell r="F621" t="str">
            <v>2.162.248.198</v>
          </cell>
          <cell r="G621" t="str">
            <v>Solec-Zdrój</v>
          </cell>
          <cell r="H621" t="str">
            <v>(877) 5769603</v>
          </cell>
          <cell r="I621" t="str">
            <v>28-131</v>
          </cell>
          <cell r="J621" t="str">
            <v>8 Fuller Park</v>
          </cell>
          <cell r="K621" t="str">
            <v>Farragut</v>
          </cell>
        </row>
        <row r="622">
          <cell r="A622">
            <v>621</v>
          </cell>
          <cell r="B622" t="str">
            <v>Roley</v>
          </cell>
          <cell r="C622" t="str">
            <v>Livett</v>
          </cell>
          <cell r="D622" t="str">
            <v>rlivetth8@lulu.com</v>
          </cell>
          <cell r="E622" t="str">
            <v>Male</v>
          </cell>
          <cell r="F622" t="str">
            <v>157.197.94.4</v>
          </cell>
          <cell r="G622" t="str">
            <v>Ganting</v>
          </cell>
          <cell r="H622" t="str">
            <v>(809) 2012154</v>
          </cell>
          <cell r="J622" t="str">
            <v>9411 Lukken Drive</v>
          </cell>
          <cell r="K622" t="str">
            <v>Cody</v>
          </cell>
        </row>
        <row r="623">
          <cell r="A623">
            <v>622</v>
          </cell>
          <cell r="B623" t="str">
            <v>Velvet</v>
          </cell>
          <cell r="C623" t="str">
            <v>Irlam</v>
          </cell>
          <cell r="D623" t="str">
            <v>virlamh9@feedburner.com</v>
          </cell>
          <cell r="E623" t="str">
            <v>Female</v>
          </cell>
          <cell r="F623" t="str">
            <v>203.54.115.198</v>
          </cell>
          <cell r="G623" t="str">
            <v>Bačka Topola</v>
          </cell>
          <cell r="H623" t="str">
            <v>(351) 1016321</v>
          </cell>
          <cell r="J623" t="str">
            <v>620 Rusk Street</v>
          </cell>
          <cell r="K623" t="str">
            <v>Pennsylvania</v>
          </cell>
        </row>
        <row r="624">
          <cell r="A624">
            <v>623</v>
          </cell>
          <cell r="B624" t="str">
            <v>Celestia</v>
          </cell>
          <cell r="C624" t="str">
            <v>Blaisdale</v>
          </cell>
          <cell r="D624" t="str">
            <v>cblaisdaleha@economist.com</v>
          </cell>
          <cell r="E624" t="str">
            <v>Female</v>
          </cell>
          <cell r="F624" t="str">
            <v>253.145.78.101</v>
          </cell>
          <cell r="G624" t="str">
            <v>Makariv</v>
          </cell>
          <cell r="H624" t="str">
            <v>(136) 6723073</v>
          </cell>
          <cell r="J624" t="str">
            <v>4647 Talmadge Circle</v>
          </cell>
          <cell r="K624" t="str">
            <v>Autumn Leaf</v>
          </cell>
        </row>
        <row r="625">
          <cell r="A625">
            <v>624</v>
          </cell>
          <cell r="B625" t="str">
            <v>Michale</v>
          </cell>
          <cell r="C625" t="str">
            <v>Jovasevic</v>
          </cell>
          <cell r="D625" t="str">
            <v>mjovasevichb@wisc.edu</v>
          </cell>
          <cell r="E625" t="str">
            <v>Male</v>
          </cell>
          <cell r="F625" t="str">
            <v>24.86.234.116</v>
          </cell>
          <cell r="G625" t="str">
            <v>Byerazino</v>
          </cell>
          <cell r="H625" t="str">
            <v>(251) 4977449</v>
          </cell>
          <cell r="J625" t="str">
            <v>872 Dayton Alley</v>
          </cell>
          <cell r="K625" t="str">
            <v>Rutledge</v>
          </cell>
        </row>
        <row r="626">
          <cell r="A626">
            <v>625</v>
          </cell>
          <cell r="B626" t="str">
            <v>Bernete</v>
          </cell>
          <cell r="C626" t="str">
            <v>Munt</v>
          </cell>
          <cell r="D626" t="str">
            <v>bmunthc@ow.ly</v>
          </cell>
          <cell r="E626" t="str">
            <v>Female</v>
          </cell>
          <cell r="F626" t="str">
            <v>54.17.164.35</v>
          </cell>
          <cell r="G626" t="str">
            <v>Frýdlant</v>
          </cell>
          <cell r="H626" t="str">
            <v>(245) 3072952</v>
          </cell>
          <cell r="I626" t="str">
            <v>464 01</v>
          </cell>
          <cell r="J626" t="str">
            <v>48742 Melby Street</v>
          </cell>
          <cell r="K626" t="str">
            <v>Kim</v>
          </cell>
        </row>
        <row r="627">
          <cell r="A627">
            <v>626</v>
          </cell>
          <cell r="B627" t="str">
            <v>Inga</v>
          </cell>
          <cell r="C627" t="str">
            <v>Tegeller</v>
          </cell>
          <cell r="D627" t="str">
            <v>itegellerhd@google.nl</v>
          </cell>
          <cell r="E627" t="str">
            <v>Female</v>
          </cell>
          <cell r="F627" t="str">
            <v>113.132.250.221</v>
          </cell>
          <cell r="G627" t="str">
            <v>Kota Kinabalu</v>
          </cell>
          <cell r="H627" t="str">
            <v>(321) 1060345</v>
          </cell>
          <cell r="I627">
            <v>88847</v>
          </cell>
          <cell r="J627" t="str">
            <v>11 Beilfuss Road</v>
          </cell>
          <cell r="K627" t="str">
            <v>Dwight</v>
          </cell>
        </row>
        <row r="628">
          <cell r="A628">
            <v>627</v>
          </cell>
          <cell r="B628" t="str">
            <v>Odelinda</v>
          </cell>
          <cell r="C628" t="str">
            <v>Rispen</v>
          </cell>
          <cell r="D628" t="str">
            <v>orispenhe@ucla.edu</v>
          </cell>
          <cell r="E628" t="str">
            <v>Female</v>
          </cell>
          <cell r="F628" t="str">
            <v>250.116.44.18</v>
          </cell>
          <cell r="G628" t="str">
            <v>Kotadukuh</v>
          </cell>
          <cell r="H628" t="str">
            <v>(403) 5529800</v>
          </cell>
          <cell r="J628" t="str">
            <v>40924 Duke Terrace</v>
          </cell>
          <cell r="K628" t="str">
            <v>Acker</v>
          </cell>
        </row>
        <row r="629">
          <cell r="A629">
            <v>628</v>
          </cell>
          <cell r="B629" t="str">
            <v>Bobbee</v>
          </cell>
          <cell r="C629" t="str">
            <v>Sandever</v>
          </cell>
          <cell r="D629" t="str">
            <v>bsandeverhf@oakley.com</v>
          </cell>
          <cell r="E629" t="str">
            <v>Female</v>
          </cell>
          <cell r="F629" t="str">
            <v>40.28.183.217</v>
          </cell>
          <cell r="G629" t="str">
            <v>Qiaotou</v>
          </cell>
          <cell r="H629" t="str">
            <v>(686) 5314240</v>
          </cell>
          <cell r="J629" t="str">
            <v>166 Utah Trail</v>
          </cell>
          <cell r="K629" t="str">
            <v>Arkansas</v>
          </cell>
        </row>
        <row r="630">
          <cell r="A630">
            <v>629</v>
          </cell>
          <cell r="B630" t="str">
            <v>Filmore</v>
          </cell>
          <cell r="C630" t="str">
            <v>Cripps</v>
          </cell>
          <cell r="D630" t="str">
            <v>fcrippshg@economist.com</v>
          </cell>
          <cell r="E630" t="str">
            <v>Male</v>
          </cell>
          <cell r="F630" t="str">
            <v>53.216.44.142</v>
          </cell>
          <cell r="G630" t="str">
            <v>Kuncen</v>
          </cell>
          <cell r="H630" t="str">
            <v>(807) 4315552</v>
          </cell>
          <cell r="J630" t="str">
            <v>758 Pearson Road</v>
          </cell>
          <cell r="K630" t="str">
            <v>Mosinee</v>
          </cell>
        </row>
        <row r="631">
          <cell r="A631">
            <v>630</v>
          </cell>
          <cell r="B631" t="str">
            <v>Anatol</v>
          </cell>
          <cell r="C631" t="str">
            <v>Persich</v>
          </cell>
          <cell r="D631" t="str">
            <v>apersichhh@last.fm</v>
          </cell>
          <cell r="E631" t="str">
            <v>Male</v>
          </cell>
          <cell r="F631" t="str">
            <v>47.229.55.67</v>
          </cell>
          <cell r="G631" t="str">
            <v>Chelopech</v>
          </cell>
          <cell r="H631" t="str">
            <v>(703) 7709671</v>
          </cell>
          <cell r="I631">
            <v>2087</v>
          </cell>
          <cell r="J631" t="str">
            <v>33279 Mandrake Parkway</v>
          </cell>
          <cell r="K631" t="str">
            <v>Burning Wood</v>
          </cell>
        </row>
        <row r="632">
          <cell r="A632">
            <v>631</v>
          </cell>
          <cell r="B632" t="str">
            <v>Alisander</v>
          </cell>
          <cell r="C632" t="str">
            <v>Acott</v>
          </cell>
          <cell r="D632" t="str">
            <v>aacotthi@mozilla.com</v>
          </cell>
          <cell r="E632" t="str">
            <v>Male</v>
          </cell>
          <cell r="F632" t="str">
            <v>73.199.192.218</v>
          </cell>
          <cell r="G632" t="str">
            <v>Damai</v>
          </cell>
          <cell r="H632" t="str">
            <v>(587) 7130657</v>
          </cell>
          <cell r="J632" t="str">
            <v>29 Monica Circle</v>
          </cell>
          <cell r="K632" t="str">
            <v>Armistice</v>
          </cell>
        </row>
        <row r="633">
          <cell r="A633">
            <v>632</v>
          </cell>
          <cell r="B633" t="str">
            <v>Lynette</v>
          </cell>
          <cell r="C633" t="str">
            <v>Lesor</v>
          </cell>
          <cell r="D633" t="str">
            <v>llesorhj@pcworld.com</v>
          </cell>
          <cell r="E633" t="str">
            <v>Female</v>
          </cell>
          <cell r="F633" t="str">
            <v>219.191.141.208</v>
          </cell>
          <cell r="G633" t="str">
            <v>Ankazondandy</v>
          </cell>
          <cell r="H633" t="str">
            <v>(488) 9151559</v>
          </cell>
          <cell r="J633" t="str">
            <v>6291 Schmedeman Street</v>
          </cell>
          <cell r="K633" t="str">
            <v>Claremont</v>
          </cell>
        </row>
        <row r="634">
          <cell r="A634">
            <v>633</v>
          </cell>
          <cell r="B634" t="str">
            <v>Pen</v>
          </cell>
          <cell r="C634" t="str">
            <v>Gonsalvo</v>
          </cell>
          <cell r="D634" t="str">
            <v>pgonsalvohk@nature.com</v>
          </cell>
          <cell r="E634" t="str">
            <v>Male</v>
          </cell>
          <cell r="F634" t="str">
            <v>51.58.132.4</v>
          </cell>
          <cell r="G634" t="str">
            <v>Nukuoro</v>
          </cell>
          <cell r="H634" t="str">
            <v>(797) 8136948</v>
          </cell>
          <cell r="J634" t="str">
            <v>34386 Prentice Court</v>
          </cell>
          <cell r="K634" t="str">
            <v>Walton</v>
          </cell>
        </row>
        <row r="635">
          <cell r="A635">
            <v>634</v>
          </cell>
          <cell r="B635" t="str">
            <v>Reynold</v>
          </cell>
          <cell r="C635" t="str">
            <v>Watson</v>
          </cell>
          <cell r="D635" t="str">
            <v>rwatsonhl@paypal.com</v>
          </cell>
          <cell r="E635" t="str">
            <v>Male</v>
          </cell>
          <cell r="F635" t="str">
            <v>26.105.8.54</v>
          </cell>
          <cell r="G635" t="str">
            <v>Lesnoy</v>
          </cell>
          <cell r="H635" t="str">
            <v>(635) 1580837</v>
          </cell>
          <cell r="I635">
            <v>431107</v>
          </cell>
          <cell r="J635" t="str">
            <v>48 Derek Lane</v>
          </cell>
          <cell r="K635" t="str">
            <v>Buhler</v>
          </cell>
        </row>
        <row r="636">
          <cell r="A636">
            <v>635</v>
          </cell>
          <cell r="B636" t="str">
            <v>Elisabet</v>
          </cell>
          <cell r="C636" t="str">
            <v>Cajkler</v>
          </cell>
          <cell r="D636" t="str">
            <v>ecajklerhm@nifty.com</v>
          </cell>
          <cell r="E636" t="str">
            <v>Female</v>
          </cell>
          <cell r="F636" t="str">
            <v>231.97.150.173</v>
          </cell>
          <cell r="G636" t="str">
            <v>Duqiong</v>
          </cell>
          <cell r="H636" t="str">
            <v>(837) 7847559</v>
          </cell>
          <cell r="J636" t="str">
            <v>79 Sheridan Alley</v>
          </cell>
          <cell r="K636" t="str">
            <v>Hoffman</v>
          </cell>
        </row>
        <row r="637">
          <cell r="A637">
            <v>636</v>
          </cell>
          <cell r="B637" t="str">
            <v>Dev</v>
          </cell>
          <cell r="C637" t="str">
            <v>Dunlea</v>
          </cell>
          <cell r="D637" t="str">
            <v>ddunleahn@simplemachines.org</v>
          </cell>
          <cell r="E637" t="str">
            <v>Male</v>
          </cell>
          <cell r="F637" t="str">
            <v>185.136.16.239</v>
          </cell>
          <cell r="G637" t="str">
            <v>Waigete</v>
          </cell>
          <cell r="H637" t="str">
            <v>(737) 5795804</v>
          </cell>
          <cell r="J637" t="str">
            <v>65 Rutledge Hill</v>
          </cell>
          <cell r="K637" t="str">
            <v>Messerschmidt</v>
          </cell>
        </row>
        <row r="638">
          <cell r="A638">
            <v>637</v>
          </cell>
          <cell r="B638" t="str">
            <v>Allistir</v>
          </cell>
          <cell r="C638" t="str">
            <v>Khoter</v>
          </cell>
          <cell r="D638" t="str">
            <v>akhoterho@telegraph.co.uk</v>
          </cell>
          <cell r="E638" t="str">
            <v>Male</v>
          </cell>
          <cell r="F638" t="str">
            <v>112.42.90.81</v>
          </cell>
          <cell r="G638" t="str">
            <v>Lambangan Kulon</v>
          </cell>
          <cell r="H638" t="str">
            <v>(648) 6651513</v>
          </cell>
          <cell r="J638" t="str">
            <v>873 Schmedeman Pass</v>
          </cell>
          <cell r="K638" t="str">
            <v>Burning Wood</v>
          </cell>
        </row>
        <row r="639">
          <cell r="A639">
            <v>638</v>
          </cell>
          <cell r="B639" t="str">
            <v>Si</v>
          </cell>
          <cell r="C639" t="str">
            <v>Skoate</v>
          </cell>
          <cell r="D639" t="str">
            <v>sskoatehp@epa.gov</v>
          </cell>
          <cell r="E639" t="str">
            <v>Male</v>
          </cell>
          <cell r="F639" t="str">
            <v>253.195.144.131</v>
          </cell>
          <cell r="G639" t="str">
            <v>Noen Maprang</v>
          </cell>
          <cell r="H639" t="str">
            <v>(378) 7793424</v>
          </cell>
          <cell r="I639">
            <v>65190</v>
          </cell>
          <cell r="J639" t="str">
            <v>511 Maryland Parkway</v>
          </cell>
          <cell r="K639" t="str">
            <v>Meadow Ridge</v>
          </cell>
        </row>
        <row r="640">
          <cell r="A640">
            <v>639</v>
          </cell>
          <cell r="B640" t="str">
            <v>Leontine</v>
          </cell>
          <cell r="C640" t="str">
            <v>Float</v>
          </cell>
          <cell r="D640" t="str">
            <v>lfloathq@mozilla.com</v>
          </cell>
          <cell r="E640" t="str">
            <v>Female</v>
          </cell>
          <cell r="F640" t="str">
            <v>107.46.5.138</v>
          </cell>
          <cell r="G640" t="str">
            <v>Wąsosz</v>
          </cell>
          <cell r="H640" t="str">
            <v>(806) 2925481</v>
          </cell>
          <cell r="I640" t="str">
            <v>56-210</v>
          </cell>
          <cell r="J640" t="str">
            <v>706 Shoshone Street</v>
          </cell>
          <cell r="K640" t="str">
            <v>Hayes</v>
          </cell>
        </row>
        <row r="641">
          <cell r="A641">
            <v>640</v>
          </cell>
          <cell r="B641" t="str">
            <v>Silvain</v>
          </cell>
          <cell r="C641" t="str">
            <v>Guyon</v>
          </cell>
          <cell r="D641" t="str">
            <v>sguyonhr@plala.or.jp</v>
          </cell>
          <cell r="E641" t="str">
            <v>Male</v>
          </cell>
          <cell r="F641" t="str">
            <v>198.139.119.147</v>
          </cell>
          <cell r="G641" t="str">
            <v>Gaotang</v>
          </cell>
          <cell r="H641" t="str">
            <v>(716) 8661475</v>
          </cell>
          <cell r="J641" t="str">
            <v>48415 Mitchell Circle</v>
          </cell>
          <cell r="K641" t="str">
            <v>Bartillon</v>
          </cell>
        </row>
        <row r="642">
          <cell r="A642">
            <v>641</v>
          </cell>
          <cell r="B642" t="str">
            <v>Rheba</v>
          </cell>
          <cell r="C642" t="str">
            <v>Morefield</v>
          </cell>
          <cell r="D642" t="str">
            <v>rmorefieldhs@blinklist.com</v>
          </cell>
          <cell r="E642" t="str">
            <v>Female</v>
          </cell>
          <cell r="F642" t="str">
            <v>115.132.5.254</v>
          </cell>
          <cell r="G642" t="str">
            <v>San Agustín Acasaguastlán</v>
          </cell>
          <cell r="H642" t="str">
            <v>(688) 8626359</v>
          </cell>
          <cell r="I642">
            <v>2003</v>
          </cell>
          <cell r="J642" t="str">
            <v>91996 Main Crossing</v>
          </cell>
          <cell r="K642" t="str">
            <v>Jackson</v>
          </cell>
        </row>
        <row r="643">
          <cell r="A643">
            <v>642</v>
          </cell>
          <cell r="B643" t="str">
            <v>Seamus</v>
          </cell>
          <cell r="C643" t="str">
            <v>Gibbins</v>
          </cell>
          <cell r="D643" t="str">
            <v>sgibbinsht@dot.gov</v>
          </cell>
          <cell r="E643" t="str">
            <v>Male</v>
          </cell>
          <cell r="F643" t="str">
            <v>248.89.230.226</v>
          </cell>
          <cell r="G643" t="str">
            <v>Xingou</v>
          </cell>
          <cell r="H643" t="str">
            <v>(897) 5583085</v>
          </cell>
          <cell r="J643" t="str">
            <v>58755 Nelson Crossing</v>
          </cell>
          <cell r="K643" t="str">
            <v>Helena</v>
          </cell>
        </row>
        <row r="644">
          <cell r="A644">
            <v>643</v>
          </cell>
          <cell r="B644" t="str">
            <v>Jillane</v>
          </cell>
          <cell r="C644" t="str">
            <v>Borrett</v>
          </cell>
          <cell r="D644" t="str">
            <v>jborretthu@auda.org.au</v>
          </cell>
          <cell r="E644" t="str">
            <v>Female</v>
          </cell>
          <cell r="F644" t="str">
            <v>175.168.140.68</v>
          </cell>
          <cell r="G644" t="str">
            <v>Fengcheng</v>
          </cell>
          <cell r="H644" t="str">
            <v>(154) 5267677</v>
          </cell>
          <cell r="J644" t="str">
            <v>375 North Crossing</v>
          </cell>
          <cell r="K644" t="str">
            <v>Union</v>
          </cell>
        </row>
        <row r="645">
          <cell r="A645">
            <v>644</v>
          </cell>
          <cell r="B645" t="str">
            <v>Marty</v>
          </cell>
          <cell r="C645" t="str">
            <v>Riseam</v>
          </cell>
          <cell r="D645" t="str">
            <v>mriseamhv@constantcontact.com</v>
          </cell>
          <cell r="E645" t="str">
            <v>Female</v>
          </cell>
          <cell r="F645" t="str">
            <v>232.130.34.132</v>
          </cell>
          <cell r="G645" t="str">
            <v>Tentúgal</v>
          </cell>
          <cell r="H645" t="str">
            <v>(973) 9265056</v>
          </cell>
          <cell r="I645" t="str">
            <v>3140-555</v>
          </cell>
          <cell r="J645" t="str">
            <v>418 Westridge Street</v>
          </cell>
          <cell r="K645" t="str">
            <v>Anzinger</v>
          </cell>
        </row>
        <row r="646">
          <cell r="A646">
            <v>645</v>
          </cell>
          <cell r="B646" t="str">
            <v>Tarah</v>
          </cell>
          <cell r="C646" t="str">
            <v>Pengilly</v>
          </cell>
          <cell r="D646" t="str">
            <v>tpengillyhw@cbslocal.com</v>
          </cell>
          <cell r="E646" t="str">
            <v>Female</v>
          </cell>
          <cell r="F646" t="str">
            <v>181.89.244.108</v>
          </cell>
          <cell r="G646" t="str">
            <v>Neiba</v>
          </cell>
          <cell r="H646" t="str">
            <v>(177) 9045014</v>
          </cell>
          <cell r="I646">
            <v>11105</v>
          </cell>
          <cell r="J646" t="str">
            <v>0343 Mallard Junction</v>
          </cell>
          <cell r="K646" t="str">
            <v>Mendota</v>
          </cell>
        </row>
        <row r="647">
          <cell r="A647">
            <v>646</v>
          </cell>
          <cell r="B647" t="str">
            <v>Scarface</v>
          </cell>
          <cell r="C647" t="str">
            <v>MacKerley</v>
          </cell>
          <cell r="D647" t="str">
            <v>smackerleyhx@telegraph.co.uk</v>
          </cell>
          <cell r="E647" t="str">
            <v>Male</v>
          </cell>
          <cell r="F647" t="str">
            <v>201.37.113.65</v>
          </cell>
          <cell r="G647" t="str">
            <v>Strasbourg</v>
          </cell>
          <cell r="H647" t="str">
            <v>(294) 8770201</v>
          </cell>
          <cell r="I647" t="str">
            <v>67024 CEDEX 1</v>
          </cell>
          <cell r="J647" t="str">
            <v>6 Graceland Junction</v>
          </cell>
          <cell r="K647" t="str">
            <v>Goodland</v>
          </cell>
        </row>
        <row r="648">
          <cell r="A648">
            <v>647</v>
          </cell>
          <cell r="B648" t="str">
            <v>Durand</v>
          </cell>
          <cell r="C648" t="str">
            <v>Saulter</v>
          </cell>
          <cell r="D648" t="str">
            <v>dsaulterhy@tripadvisor.com</v>
          </cell>
          <cell r="E648" t="str">
            <v>Male</v>
          </cell>
          <cell r="F648" t="str">
            <v>41.245.84.253</v>
          </cell>
          <cell r="G648" t="str">
            <v>Caper</v>
          </cell>
          <cell r="H648" t="str">
            <v>(665) 9710910</v>
          </cell>
          <cell r="J648" t="str">
            <v>66652 Swallow Court</v>
          </cell>
          <cell r="K648" t="str">
            <v>Calypso</v>
          </cell>
        </row>
        <row r="649">
          <cell r="A649">
            <v>648</v>
          </cell>
          <cell r="B649" t="str">
            <v>Fanya</v>
          </cell>
          <cell r="C649" t="str">
            <v>Erskine</v>
          </cell>
          <cell r="D649" t="str">
            <v>ferskinehz@admin.ch</v>
          </cell>
          <cell r="E649" t="str">
            <v>Female</v>
          </cell>
          <cell r="F649" t="str">
            <v>178.22.159.194</v>
          </cell>
          <cell r="G649" t="str">
            <v>Murillo</v>
          </cell>
          <cell r="H649" t="str">
            <v>(946) 7887860</v>
          </cell>
          <cell r="I649">
            <v>731067</v>
          </cell>
          <cell r="J649" t="str">
            <v>305 Eastlawn Hill</v>
          </cell>
          <cell r="K649" t="str">
            <v>Prentice</v>
          </cell>
        </row>
        <row r="650">
          <cell r="A650">
            <v>649</v>
          </cell>
          <cell r="B650" t="str">
            <v>Erika</v>
          </cell>
          <cell r="C650" t="str">
            <v>Austin</v>
          </cell>
          <cell r="D650" t="str">
            <v>eaustini0@furl.net</v>
          </cell>
          <cell r="E650" t="str">
            <v>Female</v>
          </cell>
          <cell r="F650" t="str">
            <v>179.176.33.19</v>
          </cell>
          <cell r="G650" t="str">
            <v>Blantyre</v>
          </cell>
          <cell r="H650" t="str">
            <v>(581) 2354722</v>
          </cell>
          <cell r="J650" t="str">
            <v>3 Erie Center</v>
          </cell>
          <cell r="K650" t="str">
            <v>Norway Maple</v>
          </cell>
        </row>
        <row r="651">
          <cell r="A651">
            <v>650</v>
          </cell>
          <cell r="B651" t="str">
            <v>Jocelyne</v>
          </cell>
          <cell r="C651" t="str">
            <v>Brady</v>
          </cell>
          <cell r="D651" t="str">
            <v>jbradyi1@cdbaby.com</v>
          </cell>
          <cell r="E651" t="str">
            <v>Female</v>
          </cell>
          <cell r="F651" t="str">
            <v>90.107.124.184</v>
          </cell>
          <cell r="G651" t="str">
            <v>Rukaj</v>
          </cell>
          <cell r="H651" t="str">
            <v>(874) 5414705</v>
          </cell>
          <cell r="J651" t="str">
            <v>8779 Rieder Street</v>
          </cell>
          <cell r="K651" t="str">
            <v>Redwing</v>
          </cell>
        </row>
        <row r="652">
          <cell r="A652">
            <v>651</v>
          </cell>
          <cell r="B652" t="str">
            <v>Kennett</v>
          </cell>
          <cell r="C652" t="str">
            <v>Dalgetty</v>
          </cell>
          <cell r="D652" t="str">
            <v>kdalgettyi2@so-net.ne.jp</v>
          </cell>
          <cell r="E652" t="str">
            <v>Male</v>
          </cell>
          <cell r="F652" t="str">
            <v>57.80.142.176</v>
          </cell>
          <cell r="G652" t="str">
            <v>Yāsūf</v>
          </cell>
          <cell r="H652" t="str">
            <v>(787) 2506047</v>
          </cell>
          <cell r="J652" t="str">
            <v>1 Milwaukee Lane</v>
          </cell>
          <cell r="K652" t="str">
            <v>Montana</v>
          </cell>
        </row>
        <row r="653">
          <cell r="A653">
            <v>652</v>
          </cell>
          <cell r="B653" t="str">
            <v>Simeon</v>
          </cell>
          <cell r="C653" t="str">
            <v>Brunsdon</v>
          </cell>
          <cell r="D653" t="str">
            <v>sbrunsdoni3@360.cn</v>
          </cell>
          <cell r="E653" t="str">
            <v>Male</v>
          </cell>
          <cell r="F653" t="str">
            <v>144.171.31.101</v>
          </cell>
          <cell r="G653" t="str">
            <v>Hưng Nguyên</v>
          </cell>
          <cell r="H653" t="str">
            <v>(495) 9123911</v>
          </cell>
          <cell r="J653" t="str">
            <v>585 Hollow Ridge Way</v>
          </cell>
          <cell r="K653" t="str">
            <v>Redwing</v>
          </cell>
        </row>
        <row r="654">
          <cell r="A654">
            <v>653</v>
          </cell>
          <cell r="B654" t="str">
            <v>Dan</v>
          </cell>
          <cell r="C654" t="str">
            <v>Skin</v>
          </cell>
          <cell r="D654" t="str">
            <v>dskini4@wikispaces.com</v>
          </cell>
          <cell r="E654" t="str">
            <v>Male</v>
          </cell>
          <cell r="F654" t="str">
            <v>96.92.197.178</v>
          </cell>
          <cell r="G654" t="str">
            <v>Karangbayat</v>
          </cell>
          <cell r="H654" t="str">
            <v>(110) 7986952</v>
          </cell>
          <cell r="J654" t="str">
            <v>5825 Pierstorff Terrace</v>
          </cell>
          <cell r="K654" t="str">
            <v>Calypso</v>
          </cell>
        </row>
        <row r="655">
          <cell r="A655">
            <v>654</v>
          </cell>
          <cell r="B655" t="str">
            <v>Vivianne</v>
          </cell>
          <cell r="C655" t="str">
            <v>Nutkins</v>
          </cell>
          <cell r="D655" t="str">
            <v>vnutkinsi5@economist.com</v>
          </cell>
          <cell r="E655" t="str">
            <v>Female</v>
          </cell>
          <cell r="F655" t="str">
            <v>9.59.198.115</v>
          </cell>
          <cell r="G655" t="str">
            <v>Kitchener</v>
          </cell>
          <cell r="H655" t="str">
            <v>(906) 9427558</v>
          </cell>
          <cell r="I655" t="str">
            <v>N2R</v>
          </cell>
          <cell r="J655" t="str">
            <v>70 Kensington Center</v>
          </cell>
          <cell r="K655" t="str">
            <v>Pankratz</v>
          </cell>
        </row>
        <row r="656">
          <cell r="A656">
            <v>655</v>
          </cell>
          <cell r="B656" t="str">
            <v>Ferdy</v>
          </cell>
          <cell r="C656" t="str">
            <v>Sibbering</v>
          </cell>
          <cell r="D656" t="str">
            <v>fsibberingi6@php.net</v>
          </cell>
          <cell r="E656" t="str">
            <v>Male</v>
          </cell>
          <cell r="F656" t="str">
            <v>5.93.180.234</v>
          </cell>
          <cell r="G656" t="str">
            <v>Karak City</v>
          </cell>
          <cell r="H656" t="str">
            <v>(632) 6106577</v>
          </cell>
          <cell r="J656" t="str">
            <v>4 Banding Place</v>
          </cell>
          <cell r="K656" t="str">
            <v>Linden</v>
          </cell>
        </row>
        <row r="657">
          <cell r="A657">
            <v>656</v>
          </cell>
          <cell r="B657" t="str">
            <v>Vevay</v>
          </cell>
          <cell r="C657" t="str">
            <v>Licari</v>
          </cell>
          <cell r="D657" t="str">
            <v>vlicarii7@answers.com</v>
          </cell>
          <cell r="E657" t="str">
            <v>Female</v>
          </cell>
          <cell r="F657" t="str">
            <v>229.210.77.96</v>
          </cell>
          <cell r="G657" t="str">
            <v>Gora</v>
          </cell>
          <cell r="H657" t="str">
            <v>(660) 3038888</v>
          </cell>
          <cell r="J657" t="str">
            <v>233 Bluejay Trail</v>
          </cell>
          <cell r="K657" t="str">
            <v>Johnson</v>
          </cell>
        </row>
        <row r="658">
          <cell r="A658">
            <v>657</v>
          </cell>
          <cell r="B658" t="str">
            <v>Anet</v>
          </cell>
          <cell r="C658" t="str">
            <v>Crack</v>
          </cell>
          <cell r="D658" t="str">
            <v>acracki8@nbcnews.com</v>
          </cell>
          <cell r="E658" t="str">
            <v>Female</v>
          </cell>
          <cell r="F658" t="str">
            <v>71.140.34.146</v>
          </cell>
          <cell r="G658" t="str">
            <v>Tamberías</v>
          </cell>
          <cell r="H658" t="str">
            <v>(638) 7923404</v>
          </cell>
          <cell r="I658">
            <v>5401</v>
          </cell>
          <cell r="J658" t="str">
            <v>05771 Glacier Hill Road</v>
          </cell>
          <cell r="K658" t="str">
            <v>International</v>
          </cell>
        </row>
        <row r="659">
          <cell r="A659">
            <v>658</v>
          </cell>
          <cell r="B659" t="str">
            <v>Elie</v>
          </cell>
          <cell r="C659" t="str">
            <v>Yushmanov</v>
          </cell>
          <cell r="D659" t="str">
            <v>eyushmanovi9@statcounter.com</v>
          </cell>
          <cell r="E659" t="str">
            <v>Female</v>
          </cell>
          <cell r="F659" t="str">
            <v>26.230.232.28</v>
          </cell>
          <cell r="G659" t="str">
            <v>Bogoroditsk</v>
          </cell>
          <cell r="H659" t="str">
            <v>(857) 2620674</v>
          </cell>
          <cell r="I659">
            <v>301839</v>
          </cell>
          <cell r="J659" t="str">
            <v>14879 Orin Alley</v>
          </cell>
          <cell r="K659" t="str">
            <v>Union</v>
          </cell>
        </row>
        <row r="660">
          <cell r="A660">
            <v>659</v>
          </cell>
          <cell r="B660" t="str">
            <v>Mozelle</v>
          </cell>
          <cell r="C660" t="str">
            <v>Ferrulli</v>
          </cell>
          <cell r="D660" t="str">
            <v>mferrulliia@google.it</v>
          </cell>
          <cell r="E660" t="str">
            <v>Female</v>
          </cell>
          <cell r="F660" t="str">
            <v>233.253.238.70</v>
          </cell>
          <cell r="G660" t="str">
            <v>Yunxiang</v>
          </cell>
          <cell r="H660" t="str">
            <v>(535) 5594106</v>
          </cell>
          <cell r="J660" t="str">
            <v>8 Rutledge Park</v>
          </cell>
          <cell r="K660" t="str">
            <v>Duke</v>
          </cell>
        </row>
        <row r="661">
          <cell r="A661">
            <v>660</v>
          </cell>
          <cell r="B661" t="str">
            <v>Avivah</v>
          </cell>
          <cell r="C661" t="str">
            <v>Newark</v>
          </cell>
          <cell r="D661" t="str">
            <v>anewarkib@webmd.com</v>
          </cell>
          <cell r="E661" t="str">
            <v>Female</v>
          </cell>
          <cell r="F661" t="str">
            <v>53.24.202.243</v>
          </cell>
          <cell r="G661" t="str">
            <v>Banyuresmi</v>
          </cell>
          <cell r="H661" t="str">
            <v>(560) 8306393</v>
          </cell>
          <cell r="J661" t="str">
            <v>95982 Kennedy Terrace</v>
          </cell>
          <cell r="K661" t="str">
            <v>Parkside</v>
          </cell>
        </row>
        <row r="662">
          <cell r="A662">
            <v>661</v>
          </cell>
          <cell r="B662" t="str">
            <v>Allyson</v>
          </cell>
          <cell r="C662" t="str">
            <v>Futter</v>
          </cell>
          <cell r="D662" t="str">
            <v>afutteric@fc2.com</v>
          </cell>
          <cell r="E662" t="str">
            <v>Female</v>
          </cell>
          <cell r="F662" t="str">
            <v>224.27.132.81</v>
          </cell>
          <cell r="G662" t="str">
            <v>San Rafael Oriente</v>
          </cell>
          <cell r="H662" t="str">
            <v>(210) 1409291</v>
          </cell>
          <cell r="J662" t="str">
            <v>1161 Gerald Hill</v>
          </cell>
          <cell r="K662" t="str">
            <v>Heath</v>
          </cell>
        </row>
        <row r="663">
          <cell r="A663">
            <v>662</v>
          </cell>
          <cell r="B663" t="str">
            <v>Saidee</v>
          </cell>
          <cell r="C663" t="str">
            <v>Calender</v>
          </cell>
          <cell r="D663" t="str">
            <v>scalenderid@ycombinator.com</v>
          </cell>
          <cell r="E663" t="str">
            <v>Female</v>
          </cell>
          <cell r="F663" t="str">
            <v>119.146.201.106</v>
          </cell>
          <cell r="G663" t="str">
            <v>Dumingag</v>
          </cell>
          <cell r="H663" t="str">
            <v>(674) 1507206</v>
          </cell>
          <cell r="I663">
            <v>7028</v>
          </cell>
          <cell r="J663" t="str">
            <v>63277 Orin Pass</v>
          </cell>
          <cell r="K663" t="str">
            <v>Lotheville</v>
          </cell>
        </row>
        <row r="664">
          <cell r="A664">
            <v>663</v>
          </cell>
          <cell r="B664" t="str">
            <v>Ferdinande</v>
          </cell>
          <cell r="C664" t="str">
            <v>Brok</v>
          </cell>
          <cell r="D664" t="str">
            <v>fbrokie@sun.com</v>
          </cell>
          <cell r="E664" t="str">
            <v>Female</v>
          </cell>
          <cell r="F664" t="str">
            <v>253.201.48.162</v>
          </cell>
          <cell r="G664" t="str">
            <v>Limoges</v>
          </cell>
          <cell r="H664" t="str">
            <v>(604) 7446265</v>
          </cell>
          <cell r="I664" t="str">
            <v>87041 CEDEX 1</v>
          </cell>
          <cell r="J664" t="str">
            <v>36016 Grover Court</v>
          </cell>
          <cell r="K664" t="str">
            <v>Kings</v>
          </cell>
        </row>
        <row r="665">
          <cell r="A665">
            <v>664</v>
          </cell>
          <cell r="B665" t="str">
            <v>Milty</v>
          </cell>
          <cell r="C665" t="str">
            <v>Cisec</v>
          </cell>
          <cell r="D665" t="str">
            <v>mcisecif@craigslist.org</v>
          </cell>
          <cell r="E665" t="str">
            <v>Male</v>
          </cell>
          <cell r="F665" t="str">
            <v>210.206.254.124</v>
          </cell>
          <cell r="G665" t="str">
            <v>Pamiers</v>
          </cell>
          <cell r="H665" t="str">
            <v>(825) 4360763</v>
          </cell>
          <cell r="I665" t="str">
            <v>09104 CEDEX</v>
          </cell>
          <cell r="J665" t="str">
            <v>4503 Shasta Alley</v>
          </cell>
          <cell r="K665" t="str">
            <v>Logan</v>
          </cell>
        </row>
        <row r="666">
          <cell r="A666">
            <v>665</v>
          </cell>
          <cell r="B666" t="str">
            <v>Barton</v>
          </cell>
          <cell r="C666" t="str">
            <v>Isaksson</v>
          </cell>
          <cell r="D666" t="str">
            <v>bisakssonig@blog.com</v>
          </cell>
          <cell r="E666" t="str">
            <v>Male</v>
          </cell>
          <cell r="F666" t="str">
            <v>67.163.190.129</v>
          </cell>
          <cell r="G666" t="str">
            <v>Kulpin</v>
          </cell>
          <cell r="H666" t="str">
            <v>(139) 2387051</v>
          </cell>
          <cell r="J666" t="str">
            <v>23 Golf View Parkway</v>
          </cell>
          <cell r="K666" t="str">
            <v>Trailsway</v>
          </cell>
        </row>
        <row r="667">
          <cell r="A667">
            <v>666</v>
          </cell>
          <cell r="B667" t="str">
            <v>Sargent</v>
          </cell>
          <cell r="C667" t="str">
            <v>Clift</v>
          </cell>
          <cell r="D667" t="str">
            <v>scliftih@flavors.me</v>
          </cell>
          <cell r="E667" t="str">
            <v>Male</v>
          </cell>
          <cell r="F667" t="str">
            <v>9.179.146.177</v>
          </cell>
          <cell r="G667" t="str">
            <v>Susuman</v>
          </cell>
          <cell r="H667" t="str">
            <v>(443) 8868717</v>
          </cell>
          <cell r="I667">
            <v>686314</v>
          </cell>
          <cell r="J667" t="str">
            <v>5 Cascade Parkway</v>
          </cell>
          <cell r="K667" t="str">
            <v>Dottie</v>
          </cell>
        </row>
        <row r="668">
          <cell r="A668">
            <v>667</v>
          </cell>
          <cell r="B668" t="str">
            <v>Robinet</v>
          </cell>
          <cell r="C668" t="str">
            <v>Skyner</v>
          </cell>
          <cell r="D668" t="str">
            <v>rskynerii@state.gov</v>
          </cell>
          <cell r="E668" t="str">
            <v>Female</v>
          </cell>
          <cell r="F668" t="str">
            <v>13.14.35.44</v>
          </cell>
          <cell r="G668" t="str">
            <v>pamas</v>
          </cell>
          <cell r="H668" t="str">
            <v>(642) 1432412</v>
          </cell>
          <cell r="J668" t="str">
            <v>1566 Gina Plaza</v>
          </cell>
          <cell r="K668" t="str">
            <v>Jenifer</v>
          </cell>
        </row>
        <row r="669">
          <cell r="A669">
            <v>668</v>
          </cell>
          <cell r="B669" t="str">
            <v>Joycelin</v>
          </cell>
          <cell r="C669" t="str">
            <v>Bothams</v>
          </cell>
          <cell r="D669" t="str">
            <v>jbothamsij@japanpost.jp</v>
          </cell>
          <cell r="E669" t="str">
            <v>Female</v>
          </cell>
          <cell r="F669" t="str">
            <v>102.68.31.48</v>
          </cell>
          <cell r="G669" t="str">
            <v>Xingshou</v>
          </cell>
          <cell r="H669" t="str">
            <v>(679) 7916775</v>
          </cell>
          <cell r="J669" t="str">
            <v>83279 Dwight Street</v>
          </cell>
          <cell r="K669" t="str">
            <v>Colorado</v>
          </cell>
        </row>
        <row r="670">
          <cell r="A670">
            <v>669</v>
          </cell>
          <cell r="B670" t="str">
            <v>Natty</v>
          </cell>
          <cell r="C670" t="str">
            <v>Mountlow</v>
          </cell>
          <cell r="D670" t="str">
            <v>nmountlowik@va.gov</v>
          </cell>
          <cell r="E670" t="str">
            <v>Female</v>
          </cell>
          <cell r="F670" t="str">
            <v>132.180.215.111</v>
          </cell>
          <cell r="G670" t="str">
            <v>Töreboda</v>
          </cell>
          <cell r="H670" t="str">
            <v>(936) 6385523</v>
          </cell>
          <cell r="I670" t="str">
            <v>545 30</v>
          </cell>
          <cell r="J670" t="str">
            <v>516 Lakewood Gardens Parkway</v>
          </cell>
          <cell r="K670" t="str">
            <v>Fulton</v>
          </cell>
        </row>
        <row r="671">
          <cell r="A671">
            <v>670</v>
          </cell>
          <cell r="B671" t="str">
            <v>Oona</v>
          </cell>
          <cell r="C671" t="str">
            <v>Seamer</v>
          </cell>
          <cell r="D671" t="str">
            <v>oseameril@webnode.com</v>
          </cell>
          <cell r="E671" t="str">
            <v>Female</v>
          </cell>
          <cell r="F671" t="str">
            <v>85.111.52.251</v>
          </cell>
          <cell r="G671" t="str">
            <v>Balzar</v>
          </cell>
          <cell r="H671" t="str">
            <v>(808) 5976932</v>
          </cell>
          <cell r="J671" t="str">
            <v>686 Esker Court</v>
          </cell>
          <cell r="K671" t="str">
            <v>Loomis</v>
          </cell>
        </row>
        <row r="672">
          <cell r="A672">
            <v>671</v>
          </cell>
          <cell r="B672" t="str">
            <v>Cullin</v>
          </cell>
          <cell r="C672" t="str">
            <v>Riteley</v>
          </cell>
          <cell r="D672" t="str">
            <v>criteleyim@usatoday.com</v>
          </cell>
          <cell r="E672" t="str">
            <v>Male</v>
          </cell>
          <cell r="F672" t="str">
            <v>164.165.165.60</v>
          </cell>
          <cell r="G672" t="str">
            <v>Bassar</v>
          </cell>
          <cell r="H672" t="str">
            <v>(850) 2485474</v>
          </cell>
          <cell r="J672" t="str">
            <v>584 Grover Circle</v>
          </cell>
          <cell r="K672" t="str">
            <v>Debra</v>
          </cell>
        </row>
        <row r="673">
          <cell r="A673">
            <v>672</v>
          </cell>
          <cell r="B673" t="str">
            <v>Ileana</v>
          </cell>
          <cell r="C673" t="str">
            <v>Glasspoole</v>
          </cell>
          <cell r="D673" t="str">
            <v>iglasspoolein@chron.com</v>
          </cell>
          <cell r="E673" t="str">
            <v>Female</v>
          </cell>
          <cell r="F673" t="str">
            <v>244.211.221.244</v>
          </cell>
          <cell r="G673" t="str">
            <v>Moro</v>
          </cell>
          <cell r="H673" t="str">
            <v>(458) 9478111</v>
          </cell>
          <cell r="I673">
            <v>67130</v>
          </cell>
          <cell r="J673" t="str">
            <v>6392 Service Junction</v>
          </cell>
          <cell r="K673" t="str">
            <v>Rusk</v>
          </cell>
        </row>
        <row r="674">
          <cell r="A674">
            <v>673</v>
          </cell>
          <cell r="B674" t="str">
            <v>Raquel</v>
          </cell>
          <cell r="C674" t="str">
            <v>Clampett</v>
          </cell>
          <cell r="D674" t="str">
            <v>rclampettio@pbs.org</v>
          </cell>
          <cell r="E674" t="str">
            <v>Female</v>
          </cell>
          <cell r="F674" t="str">
            <v>84.222.40.231</v>
          </cell>
          <cell r="G674" t="str">
            <v>Trzcinica</v>
          </cell>
          <cell r="H674" t="str">
            <v>(981) 7133955</v>
          </cell>
          <cell r="I674" t="str">
            <v>63-620</v>
          </cell>
          <cell r="J674" t="str">
            <v>297 Mariners Cove Drive</v>
          </cell>
          <cell r="K674" t="str">
            <v>Wayridge</v>
          </cell>
        </row>
        <row r="675">
          <cell r="A675">
            <v>674</v>
          </cell>
          <cell r="B675" t="str">
            <v>Westbrooke</v>
          </cell>
          <cell r="C675" t="str">
            <v>Wayvill</v>
          </cell>
          <cell r="D675" t="str">
            <v>wwayvillip@ihg.com</v>
          </cell>
          <cell r="E675" t="str">
            <v>Male</v>
          </cell>
          <cell r="F675" t="str">
            <v>193.89.148.241</v>
          </cell>
          <cell r="G675" t="str">
            <v>Alae</v>
          </cell>
          <cell r="H675" t="str">
            <v>(245) 9390063</v>
          </cell>
          <cell r="I675">
            <v>2705</v>
          </cell>
          <cell r="J675" t="str">
            <v>1 Kim Street</v>
          </cell>
          <cell r="K675" t="str">
            <v>High Crossing</v>
          </cell>
        </row>
        <row r="676">
          <cell r="A676">
            <v>675</v>
          </cell>
          <cell r="B676" t="str">
            <v>Rice</v>
          </cell>
          <cell r="C676" t="str">
            <v>Pounder</v>
          </cell>
          <cell r="D676" t="str">
            <v>rpounderiq@jugem.jp</v>
          </cell>
          <cell r="E676" t="str">
            <v>Male</v>
          </cell>
          <cell r="F676" t="str">
            <v>63.125.124.97</v>
          </cell>
          <cell r="G676" t="str">
            <v>Awsīm</v>
          </cell>
          <cell r="H676" t="str">
            <v>(116) 7219434</v>
          </cell>
          <cell r="J676" t="str">
            <v>2748 Lakewood Circle</v>
          </cell>
          <cell r="K676" t="str">
            <v>Upham</v>
          </cell>
        </row>
        <row r="677">
          <cell r="A677">
            <v>676</v>
          </cell>
          <cell r="B677" t="str">
            <v>Oralle</v>
          </cell>
          <cell r="C677" t="str">
            <v>Scholey</v>
          </cell>
          <cell r="D677" t="str">
            <v>oscholeyir@odnoklassniki.ru</v>
          </cell>
          <cell r="E677" t="str">
            <v>Female</v>
          </cell>
          <cell r="F677" t="str">
            <v>198.138.165.205</v>
          </cell>
          <cell r="G677" t="str">
            <v>Huangqiao</v>
          </cell>
          <cell r="H677" t="str">
            <v>(175) 8986795</v>
          </cell>
          <cell r="J677" t="str">
            <v>6 Arizona Lane</v>
          </cell>
          <cell r="K677" t="str">
            <v>Hagan</v>
          </cell>
        </row>
        <row r="678">
          <cell r="A678">
            <v>677</v>
          </cell>
          <cell r="B678" t="str">
            <v>Ray</v>
          </cell>
          <cell r="C678" t="str">
            <v>Itzkovsky</v>
          </cell>
          <cell r="D678" t="str">
            <v>ritzkovskyis@bigcartel.com</v>
          </cell>
          <cell r="E678" t="str">
            <v>Male</v>
          </cell>
          <cell r="F678" t="str">
            <v>8.30.70.11</v>
          </cell>
          <cell r="G678" t="str">
            <v>Caotang</v>
          </cell>
          <cell r="H678" t="str">
            <v>(211) 9049604</v>
          </cell>
          <cell r="J678" t="str">
            <v>528 Scofield Crossing</v>
          </cell>
          <cell r="K678" t="str">
            <v>Debra</v>
          </cell>
        </row>
        <row r="679">
          <cell r="A679">
            <v>678</v>
          </cell>
          <cell r="B679" t="str">
            <v>Shaylynn</v>
          </cell>
          <cell r="C679" t="str">
            <v>Pudden</v>
          </cell>
          <cell r="D679" t="str">
            <v>spuddenit@nasa.gov</v>
          </cell>
          <cell r="E679" t="str">
            <v>Female</v>
          </cell>
          <cell r="F679" t="str">
            <v>195.4.125.198</v>
          </cell>
          <cell r="G679" t="str">
            <v>Tarko-Sale</v>
          </cell>
          <cell r="H679" t="str">
            <v>(293) 4659006</v>
          </cell>
          <cell r="I679">
            <v>629851</v>
          </cell>
          <cell r="J679" t="str">
            <v>52631 Eagan Terrace</v>
          </cell>
          <cell r="K679" t="str">
            <v>Londonderry</v>
          </cell>
        </row>
        <row r="680">
          <cell r="A680">
            <v>679</v>
          </cell>
          <cell r="B680" t="str">
            <v>Kynthia</v>
          </cell>
          <cell r="C680" t="str">
            <v>Blow</v>
          </cell>
          <cell r="D680" t="str">
            <v>kblowiu@drupal.org</v>
          </cell>
          <cell r="E680" t="str">
            <v>Female</v>
          </cell>
          <cell r="F680" t="str">
            <v>11.138.206.167</v>
          </cell>
          <cell r="G680" t="str">
            <v>Baldone</v>
          </cell>
          <cell r="H680" t="str">
            <v>(122) 3169552</v>
          </cell>
          <cell r="J680" t="str">
            <v>51521 Packers Crossing</v>
          </cell>
          <cell r="K680" t="str">
            <v>Manufacturers</v>
          </cell>
        </row>
        <row r="681">
          <cell r="A681">
            <v>680</v>
          </cell>
          <cell r="B681" t="str">
            <v>Frederique</v>
          </cell>
          <cell r="C681" t="str">
            <v>Coltman</v>
          </cell>
          <cell r="D681" t="str">
            <v>fcoltmaniv@pinterest.com</v>
          </cell>
          <cell r="E681" t="str">
            <v>Female</v>
          </cell>
          <cell r="F681" t="str">
            <v>66.119.188.66</v>
          </cell>
          <cell r="G681" t="str">
            <v>Zhuqi</v>
          </cell>
          <cell r="H681" t="str">
            <v>(458) 8536235</v>
          </cell>
          <cell r="J681" t="str">
            <v>337 3rd Plaza</v>
          </cell>
          <cell r="K681" t="str">
            <v>Nelson</v>
          </cell>
        </row>
        <row r="682">
          <cell r="A682">
            <v>681</v>
          </cell>
          <cell r="B682" t="str">
            <v>Dredi</v>
          </cell>
          <cell r="C682" t="str">
            <v>Worland</v>
          </cell>
          <cell r="D682" t="str">
            <v>dworlandiw@hexun.com</v>
          </cell>
          <cell r="E682" t="str">
            <v>Female</v>
          </cell>
          <cell r="F682" t="str">
            <v>194.30.135.230</v>
          </cell>
          <cell r="G682" t="str">
            <v>Debe</v>
          </cell>
          <cell r="H682" t="str">
            <v>(863) 2928978</v>
          </cell>
          <cell r="J682" t="str">
            <v>8 Northridge Terrace</v>
          </cell>
          <cell r="K682" t="str">
            <v>Hanover</v>
          </cell>
        </row>
        <row r="683">
          <cell r="A683">
            <v>682</v>
          </cell>
          <cell r="B683" t="str">
            <v>Grantley</v>
          </cell>
          <cell r="C683" t="str">
            <v>Bulgen</v>
          </cell>
          <cell r="D683" t="str">
            <v>gbulgenix@t.co</v>
          </cell>
          <cell r="E683" t="str">
            <v>Male</v>
          </cell>
          <cell r="F683" t="str">
            <v>189.225.186.77</v>
          </cell>
          <cell r="G683" t="str">
            <v>Rangah</v>
          </cell>
          <cell r="H683" t="str">
            <v>(729) 9519054</v>
          </cell>
          <cell r="J683" t="str">
            <v>844 Westport Parkway</v>
          </cell>
          <cell r="K683" t="str">
            <v>Victoria</v>
          </cell>
        </row>
        <row r="684">
          <cell r="A684">
            <v>683</v>
          </cell>
          <cell r="B684" t="str">
            <v>Spencer</v>
          </cell>
          <cell r="C684" t="str">
            <v>Coles</v>
          </cell>
          <cell r="D684" t="str">
            <v>scolesiy@berkeley.edu</v>
          </cell>
          <cell r="E684" t="str">
            <v>Male</v>
          </cell>
          <cell r="F684" t="str">
            <v>201.81.219.120</v>
          </cell>
          <cell r="G684" t="str">
            <v>Bacungan</v>
          </cell>
          <cell r="H684" t="str">
            <v>(330) 3488839</v>
          </cell>
          <cell r="I684">
            <v>9216</v>
          </cell>
          <cell r="J684" t="str">
            <v>85843 Katie Junction</v>
          </cell>
          <cell r="K684" t="str">
            <v>Lakewood Gardens</v>
          </cell>
        </row>
        <row r="685">
          <cell r="A685">
            <v>684</v>
          </cell>
          <cell r="B685" t="str">
            <v>Enrique</v>
          </cell>
          <cell r="C685" t="str">
            <v>Crowdy</v>
          </cell>
          <cell r="D685" t="str">
            <v>ecrowdyiz@dyndns.org</v>
          </cell>
          <cell r="E685" t="str">
            <v>Male</v>
          </cell>
          <cell r="F685" t="str">
            <v>117.182.3.53</v>
          </cell>
          <cell r="G685" t="str">
            <v>Nay Pyi Taw</v>
          </cell>
          <cell r="H685" t="str">
            <v>(168) 9231652</v>
          </cell>
          <cell r="J685" t="str">
            <v>06 Macpherson Park</v>
          </cell>
          <cell r="K685" t="str">
            <v>Bowman</v>
          </cell>
        </row>
        <row r="686">
          <cell r="A686">
            <v>685</v>
          </cell>
          <cell r="B686" t="str">
            <v>Siobhan</v>
          </cell>
          <cell r="C686" t="str">
            <v>Wicken</v>
          </cell>
          <cell r="D686" t="str">
            <v>swickenj0@cbsnews.com</v>
          </cell>
          <cell r="E686" t="str">
            <v>Female</v>
          </cell>
          <cell r="F686" t="str">
            <v>223.241.100.17</v>
          </cell>
          <cell r="G686" t="str">
            <v>Lanckorona</v>
          </cell>
          <cell r="H686" t="str">
            <v>(428) 1625684</v>
          </cell>
          <cell r="I686" t="str">
            <v>34-143</v>
          </cell>
          <cell r="J686" t="str">
            <v>5086 Crowley Plaza</v>
          </cell>
          <cell r="K686" t="str">
            <v>Melby</v>
          </cell>
        </row>
        <row r="687">
          <cell r="A687">
            <v>686</v>
          </cell>
          <cell r="B687" t="str">
            <v>Jennine</v>
          </cell>
          <cell r="C687" t="str">
            <v>Reynoldson</v>
          </cell>
          <cell r="D687" t="str">
            <v>jreynoldsonj1@eventbrite.com</v>
          </cell>
          <cell r="E687" t="str">
            <v>Female</v>
          </cell>
          <cell r="F687" t="str">
            <v>77.112.69.205</v>
          </cell>
          <cell r="G687" t="str">
            <v>Changshan</v>
          </cell>
          <cell r="H687" t="str">
            <v>(612) 8673795</v>
          </cell>
          <cell r="J687" t="str">
            <v>812 Sundown Drive</v>
          </cell>
          <cell r="K687" t="str">
            <v>Northport</v>
          </cell>
        </row>
        <row r="688">
          <cell r="A688">
            <v>687</v>
          </cell>
          <cell r="B688" t="str">
            <v>Theo</v>
          </cell>
          <cell r="C688" t="str">
            <v>Rosenfrucht</v>
          </cell>
          <cell r="D688" t="str">
            <v>trosenfruchtj2@wufoo.com</v>
          </cell>
          <cell r="E688" t="str">
            <v>Female</v>
          </cell>
          <cell r="F688" t="str">
            <v>198.5.2.202</v>
          </cell>
          <cell r="G688" t="str">
            <v>Pervoural’sk</v>
          </cell>
          <cell r="H688" t="str">
            <v>(940) 9030754</v>
          </cell>
          <cell r="I688">
            <v>623109</v>
          </cell>
          <cell r="J688" t="str">
            <v>4 Springs Way</v>
          </cell>
          <cell r="K688" t="str">
            <v>Delladonna</v>
          </cell>
        </row>
        <row r="689">
          <cell r="A689">
            <v>688</v>
          </cell>
          <cell r="B689" t="str">
            <v>Holt</v>
          </cell>
          <cell r="C689" t="str">
            <v>Sharrem</v>
          </cell>
          <cell r="D689" t="str">
            <v>hsharremj3@is.gd</v>
          </cell>
          <cell r="E689" t="str">
            <v>Male</v>
          </cell>
          <cell r="F689" t="str">
            <v>35.172.32.249</v>
          </cell>
          <cell r="G689" t="str">
            <v>Capayán</v>
          </cell>
          <cell r="H689" t="str">
            <v>(587) 6714419</v>
          </cell>
          <cell r="I689">
            <v>4726</v>
          </cell>
          <cell r="J689" t="str">
            <v>345 Vidon Plaza</v>
          </cell>
          <cell r="K689" t="str">
            <v>Vahlen</v>
          </cell>
        </row>
        <row r="690">
          <cell r="A690">
            <v>689</v>
          </cell>
          <cell r="B690" t="str">
            <v>Fanchette</v>
          </cell>
          <cell r="C690" t="str">
            <v>Storrock</v>
          </cell>
          <cell r="D690" t="str">
            <v>fstorrockj4@prweb.com</v>
          </cell>
          <cell r="E690" t="str">
            <v>Female</v>
          </cell>
          <cell r="F690" t="str">
            <v>194.232.160.187</v>
          </cell>
          <cell r="G690" t="str">
            <v>Yangzhuang</v>
          </cell>
          <cell r="H690" t="str">
            <v>(298) 2561457</v>
          </cell>
          <cell r="J690" t="str">
            <v>5762 Crescent Oaks Road</v>
          </cell>
          <cell r="K690" t="str">
            <v>Eagle Crest</v>
          </cell>
        </row>
        <row r="691">
          <cell r="A691">
            <v>690</v>
          </cell>
          <cell r="B691" t="str">
            <v>Marjy</v>
          </cell>
          <cell r="C691" t="str">
            <v>Hefner</v>
          </cell>
          <cell r="D691" t="str">
            <v>mhefnerj5@163.com</v>
          </cell>
          <cell r="E691" t="str">
            <v>Female</v>
          </cell>
          <cell r="F691" t="str">
            <v>200.209.210.174</v>
          </cell>
          <cell r="G691" t="str">
            <v>Garwolin</v>
          </cell>
          <cell r="H691" t="str">
            <v>(805) 1964661</v>
          </cell>
          <cell r="I691" t="str">
            <v>08-400</v>
          </cell>
          <cell r="J691" t="str">
            <v>0693 Daystar Hill</v>
          </cell>
          <cell r="K691" t="str">
            <v>Heath</v>
          </cell>
        </row>
        <row r="692">
          <cell r="A692">
            <v>691</v>
          </cell>
          <cell r="B692" t="str">
            <v>Bevin</v>
          </cell>
          <cell r="C692" t="str">
            <v>Pisco</v>
          </cell>
          <cell r="D692" t="str">
            <v>bpiscoj6@furl.net</v>
          </cell>
          <cell r="E692" t="str">
            <v>Male</v>
          </cell>
          <cell r="F692" t="str">
            <v>183.205.86.77</v>
          </cell>
          <cell r="G692" t="str">
            <v>Ulyanovsk</v>
          </cell>
          <cell r="H692" t="str">
            <v>(121) 9132993</v>
          </cell>
          <cell r="I692">
            <v>432980</v>
          </cell>
          <cell r="J692" t="str">
            <v>96445 Ridgeway Junction</v>
          </cell>
          <cell r="K692" t="str">
            <v>Sachs</v>
          </cell>
        </row>
        <row r="693">
          <cell r="A693">
            <v>692</v>
          </cell>
          <cell r="B693" t="str">
            <v>Michelle</v>
          </cell>
          <cell r="C693" t="str">
            <v>Staries</v>
          </cell>
          <cell r="D693" t="str">
            <v>mstariesj7@ucoz.com</v>
          </cell>
          <cell r="E693" t="str">
            <v>Female</v>
          </cell>
          <cell r="F693" t="str">
            <v>9.199.144.172</v>
          </cell>
          <cell r="G693" t="str">
            <v>Kotabumi</v>
          </cell>
          <cell r="H693" t="str">
            <v>(763) 9042034</v>
          </cell>
          <cell r="J693" t="str">
            <v>4 Troy Way</v>
          </cell>
          <cell r="K693" t="str">
            <v>Michigan</v>
          </cell>
        </row>
        <row r="694">
          <cell r="A694">
            <v>693</v>
          </cell>
          <cell r="B694" t="str">
            <v>Philbert</v>
          </cell>
          <cell r="C694" t="str">
            <v>Adriaens</v>
          </cell>
          <cell r="D694" t="str">
            <v>padriaensj8@comsenz.com</v>
          </cell>
          <cell r="E694" t="str">
            <v>Male</v>
          </cell>
          <cell r="F694" t="str">
            <v>151.183.192.42</v>
          </cell>
          <cell r="G694" t="str">
            <v>Chocos</v>
          </cell>
          <cell r="H694" t="str">
            <v>(490) 9927253</v>
          </cell>
          <cell r="J694" t="str">
            <v>3248 Derek Terrace</v>
          </cell>
          <cell r="K694" t="str">
            <v>Lotheville</v>
          </cell>
        </row>
        <row r="695">
          <cell r="A695">
            <v>694</v>
          </cell>
          <cell r="B695" t="str">
            <v>Cam</v>
          </cell>
          <cell r="C695" t="str">
            <v>Ulyet</v>
          </cell>
          <cell r="D695" t="str">
            <v>culyetj9@hc360.com</v>
          </cell>
          <cell r="E695" t="str">
            <v>Male</v>
          </cell>
          <cell r="F695" t="str">
            <v>184.104.39.73</v>
          </cell>
          <cell r="G695" t="str">
            <v>Qianguo</v>
          </cell>
          <cell r="H695" t="str">
            <v>(175) 4182176</v>
          </cell>
          <cell r="J695" t="str">
            <v>3520 Ilene Pass</v>
          </cell>
          <cell r="K695" t="str">
            <v>Forster</v>
          </cell>
        </row>
        <row r="696">
          <cell r="A696">
            <v>695</v>
          </cell>
          <cell r="B696" t="str">
            <v>Christye</v>
          </cell>
          <cell r="C696" t="str">
            <v>Gillbanks</v>
          </cell>
          <cell r="D696" t="str">
            <v>cgillbanksja@e-recht24.de</v>
          </cell>
          <cell r="E696" t="str">
            <v>Female</v>
          </cell>
          <cell r="F696" t="str">
            <v>197.243.48.213</v>
          </cell>
          <cell r="G696" t="str">
            <v>Trpinja</v>
          </cell>
          <cell r="H696" t="str">
            <v>(732) 4132173</v>
          </cell>
          <cell r="I696">
            <v>32224</v>
          </cell>
          <cell r="J696" t="str">
            <v>1 Autumn Leaf Pass</v>
          </cell>
          <cell r="K696" t="str">
            <v>Clemons</v>
          </cell>
        </row>
        <row r="697">
          <cell r="A697">
            <v>696</v>
          </cell>
          <cell r="B697" t="str">
            <v>Mendy</v>
          </cell>
          <cell r="C697" t="str">
            <v>Birchill</v>
          </cell>
          <cell r="D697" t="str">
            <v>mbirchilljb@themeforest.net</v>
          </cell>
          <cell r="E697" t="str">
            <v>Male</v>
          </cell>
          <cell r="F697" t="str">
            <v>192.24.69.228</v>
          </cell>
          <cell r="G697" t="str">
            <v>Liujiagou</v>
          </cell>
          <cell r="H697" t="str">
            <v>(906) 5138647</v>
          </cell>
          <cell r="J697" t="str">
            <v>1960 Onsgard Avenue</v>
          </cell>
          <cell r="K697" t="str">
            <v>Morrow</v>
          </cell>
        </row>
        <row r="698">
          <cell r="A698">
            <v>697</v>
          </cell>
          <cell r="B698" t="str">
            <v>Ailsun</v>
          </cell>
          <cell r="C698" t="str">
            <v>Maylour</v>
          </cell>
          <cell r="D698" t="str">
            <v>amaylourjc@hugedomains.com</v>
          </cell>
          <cell r="E698" t="str">
            <v>Female</v>
          </cell>
          <cell r="F698" t="str">
            <v>106.99.187.199</v>
          </cell>
          <cell r="G698" t="str">
            <v>Libertad</v>
          </cell>
          <cell r="H698" t="str">
            <v>(704) 9981626</v>
          </cell>
          <cell r="I698">
            <v>9021</v>
          </cell>
          <cell r="J698" t="str">
            <v>773 Butterfield Lane</v>
          </cell>
          <cell r="K698" t="str">
            <v>Erie</v>
          </cell>
        </row>
        <row r="699">
          <cell r="A699">
            <v>698</v>
          </cell>
          <cell r="B699" t="str">
            <v>Jenn</v>
          </cell>
          <cell r="C699" t="str">
            <v>Shovel</v>
          </cell>
          <cell r="D699" t="str">
            <v>jshoveljd@about.com</v>
          </cell>
          <cell r="E699" t="str">
            <v>Female</v>
          </cell>
          <cell r="F699" t="str">
            <v>182.255.212.61</v>
          </cell>
          <cell r="G699" t="str">
            <v>São João das Lampas</v>
          </cell>
          <cell r="H699" t="str">
            <v>(751) 1417824</v>
          </cell>
          <cell r="I699" t="str">
            <v>2705-785</v>
          </cell>
          <cell r="J699" t="str">
            <v>0 Elmside Trail</v>
          </cell>
          <cell r="K699" t="str">
            <v>Stang</v>
          </cell>
        </row>
        <row r="700">
          <cell r="A700">
            <v>699</v>
          </cell>
          <cell r="B700" t="str">
            <v>Gan</v>
          </cell>
          <cell r="C700" t="str">
            <v>Robertshaw</v>
          </cell>
          <cell r="D700" t="str">
            <v>grobertshawje@chicagotribune.com</v>
          </cell>
          <cell r="E700" t="str">
            <v>Male</v>
          </cell>
          <cell r="F700" t="str">
            <v>216.13.190.107</v>
          </cell>
          <cell r="G700" t="str">
            <v>Simpang</v>
          </cell>
          <cell r="H700" t="str">
            <v>(914) 3480641</v>
          </cell>
          <cell r="J700" t="str">
            <v>3216 Linden Road</v>
          </cell>
          <cell r="K700" t="str">
            <v>Monument</v>
          </cell>
        </row>
        <row r="701">
          <cell r="A701">
            <v>700</v>
          </cell>
          <cell r="B701" t="str">
            <v>Christa</v>
          </cell>
          <cell r="C701" t="str">
            <v>Cajkler</v>
          </cell>
          <cell r="D701" t="str">
            <v>ccajklerjf@mapquest.com</v>
          </cell>
          <cell r="E701" t="str">
            <v>Female</v>
          </cell>
          <cell r="F701" t="str">
            <v>5.52.226.173</v>
          </cell>
          <cell r="G701" t="str">
            <v>Roodepoort</v>
          </cell>
          <cell r="H701" t="str">
            <v>(148) 8826447</v>
          </cell>
          <cell r="I701">
            <v>1794</v>
          </cell>
          <cell r="J701" t="str">
            <v>1951 Debra Junction</v>
          </cell>
          <cell r="K701" t="str">
            <v>Mifflin</v>
          </cell>
        </row>
        <row r="702">
          <cell r="A702">
            <v>701</v>
          </cell>
          <cell r="B702" t="str">
            <v>Marlyn</v>
          </cell>
          <cell r="C702" t="str">
            <v>Bendell</v>
          </cell>
          <cell r="D702" t="str">
            <v>mbendelljg@surveymonkey.com</v>
          </cell>
          <cell r="E702" t="str">
            <v>Female</v>
          </cell>
          <cell r="F702" t="str">
            <v>91.55.17.216</v>
          </cell>
          <cell r="G702" t="str">
            <v>Ljungbyholm</v>
          </cell>
          <cell r="H702" t="str">
            <v>(264) 3998081</v>
          </cell>
          <cell r="I702" t="str">
            <v>388 31</v>
          </cell>
          <cell r="J702" t="str">
            <v>5413 Corry Hill</v>
          </cell>
          <cell r="K702" t="str">
            <v>Valley Edge</v>
          </cell>
        </row>
        <row r="703">
          <cell r="A703">
            <v>702</v>
          </cell>
          <cell r="B703" t="str">
            <v>Theressa</v>
          </cell>
          <cell r="C703" t="str">
            <v>Dybald</v>
          </cell>
          <cell r="D703" t="str">
            <v>tdybaldjh@flavors.me</v>
          </cell>
          <cell r="E703" t="str">
            <v>Female</v>
          </cell>
          <cell r="F703" t="str">
            <v>56.203.199.90</v>
          </cell>
          <cell r="G703" t="str">
            <v>Haghartsin</v>
          </cell>
          <cell r="H703" t="str">
            <v>(665) 8535157</v>
          </cell>
          <cell r="J703" t="str">
            <v>9 Marquette Lane</v>
          </cell>
          <cell r="K703" t="str">
            <v>Oxford</v>
          </cell>
        </row>
        <row r="704">
          <cell r="A704">
            <v>703</v>
          </cell>
          <cell r="B704" t="str">
            <v>Kory</v>
          </cell>
          <cell r="C704" t="str">
            <v>Partridge</v>
          </cell>
          <cell r="D704" t="str">
            <v>kpartridgeji@devhub.com</v>
          </cell>
          <cell r="E704" t="str">
            <v>Male</v>
          </cell>
          <cell r="F704" t="str">
            <v>141.215.47.54</v>
          </cell>
          <cell r="G704" t="str">
            <v>Quezon</v>
          </cell>
          <cell r="H704" t="str">
            <v>(747) 9241499</v>
          </cell>
          <cell r="I704">
            <v>8715</v>
          </cell>
          <cell r="J704" t="str">
            <v>6283 Esker Junction</v>
          </cell>
          <cell r="K704" t="str">
            <v>Gateway</v>
          </cell>
        </row>
        <row r="705">
          <cell r="A705">
            <v>704</v>
          </cell>
          <cell r="B705" t="str">
            <v>Kim</v>
          </cell>
          <cell r="C705" t="str">
            <v>Paddie</v>
          </cell>
          <cell r="D705" t="str">
            <v>kpaddiejj@de.vu</v>
          </cell>
          <cell r="E705" t="str">
            <v>Female</v>
          </cell>
          <cell r="F705" t="str">
            <v>39.81.89.229</v>
          </cell>
          <cell r="G705" t="str">
            <v>Zaragoza</v>
          </cell>
          <cell r="H705" t="str">
            <v>(832) 1587920</v>
          </cell>
          <cell r="I705">
            <v>3110</v>
          </cell>
          <cell r="J705" t="str">
            <v>2 Aberg Plaza</v>
          </cell>
          <cell r="K705" t="str">
            <v>American Ash</v>
          </cell>
        </row>
        <row r="706">
          <cell r="A706">
            <v>705</v>
          </cell>
          <cell r="B706" t="str">
            <v>Bradley</v>
          </cell>
          <cell r="C706" t="str">
            <v>McReynolds</v>
          </cell>
          <cell r="D706" t="str">
            <v>bmcreynoldsjk@booking.com</v>
          </cell>
          <cell r="E706" t="str">
            <v>Male</v>
          </cell>
          <cell r="F706" t="str">
            <v>215.41.233.123</v>
          </cell>
          <cell r="G706" t="str">
            <v>Tuluá</v>
          </cell>
          <cell r="H706" t="str">
            <v>(673) 4397547</v>
          </cell>
          <cell r="I706">
            <v>763029</v>
          </cell>
          <cell r="J706" t="str">
            <v>17 Grover Avenue</v>
          </cell>
          <cell r="K706" t="str">
            <v>Elmside</v>
          </cell>
        </row>
        <row r="707">
          <cell r="A707">
            <v>706</v>
          </cell>
          <cell r="B707" t="str">
            <v>Minni</v>
          </cell>
          <cell r="C707" t="str">
            <v>Geary</v>
          </cell>
          <cell r="D707" t="str">
            <v>mgearyjl@google.nl</v>
          </cell>
          <cell r="E707" t="str">
            <v>Female</v>
          </cell>
          <cell r="F707" t="str">
            <v>231.139.184.10</v>
          </cell>
          <cell r="G707" t="str">
            <v>Zmiennica</v>
          </cell>
          <cell r="H707" t="str">
            <v>(841) 2991324</v>
          </cell>
          <cell r="I707" t="str">
            <v>36-212</v>
          </cell>
          <cell r="J707" t="str">
            <v>479 Arrowood Drive</v>
          </cell>
          <cell r="K707" t="str">
            <v>Nelson</v>
          </cell>
        </row>
        <row r="708">
          <cell r="A708">
            <v>707</v>
          </cell>
          <cell r="B708" t="str">
            <v>Archambault</v>
          </cell>
          <cell r="C708" t="str">
            <v>Bucklan</v>
          </cell>
          <cell r="D708" t="str">
            <v>abucklanjm@mysql.com</v>
          </cell>
          <cell r="E708" t="str">
            <v>Male</v>
          </cell>
          <cell r="F708" t="str">
            <v>65.108.199.234</v>
          </cell>
          <cell r="G708" t="str">
            <v>Sokal’</v>
          </cell>
          <cell r="H708" t="str">
            <v>(416) 4876784</v>
          </cell>
          <cell r="J708" t="str">
            <v>60431 Waxwing Avenue</v>
          </cell>
          <cell r="K708" t="str">
            <v>Burning Wood</v>
          </cell>
        </row>
        <row r="709">
          <cell r="A709">
            <v>708</v>
          </cell>
          <cell r="B709" t="str">
            <v>Hertha</v>
          </cell>
          <cell r="C709" t="str">
            <v>Stut</v>
          </cell>
          <cell r="D709" t="str">
            <v>hstutjn@marketwatch.com</v>
          </cell>
          <cell r="E709" t="str">
            <v>Female</v>
          </cell>
          <cell r="F709" t="str">
            <v>190.30.135.72</v>
          </cell>
          <cell r="G709" t="str">
            <v>San José</v>
          </cell>
          <cell r="H709" t="str">
            <v>(429) 6324955</v>
          </cell>
          <cell r="I709">
            <v>40602</v>
          </cell>
          <cell r="J709" t="str">
            <v>7 Gulseth Center</v>
          </cell>
          <cell r="K709" t="str">
            <v>Summit</v>
          </cell>
        </row>
        <row r="710">
          <cell r="A710">
            <v>709</v>
          </cell>
          <cell r="B710" t="str">
            <v>Adrea</v>
          </cell>
          <cell r="C710" t="str">
            <v>Redley</v>
          </cell>
          <cell r="D710" t="str">
            <v>aredleyjo@cdbaby.com</v>
          </cell>
          <cell r="E710" t="str">
            <v>Female</v>
          </cell>
          <cell r="F710" t="str">
            <v>190.168.34.6</v>
          </cell>
          <cell r="G710" t="str">
            <v>El Pao</v>
          </cell>
          <cell r="H710" t="str">
            <v>(971) 8330405</v>
          </cell>
          <cell r="J710" t="str">
            <v>14593 Ridge Oak Place</v>
          </cell>
          <cell r="K710" t="str">
            <v>Ohio</v>
          </cell>
        </row>
        <row r="711">
          <cell r="A711">
            <v>710</v>
          </cell>
          <cell r="B711" t="str">
            <v>Woodrow</v>
          </cell>
          <cell r="C711" t="str">
            <v>Berks</v>
          </cell>
          <cell r="D711" t="str">
            <v>wberksjp@spotify.com</v>
          </cell>
          <cell r="E711" t="str">
            <v>Male</v>
          </cell>
          <cell r="F711" t="str">
            <v>129.13.121.238</v>
          </cell>
          <cell r="G711" t="str">
            <v>Kansas City</v>
          </cell>
          <cell r="H711" t="str">
            <v>(816) 6369257</v>
          </cell>
          <cell r="I711">
            <v>64130</v>
          </cell>
          <cell r="J711" t="str">
            <v>5736 Gerald Park</v>
          </cell>
          <cell r="K711" t="str">
            <v>Maple</v>
          </cell>
        </row>
        <row r="712">
          <cell r="A712">
            <v>711</v>
          </cell>
          <cell r="B712" t="str">
            <v>Zacharias</v>
          </cell>
          <cell r="C712" t="str">
            <v>Brownlie</v>
          </cell>
          <cell r="D712" t="str">
            <v>zbrownliejq@about.me</v>
          </cell>
          <cell r="E712" t="str">
            <v>Male</v>
          </cell>
          <cell r="F712" t="str">
            <v>118.196.219.54</v>
          </cell>
          <cell r="G712" t="str">
            <v>Río Blanquito</v>
          </cell>
          <cell r="H712" t="str">
            <v>(273) 2380316</v>
          </cell>
          <cell r="J712" t="str">
            <v>14624 Sunbrook Hill</v>
          </cell>
          <cell r="K712" t="str">
            <v>Messerschmidt</v>
          </cell>
        </row>
        <row r="713">
          <cell r="A713">
            <v>712</v>
          </cell>
          <cell r="B713" t="str">
            <v>Clement</v>
          </cell>
          <cell r="C713" t="str">
            <v>Donnersberg</v>
          </cell>
          <cell r="D713" t="str">
            <v>cdonnersbergjr@hexun.com</v>
          </cell>
          <cell r="E713" t="str">
            <v>Male</v>
          </cell>
          <cell r="F713" t="str">
            <v>67.107.233.217</v>
          </cell>
          <cell r="G713" t="str">
            <v>Jiaoshi</v>
          </cell>
          <cell r="H713" t="str">
            <v>(319) 3848302</v>
          </cell>
          <cell r="J713" t="str">
            <v>27775 Spaight Junction</v>
          </cell>
          <cell r="K713" t="str">
            <v>Kropf</v>
          </cell>
        </row>
        <row r="714">
          <cell r="A714">
            <v>713</v>
          </cell>
          <cell r="B714" t="str">
            <v>Daria</v>
          </cell>
          <cell r="C714" t="str">
            <v>Ottam</v>
          </cell>
          <cell r="D714" t="str">
            <v>dottamjs@cbslocal.com</v>
          </cell>
          <cell r="E714" t="str">
            <v>Female</v>
          </cell>
          <cell r="F714" t="str">
            <v>154.255.206.72</v>
          </cell>
          <cell r="G714" t="str">
            <v>Chichigalpa</v>
          </cell>
          <cell r="H714" t="str">
            <v>(929) 6594860</v>
          </cell>
          <cell r="J714" t="str">
            <v>75647 Reinke Pass</v>
          </cell>
          <cell r="K714" t="str">
            <v>Saint Paul</v>
          </cell>
        </row>
        <row r="715">
          <cell r="A715">
            <v>714</v>
          </cell>
          <cell r="B715" t="str">
            <v>Roth</v>
          </cell>
          <cell r="C715" t="str">
            <v>Canfield</v>
          </cell>
          <cell r="D715" t="str">
            <v>rcanfieldjt@goo.ne.jp</v>
          </cell>
          <cell r="E715" t="str">
            <v>Male</v>
          </cell>
          <cell r="F715" t="str">
            <v>117.169.208.116</v>
          </cell>
          <cell r="G715" t="str">
            <v>Santa Fe</v>
          </cell>
          <cell r="H715" t="str">
            <v>(406) 8145517</v>
          </cell>
          <cell r="I715">
            <v>6513</v>
          </cell>
          <cell r="J715" t="str">
            <v>32 Spenser Trail</v>
          </cell>
          <cell r="K715" t="str">
            <v>Everett</v>
          </cell>
        </row>
        <row r="716">
          <cell r="A716">
            <v>715</v>
          </cell>
          <cell r="B716" t="str">
            <v>Artemas</v>
          </cell>
          <cell r="C716" t="str">
            <v>Rozanski</v>
          </cell>
          <cell r="D716" t="str">
            <v>arozanskiju@nymag.com</v>
          </cell>
          <cell r="E716" t="str">
            <v>Male</v>
          </cell>
          <cell r="F716" t="str">
            <v>104.211.36.211</v>
          </cell>
          <cell r="G716" t="str">
            <v>Hila</v>
          </cell>
          <cell r="H716" t="str">
            <v>(284) 7649092</v>
          </cell>
          <cell r="J716" t="str">
            <v>1680 Morning Alley</v>
          </cell>
          <cell r="K716" t="str">
            <v>Grover</v>
          </cell>
        </row>
        <row r="717">
          <cell r="A717">
            <v>716</v>
          </cell>
          <cell r="B717" t="str">
            <v>Natale</v>
          </cell>
          <cell r="C717" t="str">
            <v>Redfern</v>
          </cell>
          <cell r="D717" t="str">
            <v>nredfernjv@sun.com</v>
          </cell>
          <cell r="E717" t="str">
            <v>Male</v>
          </cell>
          <cell r="F717" t="str">
            <v>26.229.249.71</v>
          </cell>
          <cell r="G717" t="str">
            <v>Buri</v>
          </cell>
          <cell r="H717" t="str">
            <v>(677) 5748703</v>
          </cell>
          <cell r="I717" t="str">
            <v>18290-000</v>
          </cell>
          <cell r="J717" t="str">
            <v>4667 Melody Avenue</v>
          </cell>
          <cell r="K717" t="str">
            <v>Dapin</v>
          </cell>
        </row>
        <row r="718">
          <cell r="A718">
            <v>717</v>
          </cell>
          <cell r="B718" t="str">
            <v>Johann</v>
          </cell>
          <cell r="C718" t="str">
            <v>Siburn</v>
          </cell>
          <cell r="D718" t="str">
            <v>jsiburnjw@nasa.gov</v>
          </cell>
          <cell r="E718" t="str">
            <v>Male</v>
          </cell>
          <cell r="F718" t="str">
            <v>35.251.135.232</v>
          </cell>
          <cell r="G718" t="str">
            <v>Wufeng</v>
          </cell>
          <cell r="H718" t="str">
            <v>(274) 5474763</v>
          </cell>
          <cell r="J718" t="str">
            <v>1 Browning Center</v>
          </cell>
          <cell r="K718" t="str">
            <v>Gina</v>
          </cell>
        </row>
        <row r="719">
          <cell r="A719">
            <v>718</v>
          </cell>
          <cell r="B719" t="str">
            <v>Wenda</v>
          </cell>
          <cell r="C719" t="str">
            <v>Dawkins</v>
          </cell>
          <cell r="D719" t="str">
            <v>wdawkinsjx@free.fr</v>
          </cell>
          <cell r="E719" t="str">
            <v>Female</v>
          </cell>
          <cell r="F719" t="str">
            <v>26.7.126.217</v>
          </cell>
          <cell r="G719" t="str">
            <v>Idalolong</v>
          </cell>
          <cell r="H719" t="str">
            <v>(700) 1261914</v>
          </cell>
          <cell r="J719" t="str">
            <v>074 American Ash Way</v>
          </cell>
          <cell r="K719" t="str">
            <v>East</v>
          </cell>
        </row>
        <row r="720">
          <cell r="A720">
            <v>719</v>
          </cell>
          <cell r="B720" t="str">
            <v>Brandais</v>
          </cell>
          <cell r="C720" t="str">
            <v>Groger</v>
          </cell>
          <cell r="D720" t="str">
            <v>bgrogerjy@ebay.co.uk</v>
          </cell>
          <cell r="E720" t="str">
            <v>Female</v>
          </cell>
          <cell r="F720" t="str">
            <v>42.167.37.93</v>
          </cell>
          <cell r="G720" t="str">
            <v>Cashel</v>
          </cell>
          <cell r="H720" t="str">
            <v>(554) 6273034</v>
          </cell>
          <cell r="I720" t="str">
            <v>E25</v>
          </cell>
          <cell r="J720" t="str">
            <v>9316 Fremont Center</v>
          </cell>
          <cell r="K720" t="str">
            <v>Manley</v>
          </cell>
        </row>
        <row r="721">
          <cell r="A721">
            <v>720</v>
          </cell>
          <cell r="B721" t="str">
            <v>Alana</v>
          </cell>
          <cell r="C721" t="str">
            <v>Tuckie</v>
          </cell>
          <cell r="D721" t="str">
            <v>atuckiejz@wp.com</v>
          </cell>
          <cell r="E721" t="str">
            <v>Female</v>
          </cell>
          <cell r="F721" t="str">
            <v>191.160.35.163</v>
          </cell>
          <cell r="G721" t="str">
            <v>Ichinoseki</v>
          </cell>
          <cell r="H721" t="str">
            <v>(889) 7861559</v>
          </cell>
          <cell r="I721" t="str">
            <v>981-4121</v>
          </cell>
          <cell r="J721" t="str">
            <v>3 Becker Point</v>
          </cell>
          <cell r="K721" t="str">
            <v>Nobel</v>
          </cell>
        </row>
        <row r="722">
          <cell r="A722">
            <v>721</v>
          </cell>
          <cell r="B722" t="str">
            <v>Sashenka</v>
          </cell>
          <cell r="C722" t="str">
            <v>Jime</v>
          </cell>
          <cell r="D722" t="str">
            <v>sjimek0@miibeian.gov.cn</v>
          </cell>
          <cell r="E722" t="str">
            <v>Female</v>
          </cell>
          <cell r="F722" t="str">
            <v>192.227.235.186</v>
          </cell>
          <cell r="G722" t="str">
            <v>Lubaczów</v>
          </cell>
          <cell r="H722" t="str">
            <v>(973) 7018681</v>
          </cell>
          <cell r="I722" t="str">
            <v>37-600</v>
          </cell>
          <cell r="J722" t="str">
            <v>8700 Homewood Drive</v>
          </cell>
          <cell r="K722" t="str">
            <v>Mesta</v>
          </cell>
        </row>
        <row r="723">
          <cell r="A723">
            <v>722</v>
          </cell>
          <cell r="B723" t="str">
            <v>Philippa</v>
          </cell>
          <cell r="C723" t="str">
            <v>Cordero</v>
          </cell>
          <cell r="D723" t="str">
            <v>pcorderok1@imdb.com</v>
          </cell>
          <cell r="E723" t="str">
            <v>Female</v>
          </cell>
          <cell r="F723" t="str">
            <v>210.119.56.45</v>
          </cell>
          <cell r="G723" t="str">
            <v>Goubangzi</v>
          </cell>
          <cell r="H723" t="str">
            <v>(442) 7156039</v>
          </cell>
          <cell r="J723" t="str">
            <v>267 Gale Hill</v>
          </cell>
          <cell r="K723" t="str">
            <v>Charing Cross</v>
          </cell>
        </row>
        <row r="724">
          <cell r="A724">
            <v>723</v>
          </cell>
          <cell r="B724" t="str">
            <v>Sofie</v>
          </cell>
          <cell r="C724" t="str">
            <v>O'Scully</v>
          </cell>
          <cell r="D724" t="str">
            <v>soscullyk2@photobucket.com</v>
          </cell>
          <cell r="E724" t="str">
            <v>Female</v>
          </cell>
          <cell r="F724" t="str">
            <v>7.157.15.210</v>
          </cell>
          <cell r="G724" t="str">
            <v>Mhlume</v>
          </cell>
          <cell r="H724" t="str">
            <v>(809) 8135284</v>
          </cell>
          <cell r="J724" t="str">
            <v>084 Grim Place</v>
          </cell>
          <cell r="K724" t="str">
            <v>7th</v>
          </cell>
        </row>
        <row r="725">
          <cell r="A725">
            <v>724</v>
          </cell>
          <cell r="B725" t="str">
            <v>Ellery</v>
          </cell>
          <cell r="C725" t="str">
            <v>Stempe</v>
          </cell>
          <cell r="D725" t="str">
            <v>estempek3@aboutads.info</v>
          </cell>
          <cell r="E725" t="str">
            <v>Male</v>
          </cell>
          <cell r="F725" t="str">
            <v>222.129.172.87</v>
          </cell>
          <cell r="G725" t="str">
            <v>Fleury-les-Aubrais</v>
          </cell>
          <cell r="H725" t="str">
            <v>(394) 9027749</v>
          </cell>
          <cell r="I725" t="str">
            <v>45404 CEDEX</v>
          </cell>
          <cell r="J725" t="str">
            <v>0748 Lotheville Trail</v>
          </cell>
          <cell r="K725" t="str">
            <v>2nd</v>
          </cell>
        </row>
        <row r="726">
          <cell r="A726">
            <v>725</v>
          </cell>
          <cell r="B726" t="str">
            <v>Linda</v>
          </cell>
          <cell r="C726" t="str">
            <v>Harms</v>
          </cell>
          <cell r="D726" t="str">
            <v>lharmsk4@i2i.jp</v>
          </cell>
          <cell r="E726" t="str">
            <v>Female</v>
          </cell>
          <cell r="F726" t="str">
            <v>61.234.186.214</v>
          </cell>
          <cell r="G726" t="str">
            <v>Gardēz</v>
          </cell>
          <cell r="H726" t="str">
            <v>(295) 3579202</v>
          </cell>
          <cell r="J726" t="str">
            <v>98159 5th Circle</v>
          </cell>
          <cell r="K726" t="str">
            <v>Elka</v>
          </cell>
        </row>
        <row r="727">
          <cell r="A727">
            <v>726</v>
          </cell>
          <cell r="B727" t="str">
            <v>Moishe</v>
          </cell>
          <cell r="C727" t="str">
            <v>Dukelow</v>
          </cell>
          <cell r="D727" t="str">
            <v>mdukelowk5@com.com</v>
          </cell>
          <cell r="E727" t="str">
            <v>Male</v>
          </cell>
          <cell r="F727" t="str">
            <v>173.86.181.152</v>
          </cell>
          <cell r="G727" t="str">
            <v>Shuiyuan</v>
          </cell>
          <cell r="H727" t="str">
            <v>(331) 4553765</v>
          </cell>
          <cell r="J727" t="str">
            <v>94903 Erie Avenue</v>
          </cell>
          <cell r="K727" t="str">
            <v>Roxbury</v>
          </cell>
        </row>
        <row r="728">
          <cell r="A728">
            <v>727</v>
          </cell>
          <cell r="B728" t="str">
            <v>Gaultiero</v>
          </cell>
          <cell r="C728" t="str">
            <v>Ricardin</v>
          </cell>
          <cell r="D728" t="str">
            <v>gricardink6@jimdo.com</v>
          </cell>
          <cell r="E728" t="str">
            <v>Male</v>
          </cell>
          <cell r="F728" t="str">
            <v>145.138.79.46</v>
          </cell>
          <cell r="G728" t="str">
            <v>Nzeto</v>
          </cell>
          <cell r="H728" t="str">
            <v>(935) 7234063</v>
          </cell>
          <cell r="J728" t="str">
            <v>72 Sage Point</v>
          </cell>
          <cell r="K728" t="str">
            <v>Bay</v>
          </cell>
        </row>
        <row r="729">
          <cell r="A729">
            <v>728</v>
          </cell>
          <cell r="B729" t="str">
            <v>Rubin</v>
          </cell>
          <cell r="C729" t="str">
            <v>Degoey</v>
          </cell>
          <cell r="D729" t="str">
            <v>rdegoeyk7@netvibes.com</v>
          </cell>
          <cell r="E729" t="str">
            <v>Male</v>
          </cell>
          <cell r="F729" t="str">
            <v>169.205.142.169</v>
          </cell>
          <cell r="G729" t="str">
            <v>Oenopu</v>
          </cell>
          <cell r="H729" t="str">
            <v>(648) 8544744</v>
          </cell>
          <cell r="J729" t="str">
            <v>209 Harper Point</v>
          </cell>
          <cell r="K729" t="str">
            <v>Hauk</v>
          </cell>
        </row>
        <row r="730">
          <cell r="A730">
            <v>729</v>
          </cell>
          <cell r="B730" t="str">
            <v>Nikolaos</v>
          </cell>
          <cell r="C730" t="str">
            <v>Kittle</v>
          </cell>
          <cell r="D730" t="str">
            <v>nkittlek8@howstuffworks.com</v>
          </cell>
          <cell r="E730" t="str">
            <v>Male</v>
          </cell>
          <cell r="F730" t="str">
            <v>75.247.225.159</v>
          </cell>
          <cell r="G730" t="str">
            <v>Kochani</v>
          </cell>
          <cell r="H730" t="str">
            <v>(681) 5149695</v>
          </cell>
          <cell r="I730">
            <v>2307</v>
          </cell>
          <cell r="J730" t="str">
            <v>244 Donald Road</v>
          </cell>
          <cell r="K730" t="str">
            <v>Steensland</v>
          </cell>
        </row>
        <row r="731">
          <cell r="A731">
            <v>730</v>
          </cell>
          <cell r="B731" t="str">
            <v>Hamish</v>
          </cell>
          <cell r="C731" t="str">
            <v>Antyukhin</v>
          </cell>
          <cell r="D731" t="str">
            <v>hantyukhink9@icq.com</v>
          </cell>
          <cell r="E731" t="str">
            <v>Male</v>
          </cell>
          <cell r="F731" t="str">
            <v>190.238.192.98</v>
          </cell>
          <cell r="G731" t="str">
            <v>Severoural’sk</v>
          </cell>
          <cell r="H731" t="str">
            <v>(311) 3040639</v>
          </cell>
          <cell r="I731">
            <v>624486</v>
          </cell>
          <cell r="J731" t="str">
            <v>7 Gerald Road</v>
          </cell>
          <cell r="K731" t="str">
            <v>Oxford</v>
          </cell>
        </row>
        <row r="732">
          <cell r="A732">
            <v>731</v>
          </cell>
          <cell r="B732" t="str">
            <v>Millie</v>
          </cell>
          <cell r="C732" t="str">
            <v>Smeuin</v>
          </cell>
          <cell r="D732" t="str">
            <v>msmeuinka@last.fm</v>
          </cell>
          <cell r="E732" t="str">
            <v>Female</v>
          </cell>
          <cell r="F732" t="str">
            <v>80.16.136.109</v>
          </cell>
          <cell r="G732" t="str">
            <v>Strängnäs</v>
          </cell>
          <cell r="H732" t="str">
            <v>(681) 6417388</v>
          </cell>
          <cell r="I732" t="str">
            <v>645 32</v>
          </cell>
          <cell r="J732" t="str">
            <v>6 Pleasure Hill</v>
          </cell>
          <cell r="K732" t="str">
            <v>Moland</v>
          </cell>
        </row>
        <row r="733">
          <cell r="A733">
            <v>732</v>
          </cell>
          <cell r="B733" t="str">
            <v>Stephi</v>
          </cell>
          <cell r="C733" t="str">
            <v>Walley</v>
          </cell>
          <cell r="D733" t="str">
            <v>swalleykb@vkontakte.ru</v>
          </cell>
          <cell r="E733" t="str">
            <v>Female</v>
          </cell>
          <cell r="F733" t="str">
            <v>155.185.98.81</v>
          </cell>
          <cell r="G733" t="str">
            <v>Ágios Athanásios</v>
          </cell>
          <cell r="H733" t="str">
            <v>(803) 6778224</v>
          </cell>
          <cell r="J733" t="str">
            <v>29 Oak Drive</v>
          </cell>
          <cell r="K733" t="str">
            <v>Pawling</v>
          </cell>
        </row>
        <row r="734">
          <cell r="A734">
            <v>733</v>
          </cell>
          <cell r="B734" t="str">
            <v>Weider</v>
          </cell>
          <cell r="C734" t="str">
            <v>Wallworth</v>
          </cell>
          <cell r="D734" t="str">
            <v>wwallworthkc@jigsy.com</v>
          </cell>
          <cell r="E734" t="str">
            <v>Male</v>
          </cell>
          <cell r="F734" t="str">
            <v>41.61.52.231</v>
          </cell>
          <cell r="G734" t="str">
            <v>Ramotswa</v>
          </cell>
          <cell r="H734" t="str">
            <v>(303) 1666345</v>
          </cell>
          <cell r="J734" t="str">
            <v>2100 Oakridge Parkway</v>
          </cell>
          <cell r="K734" t="str">
            <v>Red Cloud</v>
          </cell>
        </row>
        <row r="735">
          <cell r="A735">
            <v>734</v>
          </cell>
          <cell r="B735" t="str">
            <v>Morty</v>
          </cell>
          <cell r="C735" t="str">
            <v>Branchet</v>
          </cell>
          <cell r="D735" t="str">
            <v>mbranchetkd@ucoz.com</v>
          </cell>
          <cell r="E735" t="str">
            <v>Male</v>
          </cell>
          <cell r="F735" t="str">
            <v>190.131.236.99</v>
          </cell>
          <cell r="G735" t="str">
            <v>Bandar Pusat Jengka</v>
          </cell>
          <cell r="H735" t="str">
            <v>(306) 7789857</v>
          </cell>
          <cell r="I735">
            <v>26485</v>
          </cell>
          <cell r="J735" t="str">
            <v>249 Fairfield Alley</v>
          </cell>
          <cell r="K735" t="str">
            <v>American Ash</v>
          </cell>
        </row>
        <row r="736">
          <cell r="A736">
            <v>735</v>
          </cell>
          <cell r="B736" t="str">
            <v>Elfreda</v>
          </cell>
          <cell r="C736" t="str">
            <v>Hammel</v>
          </cell>
          <cell r="D736" t="str">
            <v>ehammelke@altervista.org</v>
          </cell>
          <cell r="E736" t="str">
            <v>Female</v>
          </cell>
          <cell r="F736" t="str">
            <v>110.71.83.243</v>
          </cell>
          <cell r="G736" t="str">
            <v>Zhenwen</v>
          </cell>
          <cell r="H736" t="str">
            <v>(356) 4877799</v>
          </cell>
          <cell r="J736" t="str">
            <v>26384 Vera Center</v>
          </cell>
          <cell r="K736" t="str">
            <v>Myrtle</v>
          </cell>
        </row>
        <row r="737">
          <cell r="A737">
            <v>736</v>
          </cell>
          <cell r="B737" t="str">
            <v>Ted</v>
          </cell>
          <cell r="C737" t="str">
            <v>Dayly</v>
          </cell>
          <cell r="D737" t="str">
            <v>tdaylykf@discovery.com</v>
          </cell>
          <cell r="E737" t="str">
            <v>Male</v>
          </cell>
          <cell r="F737" t="str">
            <v>14.122.217.224</v>
          </cell>
          <cell r="G737" t="str">
            <v>Zaslawye</v>
          </cell>
          <cell r="H737" t="str">
            <v>(790) 2586912</v>
          </cell>
          <cell r="J737" t="str">
            <v>1 Heath Parkway</v>
          </cell>
          <cell r="K737" t="str">
            <v>Trailsway</v>
          </cell>
        </row>
        <row r="738">
          <cell r="A738">
            <v>737</v>
          </cell>
          <cell r="B738" t="str">
            <v>Barnett</v>
          </cell>
          <cell r="C738" t="str">
            <v>Grieveson</v>
          </cell>
          <cell r="D738" t="str">
            <v>bgrievesonkg@paypal.com</v>
          </cell>
          <cell r="E738" t="str">
            <v>Male</v>
          </cell>
          <cell r="F738" t="str">
            <v>138.181.197.198</v>
          </cell>
          <cell r="G738" t="str">
            <v>Dawang</v>
          </cell>
          <cell r="H738" t="str">
            <v>(976) 7376976</v>
          </cell>
          <cell r="J738" t="str">
            <v>72262 Debra Alley</v>
          </cell>
          <cell r="K738" t="str">
            <v>Lunder</v>
          </cell>
        </row>
        <row r="739">
          <cell r="A739">
            <v>738</v>
          </cell>
          <cell r="B739" t="str">
            <v>Claribel</v>
          </cell>
          <cell r="C739" t="str">
            <v>Gilligan</v>
          </cell>
          <cell r="D739" t="str">
            <v>cgilligankh@google.ru</v>
          </cell>
          <cell r="E739" t="str">
            <v>Female</v>
          </cell>
          <cell r="F739" t="str">
            <v>41.92.151.73</v>
          </cell>
          <cell r="G739" t="str">
            <v>Nanyanchuan</v>
          </cell>
          <cell r="H739" t="str">
            <v>(820) 6988979</v>
          </cell>
          <cell r="J739" t="str">
            <v>2442 Old Shore Plaza</v>
          </cell>
          <cell r="K739" t="str">
            <v>Loftsgordon</v>
          </cell>
        </row>
        <row r="740">
          <cell r="A740">
            <v>739</v>
          </cell>
          <cell r="B740" t="str">
            <v>Riki</v>
          </cell>
          <cell r="C740" t="str">
            <v>Pennycook</v>
          </cell>
          <cell r="D740" t="str">
            <v>rpennycookki@ifeng.com</v>
          </cell>
          <cell r="E740" t="str">
            <v>Female</v>
          </cell>
          <cell r="F740" t="str">
            <v>56.50.31.70</v>
          </cell>
          <cell r="G740" t="str">
            <v>Wolomarang</v>
          </cell>
          <cell r="H740" t="str">
            <v>(313) 6987740</v>
          </cell>
          <cell r="J740" t="str">
            <v>66158 Meadow Vale Lane</v>
          </cell>
          <cell r="K740" t="str">
            <v>Troy</v>
          </cell>
        </row>
        <row r="741">
          <cell r="A741">
            <v>740</v>
          </cell>
          <cell r="B741" t="str">
            <v>West</v>
          </cell>
          <cell r="C741" t="str">
            <v>Cosker</v>
          </cell>
          <cell r="D741" t="str">
            <v>wcoskerkj@weebly.com</v>
          </cell>
          <cell r="E741" t="str">
            <v>Male</v>
          </cell>
          <cell r="F741" t="str">
            <v>27.5.162.76</v>
          </cell>
          <cell r="G741" t="str">
            <v>Magistral’nyy</v>
          </cell>
          <cell r="H741" t="str">
            <v>(824) 5519381</v>
          </cell>
          <cell r="I741">
            <v>666504</v>
          </cell>
          <cell r="J741" t="str">
            <v>901 Reindahl Trail</v>
          </cell>
          <cell r="K741" t="str">
            <v>Ronald Regan</v>
          </cell>
        </row>
        <row r="742">
          <cell r="A742">
            <v>741</v>
          </cell>
          <cell r="B742" t="str">
            <v>Idalia</v>
          </cell>
          <cell r="C742" t="str">
            <v>Proback</v>
          </cell>
          <cell r="D742" t="str">
            <v>iprobackkk@wisc.edu</v>
          </cell>
          <cell r="E742" t="str">
            <v>Female</v>
          </cell>
          <cell r="F742" t="str">
            <v>108.172.27.186</v>
          </cell>
          <cell r="G742" t="str">
            <v>Campinas</v>
          </cell>
          <cell r="H742" t="str">
            <v>(319) 1510143</v>
          </cell>
          <cell r="I742" t="str">
            <v>13000-000</v>
          </cell>
          <cell r="J742" t="str">
            <v>0951 Moose Junction</v>
          </cell>
          <cell r="K742" t="str">
            <v>Quincy</v>
          </cell>
        </row>
        <row r="743">
          <cell r="A743">
            <v>742</v>
          </cell>
          <cell r="B743" t="str">
            <v>Baxie</v>
          </cell>
          <cell r="C743" t="str">
            <v>Lobley</v>
          </cell>
          <cell r="D743" t="str">
            <v>blobleykl@artisteer.com</v>
          </cell>
          <cell r="E743" t="str">
            <v>Male</v>
          </cell>
          <cell r="F743" t="str">
            <v>161.52.251.49</v>
          </cell>
          <cell r="G743" t="str">
            <v>Krapyak Kidul</v>
          </cell>
          <cell r="H743" t="str">
            <v>(411) 4409886</v>
          </cell>
          <cell r="J743" t="str">
            <v>222 Lake View Hill</v>
          </cell>
          <cell r="K743" t="str">
            <v>Corry</v>
          </cell>
        </row>
        <row r="744">
          <cell r="A744">
            <v>743</v>
          </cell>
          <cell r="B744" t="str">
            <v>Desi</v>
          </cell>
          <cell r="C744" t="str">
            <v>Novelli</v>
          </cell>
          <cell r="D744" t="str">
            <v>dnovellikm@is.gd</v>
          </cell>
          <cell r="E744" t="str">
            <v>Male</v>
          </cell>
          <cell r="F744" t="str">
            <v>31.106.238.34</v>
          </cell>
          <cell r="G744" t="str">
            <v>Skhirat</v>
          </cell>
          <cell r="H744" t="str">
            <v>(209) 4472417</v>
          </cell>
          <cell r="J744" t="str">
            <v>3283 Monica Point</v>
          </cell>
          <cell r="K744" t="str">
            <v>Oriole</v>
          </cell>
        </row>
        <row r="745">
          <cell r="A745">
            <v>744</v>
          </cell>
          <cell r="B745" t="str">
            <v>Maurizio</v>
          </cell>
          <cell r="C745" t="str">
            <v>Girt</v>
          </cell>
          <cell r="D745" t="str">
            <v>mgirtkn@admin.ch</v>
          </cell>
          <cell r="E745" t="str">
            <v>Male</v>
          </cell>
          <cell r="F745" t="str">
            <v>27.138.42.53</v>
          </cell>
          <cell r="G745" t="str">
            <v>Eg-Uur</v>
          </cell>
          <cell r="H745" t="str">
            <v>(238) 7344126</v>
          </cell>
          <cell r="J745" t="str">
            <v>39436 International Plaza</v>
          </cell>
          <cell r="K745" t="str">
            <v>Green Ridge</v>
          </cell>
        </row>
        <row r="746">
          <cell r="A746">
            <v>745</v>
          </cell>
          <cell r="B746" t="str">
            <v>Prent</v>
          </cell>
          <cell r="C746" t="str">
            <v>Fomichkin</v>
          </cell>
          <cell r="D746" t="str">
            <v>pfomichkinko@msn.com</v>
          </cell>
          <cell r="E746" t="str">
            <v>Male</v>
          </cell>
          <cell r="F746" t="str">
            <v>13.50.184.235</v>
          </cell>
          <cell r="G746" t="str">
            <v>Mūsá Qal‘ah</v>
          </cell>
          <cell r="H746" t="str">
            <v>(210) 3468407</v>
          </cell>
          <cell r="J746" t="str">
            <v>1575 Straubel Drive</v>
          </cell>
          <cell r="K746" t="str">
            <v>Oak</v>
          </cell>
        </row>
        <row r="747">
          <cell r="A747">
            <v>746</v>
          </cell>
          <cell r="B747" t="str">
            <v>Mac</v>
          </cell>
          <cell r="C747" t="str">
            <v>Eade</v>
          </cell>
          <cell r="D747" t="str">
            <v>meadekp@nba.com</v>
          </cell>
          <cell r="E747" t="str">
            <v>Male</v>
          </cell>
          <cell r="F747" t="str">
            <v>149.47.181.188</v>
          </cell>
          <cell r="G747" t="str">
            <v>Millerovo</v>
          </cell>
          <cell r="H747" t="str">
            <v>(776) 5360059</v>
          </cell>
          <cell r="I747">
            <v>346134</v>
          </cell>
          <cell r="J747" t="str">
            <v>3 Everett Trail</v>
          </cell>
          <cell r="K747" t="str">
            <v>Monterey</v>
          </cell>
        </row>
        <row r="748">
          <cell r="A748">
            <v>747</v>
          </cell>
          <cell r="B748" t="str">
            <v>Whitby</v>
          </cell>
          <cell r="C748" t="str">
            <v>Snowdon</v>
          </cell>
          <cell r="D748" t="str">
            <v>wsnowdonkq@jigsy.com</v>
          </cell>
          <cell r="E748" t="str">
            <v>Male</v>
          </cell>
          <cell r="F748" t="str">
            <v>175.149.120.44</v>
          </cell>
          <cell r="G748" t="str">
            <v>Kerkrade</v>
          </cell>
          <cell r="H748" t="str">
            <v>(181) 1173777</v>
          </cell>
          <cell r="I748">
            <v>6464</v>
          </cell>
          <cell r="J748" t="str">
            <v>666 Gateway Avenue</v>
          </cell>
          <cell r="K748" t="str">
            <v>Barby</v>
          </cell>
        </row>
        <row r="749">
          <cell r="A749">
            <v>748</v>
          </cell>
          <cell r="B749" t="str">
            <v>Llywellyn</v>
          </cell>
          <cell r="C749" t="str">
            <v>Martino</v>
          </cell>
          <cell r="D749" t="str">
            <v>lmartinokr@wikispaces.com</v>
          </cell>
          <cell r="E749" t="str">
            <v>Male</v>
          </cell>
          <cell r="F749" t="str">
            <v>251.18.160.211</v>
          </cell>
          <cell r="G749" t="str">
            <v>Jiangchuan</v>
          </cell>
          <cell r="H749" t="str">
            <v>(317) 8944507</v>
          </cell>
          <cell r="J749" t="str">
            <v>5482 American Ash Court</v>
          </cell>
          <cell r="K749" t="str">
            <v>Acker</v>
          </cell>
        </row>
        <row r="750">
          <cell r="A750">
            <v>749</v>
          </cell>
          <cell r="B750" t="str">
            <v>Caro</v>
          </cell>
          <cell r="C750" t="str">
            <v>Kuhlmey</v>
          </cell>
          <cell r="D750" t="str">
            <v>ckuhlmeyks@intel.com</v>
          </cell>
          <cell r="E750" t="str">
            <v>Female</v>
          </cell>
          <cell r="F750" t="str">
            <v>172.109.154.101</v>
          </cell>
          <cell r="G750" t="str">
            <v>Sedlčany</v>
          </cell>
          <cell r="H750" t="str">
            <v>(981) 2602966</v>
          </cell>
          <cell r="I750" t="str">
            <v>264 01</v>
          </cell>
          <cell r="J750" t="str">
            <v>683 Reindahl Point</v>
          </cell>
          <cell r="K750" t="str">
            <v>Parkside</v>
          </cell>
        </row>
        <row r="751">
          <cell r="A751">
            <v>750</v>
          </cell>
          <cell r="B751" t="str">
            <v>Urbano</v>
          </cell>
          <cell r="C751" t="str">
            <v>Neve</v>
          </cell>
          <cell r="D751" t="str">
            <v>unevekt@about.me</v>
          </cell>
          <cell r="E751" t="str">
            <v>Male</v>
          </cell>
          <cell r="F751" t="str">
            <v>155.76.62.117</v>
          </cell>
          <cell r="G751" t="str">
            <v>Wenwusha</v>
          </cell>
          <cell r="H751" t="str">
            <v>(468) 3687390</v>
          </cell>
          <cell r="J751" t="str">
            <v>8617 Cascade Pass</v>
          </cell>
          <cell r="K751" t="str">
            <v>Southridge</v>
          </cell>
        </row>
        <row r="752">
          <cell r="A752">
            <v>751</v>
          </cell>
          <cell r="B752" t="str">
            <v>Shermie</v>
          </cell>
          <cell r="C752" t="str">
            <v>Gleave</v>
          </cell>
          <cell r="D752" t="str">
            <v>sgleaveku@multiply.com</v>
          </cell>
          <cell r="E752" t="str">
            <v>Male</v>
          </cell>
          <cell r="F752" t="str">
            <v>81.203.105.128</v>
          </cell>
          <cell r="G752" t="str">
            <v>Yelat’ma</v>
          </cell>
          <cell r="H752" t="str">
            <v>(967) 7407216</v>
          </cell>
          <cell r="I752">
            <v>391351</v>
          </cell>
          <cell r="J752" t="str">
            <v>9 Mallory Plaza</v>
          </cell>
          <cell r="K752" t="str">
            <v>Lukken</v>
          </cell>
        </row>
        <row r="753">
          <cell r="A753">
            <v>752</v>
          </cell>
          <cell r="B753" t="str">
            <v>Pasquale</v>
          </cell>
          <cell r="C753" t="str">
            <v>Kenealy</v>
          </cell>
          <cell r="D753" t="str">
            <v>pkenealykv@nyu.edu</v>
          </cell>
          <cell r="E753" t="str">
            <v>Male</v>
          </cell>
          <cell r="F753" t="str">
            <v>207.114.242.128</v>
          </cell>
          <cell r="G753" t="str">
            <v>Zhongshi</v>
          </cell>
          <cell r="H753" t="str">
            <v>(665) 8382329</v>
          </cell>
          <cell r="J753" t="str">
            <v>22 Lakewood Gardens Hill</v>
          </cell>
          <cell r="K753" t="str">
            <v>Thierer</v>
          </cell>
        </row>
        <row r="754">
          <cell r="A754">
            <v>753</v>
          </cell>
          <cell r="B754" t="str">
            <v>Don</v>
          </cell>
          <cell r="C754" t="str">
            <v>Youngs</v>
          </cell>
          <cell r="D754" t="str">
            <v>dyoungskw@histats.com</v>
          </cell>
          <cell r="E754" t="str">
            <v>Male</v>
          </cell>
          <cell r="F754" t="str">
            <v>2.45.151.127</v>
          </cell>
          <cell r="G754" t="str">
            <v>Babakankadu</v>
          </cell>
          <cell r="H754" t="str">
            <v>(330) 1858004</v>
          </cell>
          <cell r="J754" t="str">
            <v>93 Ramsey Pass</v>
          </cell>
          <cell r="K754" t="str">
            <v>Clove</v>
          </cell>
        </row>
        <row r="755">
          <cell r="A755">
            <v>754</v>
          </cell>
          <cell r="B755" t="str">
            <v>Bartholomeus</v>
          </cell>
          <cell r="C755" t="str">
            <v>O'Spellissey</v>
          </cell>
          <cell r="D755" t="str">
            <v>bospellisseykx@studiopress.com</v>
          </cell>
          <cell r="E755" t="str">
            <v>Male</v>
          </cell>
          <cell r="F755" t="str">
            <v>148.240.156.105</v>
          </cell>
          <cell r="G755" t="str">
            <v>Mar’’ina Horka</v>
          </cell>
          <cell r="H755" t="str">
            <v>(851) 8745537</v>
          </cell>
          <cell r="J755" t="str">
            <v>726 Warner Lane</v>
          </cell>
          <cell r="K755" t="str">
            <v>Oak Valley</v>
          </cell>
        </row>
        <row r="756">
          <cell r="A756">
            <v>755</v>
          </cell>
          <cell r="B756" t="str">
            <v>Hadlee</v>
          </cell>
          <cell r="C756" t="str">
            <v>Patterfield</v>
          </cell>
          <cell r="D756" t="str">
            <v>hpatterfieldky@zimbio.com</v>
          </cell>
          <cell r="E756" t="str">
            <v>Male</v>
          </cell>
          <cell r="F756" t="str">
            <v>164.184.71.1</v>
          </cell>
          <cell r="G756" t="str">
            <v>Santa Bárbara</v>
          </cell>
          <cell r="H756" t="str">
            <v>(803) 9361500</v>
          </cell>
          <cell r="I756">
            <v>13010</v>
          </cell>
          <cell r="J756" t="str">
            <v>65 Mccormick Junction</v>
          </cell>
          <cell r="K756" t="str">
            <v>Upham</v>
          </cell>
        </row>
        <row r="757">
          <cell r="A757">
            <v>756</v>
          </cell>
          <cell r="B757" t="str">
            <v>Trip</v>
          </cell>
          <cell r="C757" t="str">
            <v>Bravery</v>
          </cell>
          <cell r="D757" t="str">
            <v>tbraverykz@qq.com</v>
          </cell>
          <cell r="E757" t="str">
            <v>Male</v>
          </cell>
          <cell r="F757" t="str">
            <v>195.115.121.126</v>
          </cell>
          <cell r="G757" t="str">
            <v>Tisma</v>
          </cell>
          <cell r="H757" t="str">
            <v>(883) 7195251</v>
          </cell>
          <cell r="J757" t="str">
            <v>6 Tomscot Point</v>
          </cell>
          <cell r="K757" t="str">
            <v>International</v>
          </cell>
        </row>
        <row r="758">
          <cell r="A758">
            <v>757</v>
          </cell>
          <cell r="B758" t="str">
            <v>Anatole</v>
          </cell>
          <cell r="C758" t="str">
            <v>Gansbuhler</v>
          </cell>
          <cell r="D758" t="str">
            <v>agansbuhlerl0@webmd.com</v>
          </cell>
          <cell r="E758" t="str">
            <v>Male</v>
          </cell>
          <cell r="F758" t="str">
            <v>63.90.80.152</v>
          </cell>
          <cell r="G758" t="str">
            <v>Pho Thale</v>
          </cell>
          <cell r="H758" t="str">
            <v>(754) 9429456</v>
          </cell>
          <cell r="I758">
            <v>66130</v>
          </cell>
          <cell r="J758" t="str">
            <v>63 Linden Trail</v>
          </cell>
          <cell r="K758" t="str">
            <v>Dunning</v>
          </cell>
        </row>
        <row r="759">
          <cell r="A759">
            <v>758</v>
          </cell>
          <cell r="B759" t="str">
            <v>Brittaney</v>
          </cell>
          <cell r="C759" t="str">
            <v>Chadderton</v>
          </cell>
          <cell r="D759" t="str">
            <v>bchaddertonl1@globo.com</v>
          </cell>
          <cell r="E759" t="str">
            <v>Female</v>
          </cell>
          <cell r="F759" t="str">
            <v>84.198.235.99</v>
          </cell>
          <cell r="G759" t="str">
            <v>San Juan Sacatepéquez</v>
          </cell>
          <cell r="H759" t="str">
            <v>(742) 1588293</v>
          </cell>
          <cell r="I759">
            <v>1059</v>
          </cell>
          <cell r="J759" t="str">
            <v>1 Forest Terrace</v>
          </cell>
          <cell r="K759" t="str">
            <v>Stephen</v>
          </cell>
        </row>
        <row r="760">
          <cell r="A760">
            <v>759</v>
          </cell>
          <cell r="B760" t="str">
            <v>Moritz</v>
          </cell>
          <cell r="C760" t="str">
            <v>Vankin</v>
          </cell>
          <cell r="D760" t="str">
            <v>mvankinl2@homestead.com</v>
          </cell>
          <cell r="E760" t="str">
            <v>Male</v>
          </cell>
          <cell r="F760" t="str">
            <v>207.71.165.193</v>
          </cell>
          <cell r="G760" t="str">
            <v>Magangué</v>
          </cell>
          <cell r="H760" t="str">
            <v>(776) 2605582</v>
          </cell>
          <cell r="I760">
            <v>132527</v>
          </cell>
          <cell r="J760" t="str">
            <v>16 Arizona Street</v>
          </cell>
          <cell r="K760" t="str">
            <v>Weeping Birch</v>
          </cell>
        </row>
        <row r="761">
          <cell r="A761">
            <v>760</v>
          </cell>
          <cell r="B761" t="str">
            <v>Davidson</v>
          </cell>
          <cell r="C761" t="str">
            <v>Duddridge</v>
          </cell>
          <cell r="D761" t="str">
            <v>dduddridgel3@people.com.cn</v>
          </cell>
          <cell r="E761" t="str">
            <v>Male</v>
          </cell>
          <cell r="F761" t="str">
            <v>223.198.108.206</v>
          </cell>
          <cell r="G761" t="str">
            <v>Karangasem Laok</v>
          </cell>
          <cell r="H761" t="str">
            <v>(317) 4861446</v>
          </cell>
          <cell r="J761" t="str">
            <v>22 Westend Court</v>
          </cell>
          <cell r="K761" t="str">
            <v>Gale</v>
          </cell>
        </row>
        <row r="762">
          <cell r="A762">
            <v>761</v>
          </cell>
          <cell r="B762" t="str">
            <v>Menard</v>
          </cell>
          <cell r="C762" t="str">
            <v>Croneen</v>
          </cell>
          <cell r="D762" t="str">
            <v>mcroneenl4@biglobe.ne.jp</v>
          </cell>
          <cell r="E762" t="str">
            <v>Male</v>
          </cell>
          <cell r="F762" t="str">
            <v>162.110.148.62</v>
          </cell>
          <cell r="G762" t="str">
            <v>Berdorf</v>
          </cell>
          <cell r="H762" t="str">
            <v>(277) 4725160</v>
          </cell>
          <cell r="I762" t="str">
            <v>L-6562</v>
          </cell>
          <cell r="J762" t="str">
            <v>20 High Crossing Terrace</v>
          </cell>
          <cell r="K762" t="str">
            <v>Merry</v>
          </cell>
        </row>
        <row r="763">
          <cell r="A763">
            <v>762</v>
          </cell>
          <cell r="B763" t="str">
            <v>Dirk</v>
          </cell>
          <cell r="C763" t="str">
            <v>McGraw</v>
          </cell>
          <cell r="D763" t="str">
            <v>dmcgrawl5@edublogs.org</v>
          </cell>
          <cell r="E763" t="str">
            <v>Male</v>
          </cell>
          <cell r="F763" t="str">
            <v>157.141.78.2</v>
          </cell>
          <cell r="G763" t="str">
            <v>Munkfors</v>
          </cell>
          <cell r="H763" t="str">
            <v>(710) 2760945</v>
          </cell>
          <cell r="I763" t="str">
            <v>684 91</v>
          </cell>
          <cell r="J763" t="str">
            <v>138 Steensland Way</v>
          </cell>
          <cell r="K763" t="str">
            <v>Scoville</v>
          </cell>
        </row>
        <row r="764">
          <cell r="A764">
            <v>763</v>
          </cell>
          <cell r="B764" t="str">
            <v>Skylar</v>
          </cell>
          <cell r="C764" t="str">
            <v>Pollendine</v>
          </cell>
          <cell r="D764" t="str">
            <v>spollendinel6@issuu.com</v>
          </cell>
          <cell r="E764" t="str">
            <v>Male</v>
          </cell>
          <cell r="F764" t="str">
            <v>164.182.165.89</v>
          </cell>
          <cell r="G764" t="str">
            <v>Ath</v>
          </cell>
          <cell r="H764" t="str">
            <v>(375) 3553718</v>
          </cell>
          <cell r="I764">
            <v>7823</v>
          </cell>
          <cell r="J764" t="str">
            <v>38764 Merrick Way</v>
          </cell>
          <cell r="K764" t="str">
            <v>Commercial</v>
          </cell>
        </row>
        <row r="765">
          <cell r="A765">
            <v>764</v>
          </cell>
          <cell r="B765" t="str">
            <v>Clayborne</v>
          </cell>
          <cell r="C765" t="str">
            <v>Alexsandrovich</v>
          </cell>
          <cell r="D765" t="str">
            <v>calexsandrovichl7@w3.org</v>
          </cell>
          <cell r="E765" t="str">
            <v>Male</v>
          </cell>
          <cell r="F765" t="str">
            <v>168.119.140.139</v>
          </cell>
          <cell r="G765" t="str">
            <v>Cầu Giấy</v>
          </cell>
          <cell r="H765" t="str">
            <v>(985) 5726676</v>
          </cell>
          <cell r="J765" t="str">
            <v>6 Kedzie Court</v>
          </cell>
          <cell r="K765" t="str">
            <v>Westport</v>
          </cell>
        </row>
        <row r="766">
          <cell r="A766">
            <v>765</v>
          </cell>
          <cell r="B766" t="str">
            <v>Claudetta</v>
          </cell>
          <cell r="C766" t="str">
            <v>Brunton</v>
          </cell>
          <cell r="D766" t="str">
            <v>cbruntonl8@discovery.com</v>
          </cell>
          <cell r="E766" t="str">
            <v>Female</v>
          </cell>
          <cell r="F766" t="str">
            <v>41.150.254.198</v>
          </cell>
          <cell r="G766" t="str">
            <v>Liloan</v>
          </cell>
          <cell r="H766" t="str">
            <v>(414) 1623631</v>
          </cell>
          <cell r="I766">
            <v>6612</v>
          </cell>
          <cell r="J766" t="str">
            <v>145 Westend Center</v>
          </cell>
          <cell r="K766" t="str">
            <v>Tennessee</v>
          </cell>
        </row>
        <row r="767">
          <cell r="A767">
            <v>766</v>
          </cell>
          <cell r="B767" t="str">
            <v>Rodrigo</v>
          </cell>
          <cell r="C767" t="str">
            <v>Romagosa</v>
          </cell>
          <cell r="D767" t="str">
            <v>rromagosal9@weebly.com</v>
          </cell>
          <cell r="E767" t="str">
            <v>Male</v>
          </cell>
          <cell r="F767" t="str">
            <v>128.193.115.223</v>
          </cell>
          <cell r="G767" t="str">
            <v>Smimou</v>
          </cell>
          <cell r="H767" t="str">
            <v>(993) 4167423</v>
          </cell>
          <cell r="J767" t="str">
            <v>3 Sycamore Plaza</v>
          </cell>
          <cell r="K767" t="str">
            <v>Gateway</v>
          </cell>
        </row>
        <row r="768">
          <cell r="A768">
            <v>767</v>
          </cell>
          <cell r="B768" t="str">
            <v>Kerri</v>
          </cell>
          <cell r="C768" t="str">
            <v>Dyet</v>
          </cell>
          <cell r="D768" t="str">
            <v>kdyetla@wix.com</v>
          </cell>
          <cell r="E768" t="str">
            <v>Female</v>
          </cell>
          <cell r="F768" t="str">
            <v>129.2.49.195</v>
          </cell>
          <cell r="G768" t="str">
            <v>Samoljica</v>
          </cell>
          <cell r="H768" t="str">
            <v>(339) 3786646</v>
          </cell>
          <cell r="J768" t="str">
            <v>7 Melody Drive</v>
          </cell>
          <cell r="K768" t="str">
            <v>Vahlen</v>
          </cell>
        </row>
        <row r="769">
          <cell r="A769">
            <v>768</v>
          </cell>
          <cell r="B769" t="str">
            <v>Josiah</v>
          </cell>
          <cell r="C769" t="str">
            <v>Brett</v>
          </cell>
          <cell r="D769" t="str">
            <v>jbrettlb@nba.com</v>
          </cell>
          <cell r="E769" t="str">
            <v>Male</v>
          </cell>
          <cell r="F769" t="str">
            <v>74.93.187.7</v>
          </cell>
          <cell r="G769" t="str">
            <v>Bykhaw</v>
          </cell>
          <cell r="H769" t="str">
            <v>(535) 3998079</v>
          </cell>
          <cell r="J769" t="str">
            <v>08 Clemons Point</v>
          </cell>
          <cell r="K769" t="str">
            <v>Schlimgen</v>
          </cell>
        </row>
        <row r="770">
          <cell r="A770">
            <v>769</v>
          </cell>
          <cell r="B770" t="str">
            <v>Codie</v>
          </cell>
          <cell r="C770" t="str">
            <v>Richin</v>
          </cell>
          <cell r="D770" t="str">
            <v>crichinlc@noaa.gov</v>
          </cell>
          <cell r="E770" t="str">
            <v>Female</v>
          </cell>
          <cell r="F770" t="str">
            <v>213.3.77.244</v>
          </cell>
          <cell r="G770" t="str">
            <v>Kuala Tuha</v>
          </cell>
          <cell r="H770" t="str">
            <v>(588) 2881915</v>
          </cell>
          <cell r="J770" t="str">
            <v>23 Fordem Way</v>
          </cell>
          <cell r="K770" t="str">
            <v>Pennsylvania</v>
          </cell>
        </row>
        <row r="771">
          <cell r="A771">
            <v>770</v>
          </cell>
          <cell r="B771" t="str">
            <v>Candie</v>
          </cell>
          <cell r="C771" t="str">
            <v>Hallum</v>
          </cell>
          <cell r="D771" t="str">
            <v>challumld@wisc.edu</v>
          </cell>
          <cell r="E771" t="str">
            <v>Female</v>
          </cell>
          <cell r="F771" t="str">
            <v>58.71.165.5</v>
          </cell>
          <cell r="G771" t="str">
            <v>Příbor</v>
          </cell>
          <cell r="H771" t="str">
            <v>(346) 7901660</v>
          </cell>
          <cell r="I771" t="str">
            <v>742 58</v>
          </cell>
          <cell r="J771" t="str">
            <v>1216 Sage Hill</v>
          </cell>
          <cell r="K771" t="str">
            <v>Hauk</v>
          </cell>
        </row>
        <row r="772">
          <cell r="A772">
            <v>771</v>
          </cell>
          <cell r="B772" t="str">
            <v>Debera</v>
          </cell>
          <cell r="C772" t="str">
            <v>Davidovich</v>
          </cell>
          <cell r="D772" t="str">
            <v>ddavidovichle@tinypic.com</v>
          </cell>
          <cell r="E772" t="str">
            <v>Female</v>
          </cell>
          <cell r="F772" t="str">
            <v>8.36.186.171</v>
          </cell>
          <cell r="G772" t="str">
            <v>Omiš</v>
          </cell>
          <cell r="H772" t="str">
            <v>(503) 2750711</v>
          </cell>
          <cell r="I772">
            <v>21310</v>
          </cell>
          <cell r="J772" t="str">
            <v>7 Old Gate Point</v>
          </cell>
          <cell r="K772" t="str">
            <v>Shopko</v>
          </cell>
        </row>
        <row r="773">
          <cell r="A773">
            <v>772</v>
          </cell>
          <cell r="B773" t="str">
            <v>Sherwood</v>
          </cell>
          <cell r="C773" t="str">
            <v>Budding</v>
          </cell>
          <cell r="D773" t="str">
            <v>sbuddinglf@qq.com</v>
          </cell>
          <cell r="E773" t="str">
            <v>Male</v>
          </cell>
          <cell r="F773" t="str">
            <v>86.157.73.193</v>
          </cell>
          <cell r="G773" t="str">
            <v>Haoxinying</v>
          </cell>
          <cell r="H773" t="str">
            <v>(345) 9493132</v>
          </cell>
          <cell r="J773" t="str">
            <v>24691 Kingsford Crossing</v>
          </cell>
          <cell r="K773" t="str">
            <v>Cherokee</v>
          </cell>
        </row>
        <row r="774">
          <cell r="A774">
            <v>773</v>
          </cell>
          <cell r="B774" t="str">
            <v>Haywood</v>
          </cell>
          <cell r="C774" t="str">
            <v>MacClinton</v>
          </cell>
          <cell r="D774" t="str">
            <v>hmacclintonlg@earthlink.net</v>
          </cell>
          <cell r="E774" t="str">
            <v>Male</v>
          </cell>
          <cell r="F774" t="str">
            <v>17.60.212.224</v>
          </cell>
          <cell r="G774" t="str">
            <v>Linköping</v>
          </cell>
          <cell r="H774" t="str">
            <v>(699) 1269622</v>
          </cell>
          <cell r="I774" t="str">
            <v>582 31</v>
          </cell>
          <cell r="J774" t="str">
            <v>73 Nova Terrace</v>
          </cell>
          <cell r="K774" t="str">
            <v>2nd</v>
          </cell>
        </row>
        <row r="775">
          <cell r="A775">
            <v>774</v>
          </cell>
          <cell r="B775" t="str">
            <v>Aryn</v>
          </cell>
          <cell r="C775" t="str">
            <v>Gambell</v>
          </cell>
          <cell r="D775" t="str">
            <v>agambelllh@dagondesign.com</v>
          </cell>
          <cell r="E775" t="str">
            <v>Female</v>
          </cell>
          <cell r="F775" t="str">
            <v>170.232.83.154</v>
          </cell>
          <cell r="G775" t="str">
            <v>Shangshuai</v>
          </cell>
          <cell r="H775" t="str">
            <v>(868) 6452199</v>
          </cell>
          <cell r="J775" t="str">
            <v>1 Rieder Drive</v>
          </cell>
          <cell r="K775" t="str">
            <v>Elka</v>
          </cell>
        </row>
        <row r="776">
          <cell r="A776">
            <v>775</v>
          </cell>
          <cell r="B776" t="str">
            <v>Margareta</v>
          </cell>
          <cell r="C776" t="str">
            <v>Bruffell</v>
          </cell>
          <cell r="D776" t="str">
            <v>mbruffellli@geocities.com</v>
          </cell>
          <cell r="E776" t="str">
            <v>Female</v>
          </cell>
          <cell r="F776" t="str">
            <v>111.108.64.208</v>
          </cell>
          <cell r="G776" t="str">
            <v>Moyogalpa</v>
          </cell>
          <cell r="H776" t="str">
            <v>(449) 1848759</v>
          </cell>
          <cell r="J776" t="str">
            <v>20559 Green Ridge Way</v>
          </cell>
          <cell r="K776" t="str">
            <v>Hauk</v>
          </cell>
        </row>
        <row r="777">
          <cell r="A777">
            <v>776</v>
          </cell>
          <cell r="B777" t="str">
            <v>Elihu</v>
          </cell>
          <cell r="C777" t="str">
            <v>Jerg</v>
          </cell>
          <cell r="D777" t="str">
            <v>ejerglj@altervista.org</v>
          </cell>
          <cell r="E777" t="str">
            <v>Male</v>
          </cell>
          <cell r="F777" t="str">
            <v>122.81.182.184</v>
          </cell>
          <cell r="G777" t="str">
            <v>Novokhovrino</v>
          </cell>
          <cell r="H777" t="str">
            <v>(859) 8971198</v>
          </cell>
          <cell r="I777">
            <v>141707</v>
          </cell>
          <cell r="J777" t="str">
            <v>2 Rutledge Hill</v>
          </cell>
          <cell r="K777" t="str">
            <v>Merchant</v>
          </cell>
        </row>
        <row r="778">
          <cell r="A778">
            <v>777</v>
          </cell>
          <cell r="B778" t="str">
            <v>Antoine</v>
          </cell>
          <cell r="C778" t="str">
            <v>Orrock</v>
          </cell>
          <cell r="D778" t="str">
            <v>aorrocklk@nps.gov</v>
          </cell>
          <cell r="E778" t="str">
            <v>Male</v>
          </cell>
          <cell r="F778" t="str">
            <v>233.72.250.164</v>
          </cell>
          <cell r="G778" t="str">
            <v>Umm al Qaywayn</v>
          </cell>
          <cell r="H778" t="str">
            <v>(988) 8966950</v>
          </cell>
          <cell r="J778" t="str">
            <v>3105 Crest Line Park</v>
          </cell>
          <cell r="K778" t="str">
            <v>Jay</v>
          </cell>
        </row>
        <row r="779">
          <cell r="A779">
            <v>778</v>
          </cell>
          <cell r="B779" t="str">
            <v>Nanci</v>
          </cell>
          <cell r="C779" t="str">
            <v>McCaig</v>
          </cell>
          <cell r="D779" t="str">
            <v>nmccaigll@myspace.com</v>
          </cell>
          <cell r="E779" t="str">
            <v>Female</v>
          </cell>
          <cell r="F779" t="str">
            <v>162.178.12.228</v>
          </cell>
          <cell r="G779" t="str">
            <v>Tanalt</v>
          </cell>
          <cell r="H779" t="str">
            <v>(214) 7890568</v>
          </cell>
          <cell r="J779" t="str">
            <v>559 Garrison Circle</v>
          </cell>
          <cell r="K779" t="str">
            <v>Mallory</v>
          </cell>
        </row>
        <row r="780">
          <cell r="A780">
            <v>779</v>
          </cell>
          <cell r="B780" t="str">
            <v>Antonie</v>
          </cell>
          <cell r="C780" t="str">
            <v>Ritchman</v>
          </cell>
          <cell r="D780" t="str">
            <v>aritchmanlm@npr.org</v>
          </cell>
          <cell r="E780" t="str">
            <v>Female</v>
          </cell>
          <cell r="F780" t="str">
            <v>247.136.201.180</v>
          </cell>
          <cell r="G780" t="str">
            <v>Kunčina</v>
          </cell>
          <cell r="H780" t="str">
            <v>(945) 9638705</v>
          </cell>
          <cell r="I780" t="str">
            <v>569 24</v>
          </cell>
          <cell r="J780" t="str">
            <v>3527 Charing Cross Parkway</v>
          </cell>
          <cell r="K780" t="str">
            <v>Gerald</v>
          </cell>
        </row>
        <row r="781">
          <cell r="A781">
            <v>780</v>
          </cell>
          <cell r="B781" t="str">
            <v>Ferdy</v>
          </cell>
          <cell r="C781" t="str">
            <v>Addess</v>
          </cell>
          <cell r="D781" t="str">
            <v>faddessln@theguardian.com</v>
          </cell>
          <cell r="E781" t="str">
            <v>Male</v>
          </cell>
          <cell r="F781" t="str">
            <v>163.13.152.141</v>
          </cell>
          <cell r="G781" t="str">
            <v>Mo I Rana</v>
          </cell>
          <cell r="H781" t="str">
            <v>(572) 5857571</v>
          </cell>
          <cell r="I781">
            <v>8607</v>
          </cell>
          <cell r="J781" t="str">
            <v>4924 Granby Terrace</v>
          </cell>
          <cell r="K781" t="str">
            <v>Trailsway</v>
          </cell>
        </row>
        <row r="782">
          <cell r="A782">
            <v>781</v>
          </cell>
          <cell r="B782" t="str">
            <v>Valera</v>
          </cell>
          <cell r="C782" t="str">
            <v>Martine</v>
          </cell>
          <cell r="D782" t="str">
            <v>vmartinelo@instagram.com</v>
          </cell>
          <cell r="E782" t="str">
            <v>Female</v>
          </cell>
          <cell r="F782" t="str">
            <v>196.121.107.136</v>
          </cell>
          <cell r="G782" t="str">
            <v>Suining</v>
          </cell>
          <cell r="H782" t="str">
            <v>(574) 8731669</v>
          </cell>
          <cell r="J782" t="str">
            <v>3 Morrow Way</v>
          </cell>
          <cell r="K782" t="str">
            <v>Judy</v>
          </cell>
        </row>
        <row r="783">
          <cell r="A783">
            <v>782</v>
          </cell>
          <cell r="B783" t="str">
            <v>Zaneta</v>
          </cell>
          <cell r="C783" t="str">
            <v>Hazlehurst</v>
          </cell>
          <cell r="D783" t="str">
            <v>zhazlehurstlp@netscape.com</v>
          </cell>
          <cell r="E783" t="str">
            <v>Female</v>
          </cell>
          <cell r="F783" t="str">
            <v>151.199.245.200</v>
          </cell>
          <cell r="G783" t="str">
            <v>Samut Songkhram</v>
          </cell>
          <cell r="H783" t="str">
            <v>(663) 9507075</v>
          </cell>
          <cell r="I783">
            <v>75110</v>
          </cell>
          <cell r="J783" t="str">
            <v>5640 Sauthoff Circle</v>
          </cell>
          <cell r="K783" t="str">
            <v>Golf</v>
          </cell>
        </row>
        <row r="784">
          <cell r="A784">
            <v>783</v>
          </cell>
          <cell r="B784" t="str">
            <v>Teodora</v>
          </cell>
          <cell r="C784" t="str">
            <v>Shoveller</v>
          </cell>
          <cell r="D784" t="str">
            <v>tshovellerlq@soup.io</v>
          </cell>
          <cell r="E784" t="str">
            <v>Female</v>
          </cell>
          <cell r="F784" t="str">
            <v>147.195.57.37</v>
          </cell>
          <cell r="G784" t="str">
            <v>Dandai</v>
          </cell>
          <cell r="H784" t="str">
            <v>(269) 2100600</v>
          </cell>
          <cell r="J784" t="str">
            <v>11133 Norway Maple Avenue</v>
          </cell>
          <cell r="K784" t="str">
            <v>Division</v>
          </cell>
        </row>
        <row r="785">
          <cell r="A785">
            <v>784</v>
          </cell>
          <cell r="B785" t="str">
            <v>Deonne</v>
          </cell>
          <cell r="C785" t="str">
            <v>Ziems</v>
          </cell>
          <cell r="D785" t="str">
            <v>dziemslr@fema.gov</v>
          </cell>
          <cell r="E785" t="str">
            <v>Female</v>
          </cell>
          <cell r="F785" t="str">
            <v>57.41.80.185</v>
          </cell>
          <cell r="G785" t="str">
            <v>Walakeri</v>
          </cell>
          <cell r="H785" t="str">
            <v>(651) 5151984</v>
          </cell>
          <cell r="J785" t="str">
            <v>30497 Luster Lane</v>
          </cell>
          <cell r="K785" t="str">
            <v>Gateway</v>
          </cell>
        </row>
        <row r="786">
          <cell r="A786">
            <v>785</v>
          </cell>
          <cell r="B786" t="str">
            <v>Berkie</v>
          </cell>
          <cell r="C786" t="str">
            <v>Clohisey</v>
          </cell>
          <cell r="D786" t="str">
            <v>bclohiseyls@hostgator.com</v>
          </cell>
          <cell r="E786" t="str">
            <v>Male</v>
          </cell>
          <cell r="F786" t="str">
            <v>145.226.140.183</v>
          </cell>
          <cell r="G786" t="str">
            <v>Dogarmo</v>
          </cell>
          <cell r="H786" t="str">
            <v>(278) 7604707</v>
          </cell>
          <cell r="J786" t="str">
            <v>88 Moulton Park</v>
          </cell>
          <cell r="K786" t="str">
            <v>Sunfield</v>
          </cell>
        </row>
        <row r="787">
          <cell r="A787">
            <v>786</v>
          </cell>
          <cell r="B787" t="str">
            <v>Erich</v>
          </cell>
          <cell r="C787" t="str">
            <v>Ozelton</v>
          </cell>
          <cell r="D787" t="str">
            <v>eozeltonlt@fema.gov</v>
          </cell>
          <cell r="E787" t="str">
            <v>Male</v>
          </cell>
          <cell r="F787" t="str">
            <v>109.202.79.190</v>
          </cell>
          <cell r="G787" t="str">
            <v>Belén</v>
          </cell>
          <cell r="H787" t="str">
            <v>(489) 2803723</v>
          </cell>
          <cell r="J787" t="str">
            <v>5126 Buhler Alley</v>
          </cell>
          <cell r="K787" t="str">
            <v>North</v>
          </cell>
        </row>
        <row r="788">
          <cell r="A788">
            <v>787</v>
          </cell>
          <cell r="B788" t="str">
            <v>Marja</v>
          </cell>
          <cell r="C788" t="str">
            <v>Bonehill</v>
          </cell>
          <cell r="D788" t="str">
            <v>mbonehilllu@github.io</v>
          </cell>
          <cell r="E788" t="str">
            <v>Female</v>
          </cell>
          <cell r="F788" t="str">
            <v>148.83.208.199</v>
          </cell>
          <cell r="G788" t="str">
            <v>Buganda</v>
          </cell>
          <cell r="H788" t="str">
            <v>(876) 9042321</v>
          </cell>
          <cell r="J788" t="str">
            <v>26296 Schurz Court</v>
          </cell>
          <cell r="K788" t="str">
            <v>Everett</v>
          </cell>
        </row>
        <row r="789">
          <cell r="A789">
            <v>788</v>
          </cell>
          <cell r="B789" t="str">
            <v>Bancroft</v>
          </cell>
          <cell r="C789" t="str">
            <v>Truggian</v>
          </cell>
          <cell r="D789" t="str">
            <v>btruggianlv@hatena.ne.jp</v>
          </cell>
          <cell r="E789" t="str">
            <v>Male</v>
          </cell>
          <cell r="F789" t="str">
            <v>38.133.247.114</v>
          </cell>
          <cell r="G789" t="str">
            <v>Hamburg</v>
          </cell>
          <cell r="H789" t="str">
            <v>(242) 3195487</v>
          </cell>
          <cell r="I789">
            <v>20359</v>
          </cell>
          <cell r="J789" t="str">
            <v>939 Kinsman Lane</v>
          </cell>
          <cell r="K789" t="str">
            <v>Roth</v>
          </cell>
        </row>
        <row r="790">
          <cell r="A790">
            <v>789</v>
          </cell>
          <cell r="B790" t="str">
            <v>Shurlocke</v>
          </cell>
          <cell r="C790" t="str">
            <v>Baxendale</v>
          </cell>
          <cell r="D790" t="str">
            <v>sbaxendalelw@amazon.co.jp</v>
          </cell>
          <cell r="E790" t="str">
            <v>Male</v>
          </cell>
          <cell r="F790" t="str">
            <v>142.142.104.211</v>
          </cell>
          <cell r="G790" t="str">
            <v>Cañete</v>
          </cell>
          <cell r="H790" t="str">
            <v>(716) 9949308</v>
          </cell>
          <cell r="J790" t="str">
            <v>237 Stang Junction</v>
          </cell>
          <cell r="K790" t="str">
            <v>Magdeline</v>
          </cell>
        </row>
        <row r="791">
          <cell r="A791">
            <v>790</v>
          </cell>
          <cell r="B791" t="str">
            <v>Floria</v>
          </cell>
          <cell r="C791" t="str">
            <v>Templman</v>
          </cell>
          <cell r="D791" t="str">
            <v>ftemplmanlx@devhub.com</v>
          </cell>
          <cell r="E791" t="str">
            <v>Female</v>
          </cell>
          <cell r="F791" t="str">
            <v>209.197.253.48</v>
          </cell>
          <cell r="G791" t="str">
            <v>Pangguang</v>
          </cell>
          <cell r="H791" t="str">
            <v>(369) 7292085</v>
          </cell>
          <cell r="J791" t="str">
            <v>46 Oak Valley Road</v>
          </cell>
          <cell r="K791" t="str">
            <v>Elmside</v>
          </cell>
        </row>
        <row r="792">
          <cell r="A792">
            <v>791</v>
          </cell>
          <cell r="B792" t="str">
            <v>Alexandrina</v>
          </cell>
          <cell r="C792" t="str">
            <v>Tufts</v>
          </cell>
          <cell r="D792" t="str">
            <v>atuftsly@diigo.com</v>
          </cell>
          <cell r="E792" t="str">
            <v>Female</v>
          </cell>
          <cell r="F792" t="str">
            <v>77.80.48.210</v>
          </cell>
          <cell r="G792" t="str">
            <v>New Orleans</v>
          </cell>
          <cell r="H792" t="str">
            <v>(504) 4176926</v>
          </cell>
          <cell r="I792">
            <v>70183</v>
          </cell>
          <cell r="J792" t="str">
            <v>30353 Namekagon Circle</v>
          </cell>
          <cell r="K792" t="str">
            <v>Ryan</v>
          </cell>
        </row>
        <row r="793">
          <cell r="A793">
            <v>792</v>
          </cell>
          <cell r="B793" t="str">
            <v>Perrine</v>
          </cell>
          <cell r="C793" t="str">
            <v>Pyvis</v>
          </cell>
          <cell r="D793" t="str">
            <v>ppyvislz@reverbnation.com</v>
          </cell>
          <cell r="E793" t="str">
            <v>Female</v>
          </cell>
          <cell r="F793" t="str">
            <v>32.254.26.98</v>
          </cell>
          <cell r="G793" t="str">
            <v>Taman</v>
          </cell>
          <cell r="H793" t="str">
            <v>(285) 4742629</v>
          </cell>
          <cell r="J793" t="str">
            <v>5698 Brown Lane</v>
          </cell>
          <cell r="K793" t="str">
            <v>Novick</v>
          </cell>
        </row>
        <row r="794">
          <cell r="A794">
            <v>793</v>
          </cell>
          <cell r="B794" t="str">
            <v>Lilyan</v>
          </cell>
          <cell r="C794" t="str">
            <v>Jukubczak</v>
          </cell>
          <cell r="D794" t="str">
            <v>ljukubczakm0@jalbum.net</v>
          </cell>
          <cell r="E794" t="str">
            <v>Female</v>
          </cell>
          <cell r="F794" t="str">
            <v>220.245.78.56</v>
          </cell>
          <cell r="G794" t="str">
            <v>Mafraq</v>
          </cell>
          <cell r="H794" t="str">
            <v>(796) 4526498</v>
          </cell>
          <cell r="J794" t="str">
            <v>40695 Green Way</v>
          </cell>
          <cell r="K794" t="str">
            <v>Pearson</v>
          </cell>
        </row>
        <row r="795">
          <cell r="A795">
            <v>794</v>
          </cell>
          <cell r="B795" t="str">
            <v>Kimmy</v>
          </cell>
          <cell r="C795" t="str">
            <v>Guillotin</v>
          </cell>
          <cell r="D795" t="str">
            <v>kguillotinm1@shareasale.com</v>
          </cell>
          <cell r="E795" t="str">
            <v>Female</v>
          </cell>
          <cell r="F795" t="str">
            <v>53.156.187.94</v>
          </cell>
          <cell r="G795" t="str">
            <v>Licheng</v>
          </cell>
          <cell r="H795" t="str">
            <v>(168) 1020367</v>
          </cell>
          <cell r="J795" t="str">
            <v>565 Spohn Junction</v>
          </cell>
          <cell r="K795" t="str">
            <v>Washington</v>
          </cell>
        </row>
        <row r="796">
          <cell r="A796">
            <v>795</v>
          </cell>
          <cell r="B796" t="str">
            <v>Worthy</v>
          </cell>
          <cell r="C796" t="str">
            <v>Puleque</v>
          </cell>
          <cell r="D796" t="str">
            <v>wpulequem2@blogtalkradio.com</v>
          </cell>
          <cell r="E796" t="str">
            <v>Male</v>
          </cell>
          <cell r="F796" t="str">
            <v>164.35.90.64</v>
          </cell>
          <cell r="G796" t="str">
            <v>Naples</v>
          </cell>
          <cell r="H796" t="str">
            <v>(941) 1019709</v>
          </cell>
          <cell r="I796">
            <v>34108</v>
          </cell>
          <cell r="J796" t="str">
            <v>0 Farragut Lane</v>
          </cell>
          <cell r="K796" t="str">
            <v>Shelley</v>
          </cell>
        </row>
        <row r="797">
          <cell r="A797">
            <v>796</v>
          </cell>
          <cell r="B797" t="str">
            <v>Clari</v>
          </cell>
          <cell r="C797" t="str">
            <v>Daltry</v>
          </cell>
          <cell r="D797" t="str">
            <v>cdaltrym3@cbc.ca</v>
          </cell>
          <cell r="E797" t="str">
            <v>Female</v>
          </cell>
          <cell r="F797" t="str">
            <v>64.133.190.160</v>
          </cell>
          <cell r="G797" t="str">
            <v>Coronel Suárez</v>
          </cell>
          <cell r="H797" t="str">
            <v>(809) 5472488</v>
          </cell>
          <cell r="I797">
            <v>7541</v>
          </cell>
          <cell r="J797" t="str">
            <v>788 Lindbergh Avenue</v>
          </cell>
          <cell r="K797" t="str">
            <v>Delladonna</v>
          </cell>
        </row>
        <row r="798">
          <cell r="A798">
            <v>797</v>
          </cell>
          <cell r="B798" t="str">
            <v>Dorry</v>
          </cell>
          <cell r="C798" t="str">
            <v>Liddicoat</v>
          </cell>
          <cell r="D798" t="str">
            <v>dliddicoatm4@goo.ne.jp</v>
          </cell>
          <cell r="E798" t="str">
            <v>Female</v>
          </cell>
          <cell r="F798" t="str">
            <v>150.128.236.173</v>
          </cell>
          <cell r="G798" t="str">
            <v>Umeå</v>
          </cell>
          <cell r="H798" t="str">
            <v>(674) 8818632</v>
          </cell>
          <cell r="I798" t="str">
            <v>904 04</v>
          </cell>
          <cell r="J798" t="str">
            <v>0 Forest Terrace</v>
          </cell>
          <cell r="K798" t="str">
            <v>Waywood</v>
          </cell>
        </row>
        <row r="799">
          <cell r="A799">
            <v>798</v>
          </cell>
          <cell r="B799" t="str">
            <v>Berti</v>
          </cell>
          <cell r="C799" t="str">
            <v>Millea</v>
          </cell>
          <cell r="D799" t="str">
            <v>bmilleam5@parallels.com</v>
          </cell>
          <cell r="E799" t="str">
            <v>Male</v>
          </cell>
          <cell r="F799" t="str">
            <v>63.239.205.14</v>
          </cell>
          <cell r="G799" t="str">
            <v>Sukasenang</v>
          </cell>
          <cell r="H799" t="str">
            <v>(297) 2240565</v>
          </cell>
          <cell r="J799" t="str">
            <v>2267 Marquette Parkway</v>
          </cell>
          <cell r="K799" t="str">
            <v>Mifflin</v>
          </cell>
        </row>
        <row r="800">
          <cell r="A800">
            <v>799</v>
          </cell>
          <cell r="B800" t="str">
            <v>Mal</v>
          </cell>
          <cell r="C800" t="str">
            <v>Teather</v>
          </cell>
          <cell r="D800" t="str">
            <v>mteatherm6@dion.ne.jp</v>
          </cell>
          <cell r="E800" t="str">
            <v>Male</v>
          </cell>
          <cell r="F800" t="str">
            <v>144.135.24.52</v>
          </cell>
          <cell r="G800" t="str">
            <v>Berlin</v>
          </cell>
          <cell r="H800" t="str">
            <v>(926) 6938725</v>
          </cell>
          <cell r="I800">
            <v>12559</v>
          </cell>
          <cell r="J800" t="str">
            <v>51 Glacier Hill Plaza</v>
          </cell>
          <cell r="K800" t="str">
            <v>Merchant</v>
          </cell>
        </row>
        <row r="801">
          <cell r="A801">
            <v>800</v>
          </cell>
          <cell r="B801" t="str">
            <v>Montgomery</v>
          </cell>
          <cell r="C801" t="str">
            <v>Sainteau</v>
          </cell>
          <cell r="D801" t="str">
            <v>msainteaum7@army.mil</v>
          </cell>
          <cell r="E801" t="str">
            <v>Male</v>
          </cell>
          <cell r="F801" t="str">
            <v>204.231.19.219</v>
          </cell>
          <cell r="G801" t="str">
            <v>Sangiyn Dalay</v>
          </cell>
          <cell r="H801" t="str">
            <v>(609) 7649292</v>
          </cell>
          <cell r="J801" t="str">
            <v>402 Reinke Street</v>
          </cell>
          <cell r="K801" t="str">
            <v>Trailsway</v>
          </cell>
        </row>
        <row r="802">
          <cell r="A802">
            <v>801</v>
          </cell>
          <cell r="B802" t="str">
            <v>Consolata</v>
          </cell>
          <cell r="C802" t="str">
            <v>Persitt</v>
          </cell>
          <cell r="D802" t="str">
            <v>cpersittm8@youtu.be</v>
          </cell>
          <cell r="E802" t="str">
            <v>Female</v>
          </cell>
          <cell r="F802" t="str">
            <v>210.109.104.174</v>
          </cell>
          <cell r="G802" t="str">
            <v>Hatton</v>
          </cell>
          <cell r="H802" t="str">
            <v>(712) 4559299</v>
          </cell>
          <cell r="I802" t="str">
            <v>CV35</v>
          </cell>
          <cell r="J802" t="str">
            <v>445 Northwestern Crossing</v>
          </cell>
          <cell r="K802" t="str">
            <v>Lien</v>
          </cell>
        </row>
        <row r="803">
          <cell r="A803">
            <v>802</v>
          </cell>
          <cell r="B803" t="str">
            <v>Edwin</v>
          </cell>
          <cell r="C803" t="str">
            <v>Gerner</v>
          </cell>
          <cell r="D803" t="str">
            <v>egernerm9@de.vu</v>
          </cell>
          <cell r="E803" t="str">
            <v>Male</v>
          </cell>
          <cell r="F803" t="str">
            <v>220.2.126.136</v>
          </cell>
          <cell r="G803" t="str">
            <v>Irecê</v>
          </cell>
          <cell r="H803" t="str">
            <v>(388) 1682073</v>
          </cell>
          <cell r="I803" t="str">
            <v>44900-000</v>
          </cell>
          <cell r="J803" t="str">
            <v>5454 Marcy Street</v>
          </cell>
          <cell r="K803" t="str">
            <v>Saint Paul</v>
          </cell>
        </row>
        <row r="804">
          <cell r="A804">
            <v>803</v>
          </cell>
          <cell r="B804" t="str">
            <v>Merrily</v>
          </cell>
          <cell r="C804" t="str">
            <v>Errichi</v>
          </cell>
          <cell r="D804" t="str">
            <v>merrichima@senate.gov</v>
          </cell>
          <cell r="E804" t="str">
            <v>Female</v>
          </cell>
          <cell r="F804" t="str">
            <v>87.184.254.142</v>
          </cell>
          <cell r="G804" t="str">
            <v>Balugo</v>
          </cell>
          <cell r="H804" t="str">
            <v>(741) 8827383</v>
          </cell>
          <cell r="I804">
            <v>1001</v>
          </cell>
          <cell r="J804" t="str">
            <v>20 Birchwood Avenue</v>
          </cell>
          <cell r="K804" t="str">
            <v>Bashford</v>
          </cell>
        </row>
        <row r="805">
          <cell r="A805">
            <v>804</v>
          </cell>
          <cell r="B805" t="str">
            <v>Garwin</v>
          </cell>
          <cell r="C805" t="str">
            <v>Wollacott</v>
          </cell>
          <cell r="D805" t="str">
            <v>gwollacottmb@yolasite.com</v>
          </cell>
          <cell r="E805" t="str">
            <v>Male</v>
          </cell>
          <cell r="F805" t="str">
            <v>5.17.115.85</v>
          </cell>
          <cell r="G805" t="str">
            <v>Niwiska</v>
          </cell>
          <cell r="H805" t="str">
            <v>(557) 2094972</v>
          </cell>
          <cell r="I805" t="str">
            <v>36-147</v>
          </cell>
          <cell r="J805" t="str">
            <v>70 Melody Parkway</v>
          </cell>
          <cell r="K805" t="str">
            <v>Fordem</v>
          </cell>
        </row>
        <row r="806">
          <cell r="A806">
            <v>805</v>
          </cell>
          <cell r="B806" t="str">
            <v>Jakie</v>
          </cell>
          <cell r="C806" t="str">
            <v>Manueau</v>
          </cell>
          <cell r="D806" t="str">
            <v>jmanueaumc@ucoz.com</v>
          </cell>
          <cell r="E806" t="str">
            <v>Male</v>
          </cell>
          <cell r="F806" t="str">
            <v>115.167.226.122</v>
          </cell>
          <cell r="G806" t="str">
            <v>Kizema</v>
          </cell>
          <cell r="H806" t="str">
            <v>(625) 6671160</v>
          </cell>
          <cell r="I806">
            <v>165262</v>
          </cell>
          <cell r="J806" t="str">
            <v>1376 Pine View Junction</v>
          </cell>
          <cell r="K806" t="str">
            <v>Springview</v>
          </cell>
        </row>
        <row r="807">
          <cell r="A807">
            <v>806</v>
          </cell>
          <cell r="B807" t="str">
            <v>Herby</v>
          </cell>
          <cell r="C807" t="str">
            <v>Lowndsbrough</v>
          </cell>
          <cell r="D807" t="str">
            <v>hlowndsbroughmd@yellowpages.com</v>
          </cell>
          <cell r="E807" t="str">
            <v>Male</v>
          </cell>
          <cell r="F807" t="str">
            <v>240.58.232.163</v>
          </cell>
          <cell r="G807" t="str">
            <v>Konde</v>
          </cell>
          <cell r="H807" t="str">
            <v>(362) 1397917</v>
          </cell>
          <cell r="J807" t="str">
            <v>1 2nd Alley</v>
          </cell>
          <cell r="K807" t="str">
            <v>Sunbrook</v>
          </cell>
        </row>
        <row r="808">
          <cell r="A808">
            <v>807</v>
          </cell>
          <cell r="B808" t="str">
            <v>Gavan</v>
          </cell>
          <cell r="C808" t="str">
            <v>Janes</v>
          </cell>
          <cell r="D808" t="str">
            <v>gjanesme@un.org</v>
          </cell>
          <cell r="E808" t="str">
            <v>Male</v>
          </cell>
          <cell r="F808" t="str">
            <v>111.76.173.250</v>
          </cell>
          <cell r="G808" t="str">
            <v>Podosinovets</v>
          </cell>
          <cell r="H808" t="str">
            <v>(729) 5359260</v>
          </cell>
          <cell r="I808">
            <v>613930</v>
          </cell>
          <cell r="J808" t="str">
            <v>17425 Lerdahl Place</v>
          </cell>
          <cell r="K808" t="str">
            <v>Melrose</v>
          </cell>
        </row>
        <row r="809">
          <cell r="A809">
            <v>808</v>
          </cell>
          <cell r="B809" t="str">
            <v>Hesther</v>
          </cell>
          <cell r="C809" t="str">
            <v>Enriques</v>
          </cell>
          <cell r="D809" t="str">
            <v>henriquesmf@sakura.ne.jp</v>
          </cell>
          <cell r="E809" t="str">
            <v>Female</v>
          </cell>
          <cell r="F809" t="str">
            <v>11.25.170.152</v>
          </cell>
          <cell r="G809" t="str">
            <v>Ngrowo</v>
          </cell>
          <cell r="H809" t="str">
            <v>(792) 1272165</v>
          </cell>
          <cell r="J809" t="str">
            <v>89028 Saint Paul Court</v>
          </cell>
          <cell r="K809" t="str">
            <v>Little Fleur</v>
          </cell>
        </row>
        <row r="810">
          <cell r="A810">
            <v>809</v>
          </cell>
          <cell r="B810" t="str">
            <v>Josiah</v>
          </cell>
          <cell r="C810" t="str">
            <v>Sex</v>
          </cell>
          <cell r="D810" t="str">
            <v>jsexmg@friendfeed.com</v>
          </cell>
          <cell r="E810" t="str">
            <v>Male</v>
          </cell>
          <cell r="F810" t="str">
            <v>132.73.182.173</v>
          </cell>
          <cell r="G810" t="str">
            <v>Vilkaviskis</v>
          </cell>
          <cell r="H810" t="str">
            <v>(966) 8585864</v>
          </cell>
          <cell r="I810">
            <v>70073</v>
          </cell>
          <cell r="J810" t="str">
            <v>9 Del Sol Street</v>
          </cell>
          <cell r="K810" t="str">
            <v>Ilene</v>
          </cell>
        </row>
        <row r="811">
          <cell r="A811">
            <v>810</v>
          </cell>
          <cell r="B811" t="str">
            <v>Garald</v>
          </cell>
          <cell r="C811" t="str">
            <v>Cahn</v>
          </cell>
          <cell r="D811" t="str">
            <v>gcahnmh@eventbrite.com</v>
          </cell>
          <cell r="E811" t="str">
            <v>Male</v>
          </cell>
          <cell r="F811" t="str">
            <v>198.98.167.90</v>
          </cell>
          <cell r="G811" t="str">
            <v>Nampula</v>
          </cell>
          <cell r="H811" t="str">
            <v>(964) 8562256</v>
          </cell>
          <cell r="J811" t="str">
            <v>29 Oak Parkway</v>
          </cell>
          <cell r="K811" t="str">
            <v>Burrows</v>
          </cell>
        </row>
        <row r="812">
          <cell r="A812">
            <v>811</v>
          </cell>
          <cell r="B812" t="str">
            <v>Jeana</v>
          </cell>
          <cell r="C812" t="str">
            <v>Beal</v>
          </cell>
          <cell r="D812" t="str">
            <v>jbealmi@ebay.com</v>
          </cell>
          <cell r="E812" t="str">
            <v>Female</v>
          </cell>
          <cell r="F812" t="str">
            <v>56.71.209.24</v>
          </cell>
          <cell r="G812" t="str">
            <v>Tangzha</v>
          </cell>
          <cell r="H812" t="str">
            <v>(609) 7218133</v>
          </cell>
          <cell r="J812" t="str">
            <v>53608 Scofield Plaza</v>
          </cell>
          <cell r="K812" t="str">
            <v>Meadow Ridge</v>
          </cell>
        </row>
        <row r="813">
          <cell r="A813">
            <v>812</v>
          </cell>
          <cell r="B813" t="str">
            <v>Antonietta</v>
          </cell>
          <cell r="C813" t="str">
            <v>Lillie</v>
          </cell>
          <cell r="D813" t="str">
            <v>alilliemj@zdnet.com</v>
          </cell>
          <cell r="E813" t="str">
            <v>Female</v>
          </cell>
          <cell r="F813" t="str">
            <v>88.26.66.107</v>
          </cell>
          <cell r="G813" t="str">
            <v>Tabuc Pontevedra</v>
          </cell>
          <cell r="H813" t="str">
            <v>(610) 8390482</v>
          </cell>
          <cell r="I813">
            <v>5815</v>
          </cell>
          <cell r="J813" t="str">
            <v>58827 Hansons Park</v>
          </cell>
          <cell r="K813" t="str">
            <v>Becker</v>
          </cell>
        </row>
        <row r="814">
          <cell r="A814">
            <v>813</v>
          </cell>
          <cell r="B814" t="str">
            <v>Ronnica</v>
          </cell>
          <cell r="C814" t="str">
            <v>Dumbarton</v>
          </cell>
          <cell r="D814" t="str">
            <v>rdumbartonmk@opera.com</v>
          </cell>
          <cell r="E814" t="str">
            <v>Female</v>
          </cell>
          <cell r="F814" t="str">
            <v>239.158.5.2</v>
          </cell>
          <cell r="G814" t="str">
            <v>Las Tablas</v>
          </cell>
          <cell r="H814" t="str">
            <v>(189) 1167032</v>
          </cell>
          <cell r="J814" t="str">
            <v>83 Carioca Lane</v>
          </cell>
          <cell r="K814" t="str">
            <v>Milwaukee</v>
          </cell>
        </row>
        <row r="815">
          <cell r="A815">
            <v>814</v>
          </cell>
          <cell r="B815" t="str">
            <v>Ferdie</v>
          </cell>
          <cell r="C815" t="str">
            <v>Tarbox</v>
          </cell>
          <cell r="D815" t="str">
            <v>ftarboxml@imgur.com</v>
          </cell>
          <cell r="E815" t="str">
            <v>Male</v>
          </cell>
          <cell r="F815" t="str">
            <v>233.72.128.118</v>
          </cell>
          <cell r="G815" t="str">
            <v>Balangonan</v>
          </cell>
          <cell r="H815" t="str">
            <v>(830) 9901523</v>
          </cell>
          <cell r="I815">
            <v>2713</v>
          </cell>
          <cell r="J815" t="str">
            <v>987 Northfield Hill</v>
          </cell>
          <cell r="K815" t="str">
            <v>Oriole</v>
          </cell>
        </row>
        <row r="816">
          <cell r="A816">
            <v>815</v>
          </cell>
          <cell r="B816" t="str">
            <v>Boothe</v>
          </cell>
          <cell r="C816" t="str">
            <v>Sarvar</v>
          </cell>
          <cell r="D816" t="str">
            <v>bsarvarmm@alexa.com</v>
          </cell>
          <cell r="E816" t="str">
            <v>Male</v>
          </cell>
          <cell r="F816" t="str">
            <v>107.254.21.19</v>
          </cell>
          <cell r="G816" t="str">
            <v>Datangzhuang</v>
          </cell>
          <cell r="H816" t="str">
            <v>(715) 9659056</v>
          </cell>
          <cell r="J816" t="str">
            <v>718 Manufacturers Circle</v>
          </cell>
          <cell r="K816" t="str">
            <v>Saint Paul</v>
          </cell>
        </row>
        <row r="817">
          <cell r="A817">
            <v>816</v>
          </cell>
          <cell r="B817" t="str">
            <v>Orelia</v>
          </cell>
          <cell r="C817" t="str">
            <v>Spacie</v>
          </cell>
          <cell r="D817" t="str">
            <v>ospaciemn@uiuc.edu</v>
          </cell>
          <cell r="E817" t="str">
            <v>Female</v>
          </cell>
          <cell r="F817" t="str">
            <v>18.248.19.9</v>
          </cell>
          <cell r="G817" t="str">
            <v>Xuri</v>
          </cell>
          <cell r="H817" t="str">
            <v>(935) 7295402</v>
          </cell>
          <cell r="J817" t="str">
            <v>858 South Crossing</v>
          </cell>
          <cell r="K817" t="str">
            <v>Dapin</v>
          </cell>
        </row>
        <row r="818">
          <cell r="A818">
            <v>817</v>
          </cell>
          <cell r="B818" t="str">
            <v>De witt</v>
          </cell>
          <cell r="C818" t="str">
            <v>Hobbert</v>
          </cell>
          <cell r="D818" t="str">
            <v>dhobbertmo@yellowbook.com</v>
          </cell>
          <cell r="E818" t="str">
            <v>Male</v>
          </cell>
          <cell r="F818" t="str">
            <v>117.104.239.212</v>
          </cell>
          <cell r="G818" t="str">
            <v>Guanyinge</v>
          </cell>
          <cell r="H818" t="str">
            <v>(165) 1932332</v>
          </cell>
          <cell r="J818" t="str">
            <v>3811 Westridge Center</v>
          </cell>
          <cell r="K818" t="str">
            <v>Sloan</v>
          </cell>
        </row>
        <row r="819">
          <cell r="A819">
            <v>818</v>
          </cell>
          <cell r="B819" t="str">
            <v>Wendell</v>
          </cell>
          <cell r="C819" t="str">
            <v>Burhouse</v>
          </cell>
          <cell r="D819" t="str">
            <v>wburhousemp@pcworld.com</v>
          </cell>
          <cell r="E819" t="str">
            <v>Male</v>
          </cell>
          <cell r="F819" t="str">
            <v>203.187.70.199</v>
          </cell>
          <cell r="G819" t="str">
            <v>Cikarang</v>
          </cell>
          <cell r="H819" t="str">
            <v>(155) 9335330</v>
          </cell>
          <cell r="J819" t="str">
            <v>83989 Killdeer Road</v>
          </cell>
          <cell r="K819" t="str">
            <v>Sheridan</v>
          </cell>
        </row>
        <row r="820">
          <cell r="A820">
            <v>819</v>
          </cell>
          <cell r="B820" t="str">
            <v>Alon</v>
          </cell>
          <cell r="C820" t="str">
            <v>Satterly</v>
          </cell>
          <cell r="D820" t="str">
            <v>asatterlymq@facebook.com</v>
          </cell>
          <cell r="E820" t="str">
            <v>Male</v>
          </cell>
          <cell r="F820" t="str">
            <v>111.137.227.204</v>
          </cell>
          <cell r="G820" t="str">
            <v>Predavac</v>
          </cell>
          <cell r="H820" t="str">
            <v>(884) 5727069</v>
          </cell>
          <cell r="I820">
            <v>43211</v>
          </cell>
          <cell r="J820" t="str">
            <v>301 Drewry Terrace</v>
          </cell>
          <cell r="K820" t="str">
            <v>Birchwood</v>
          </cell>
        </row>
        <row r="821">
          <cell r="A821">
            <v>820</v>
          </cell>
          <cell r="B821" t="str">
            <v>Timothee</v>
          </cell>
          <cell r="C821" t="str">
            <v>Uphill</v>
          </cell>
          <cell r="D821" t="str">
            <v>tuphillmr@altervista.org</v>
          </cell>
          <cell r="E821" t="str">
            <v>Male</v>
          </cell>
          <cell r="F821" t="str">
            <v>79.230.209.19</v>
          </cell>
          <cell r="G821" t="str">
            <v>Thị Trấn Quan Hóa</v>
          </cell>
          <cell r="H821" t="str">
            <v>(929) 6954857</v>
          </cell>
          <cell r="J821" t="str">
            <v>17667 Bartillon Street</v>
          </cell>
          <cell r="K821" t="str">
            <v>Gina</v>
          </cell>
        </row>
        <row r="822">
          <cell r="A822">
            <v>821</v>
          </cell>
          <cell r="B822" t="str">
            <v>Avie</v>
          </cell>
          <cell r="C822" t="str">
            <v>Tuft</v>
          </cell>
          <cell r="D822" t="str">
            <v>atuftms@boston.com</v>
          </cell>
          <cell r="E822" t="str">
            <v>Female</v>
          </cell>
          <cell r="F822" t="str">
            <v>134.122.179.90</v>
          </cell>
          <cell r="G822" t="str">
            <v>Sagaing</v>
          </cell>
          <cell r="H822" t="str">
            <v>(429) 3525643</v>
          </cell>
          <cell r="J822" t="str">
            <v>37332 Charing Cross Road</v>
          </cell>
          <cell r="K822" t="str">
            <v>Nancy</v>
          </cell>
        </row>
        <row r="823">
          <cell r="A823">
            <v>822</v>
          </cell>
          <cell r="B823" t="str">
            <v>Ashlee</v>
          </cell>
          <cell r="C823" t="str">
            <v>Judge</v>
          </cell>
          <cell r="D823" t="str">
            <v>ajudgemt@usgs.gov</v>
          </cell>
          <cell r="E823" t="str">
            <v>Female</v>
          </cell>
          <cell r="F823" t="str">
            <v>38.27.56.135</v>
          </cell>
          <cell r="G823" t="str">
            <v>Zhangjiayuan</v>
          </cell>
          <cell r="H823" t="str">
            <v>(514) 6309368</v>
          </cell>
          <cell r="J823" t="str">
            <v>78 Northport Plaza</v>
          </cell>
          <cell r="K823" t="str">
            <v>Pine View</v>
          </cell>
        </row>
        <row r="824">
          <cell r="A824">
            <v>823</v>
          </cell>
          <cell r="B824" t="str">
            <v>Bary</v>
          </cell>
          <cell r="C824" t="str">
            <v>Hearsey</v>
          </cell>
          <cell r="D824" t="str">
            <v>bhearseymu@google.com</v>
          </cell>
          <cell r="E824" t="str">
            <v>Male</v>
          </cell>
          <cell r="F824" t="str">
            <v>176.71.95.190</v>
          </cell>
          <cell r="G824" t="str">
            <v>Souillac</v>
          </cell>
          <cell r="H824" t="str">
            <v>(151) 8196158</v>
          </cell>
          <cell r="J824" t="str">
            <v>971 Colorado Trail</v>
          </cell>
          <cell r="K824" t="str">
            <v>Iowa</v>
          </cell>
        </row>
        <row r="825">
          <cell r="A825">
            <v>824</v>
          </cell>
          <cell r="B825" t="str">
            <v>Karalynn</v>
          </cell>
          <cell r="C825" t="str">
            <v>Mickleborough</v>
          </cell>
          <cell r="D825" t="str">
            <v>kmickleboroughmv@odnoklassniki.ru</v>
          </cell>
          <cell r="E825" t="str">
            <v>Female</v>
          </cell>
          <cell r="F825" t="str">
            <v>119.134.8.192</v>
          </cell>
          <cell r="G825" t="str">
            <v>Le Havre</v>
          </cell>
          <cell r="H825" t="str">
            <v>(516) 2921346</v>
          </cell>
          <cell r="I825" t="str">
            <v>76069 CEDEX</v>
          </cell>
          <cell r="J825" t="str">
            <v>7 Brentwood Road</v>
          </cell>
          <cell r="K825" t="str">
            <v>Portage</v>
          </cell>
        </row>
        <row r="826">
          <cell r="A826">
            <v>825</v>
          </cell>
          <cell r="B826" t="str">
            <v>Ephrayim</v>
          </cell>
          <cell r="C826" t="str">
            <v>McLice</v>
          </cell>
          <cell r="D826" t="str">
            <v>emclicemw@reddit.com</v>
          </cell>
          <cell r="E826" t="str">
            <v>Male</v>
          </cell>
          <cell r="F826" t="str">
            <v>64.12.184.27</v>
          </cell>
          <cell r="G826" t="str">
            <v>Jiangjia</v>
          </cell>
          <cell r="H826" t="str">
            <v>(213) 5371171</v>
          </cell>
          <cell r="J826" t="str">
            <v>5293 Farwell Crossing</v>
          </cell>
          <cell r="K826" t="str">
            <v>Talmadge</v>
          </cell>
        </row>
        <row r="827">
          <cell r="A827">
            <v>826</v>
          </cell>
          <cell r="B827" t="str">
            <v>Ole</v>
          </cell>
          <cell r="C827" t="str">
            <v>Muckeen</v>
          </cell>
          <cell r="D827" t="str">
            <v>omuckeenmx@princeton.edu</v>
          </cell>
          <cell r="E827" t="str">
            <v>Male</v>
          </cell>
          <cell r="F827" t="str">
            <v>158.133.149.89</v>
          </cell>
          <cell r="G827" t="str">
            <v>Shiyuan</v>
          </cell>
          <cell r="H827" t="str">
            <v>(513) 3542911</v>
          </cell>
          <cell r="J827" t="str">
            <v>44921 Duke Avenue</v>
          </cell>
          <cell r="K827" t="str">
            <v>Hazelcrest</v>
          </cell>
        </row>
        <row r="828">
          <cell r="A828">
            <v>827</v>
          </cell>
          <cell r="B828" t="str">
            <v>Eva</v>
          </cell>
          <cell r="C828" t="str">
            <v>Scudamore</v>
          </cell>
          <cell r="D828" t="str">
            <v>escudamoremy@eepurl.com</v>
          </cell>
          <cell r="E828" t="str">
            <v>Female</v>
          </cell>
          <cell r="F828" t="str">
            <v>53.191.116.203</v>
          </cell>
          <cell r="G828" t="str">
            <v>Tahara</v>
          </cell>
          <cell r="H828" t="str">
            <v>(758) 7325050</v>
          </cell>
          <cell r="I828" t="str">
            <v>879-7305</v>
          </cell>
          <cell r="J828" t="str">
            <v>06 Sachs Way</v>
          </cell>
          <cell r="K828" t="str">
            <v>Dennis</v>
          </cell>
        </row>
        <row r="829">
          <cell r="A829">
            <v>828</v>
          </cell>
          <cell r="B829" t="str">
            <v>Lou</v>
          </cell>
          <cell r="C829" t="str">
            <v>Hrinchishin</v>
          </cell>
          <cell r="D829" t="str">
            <v>lhrinchishinmz@hatena.ne.jp</v>
          </cell>
          <cell r="E829" t="str">
            <v>Male</v>
          </cell>
          <cell r="F829" t="str">
            <v>62.157.240.89</v>
          </cell>
          <cell r="G829" t="str">
            <v>Delft</v>
          </cell>
          <cell r="H829" t="str">
            <v>(833) 6063259</v>
          </cell>
          <cell r="I829">
            <v>2604</v>
          </cell>
          <cell r="J829" t="str">
            <v>4 Gateway Avenue</v>
          </cell>
          <cell r="K829" t="str">
            <v>Pepper Wood</v>
          </cell>
        </row>
        <row r="830">
          <cell r="A830">
            <v>829</v>
          </cell>
          <cell r="B830" t="str">
            <v>Pandora</v>
          </cell>
          <cell r="C830" t="str">
            <v>Wolfenden</v>
          </cell>
          <cell r="D830" t="str">
            <v>pwolfendenn0@rambler.ru</v>
          </cell>
          <cell r="E830" t="str">
            <v>Female</v>
          </cell>
          <cell r="F830" t="str">
            <v>115.9.188.20</v>
          </cell>
          <cell r="G830" t="str">
            <v>Krotoszyn</v>
          </cell>
          <cell r="H830" t="str">
            <v>(598) 8578961</v>
          </cell>
          <cell r="I830" t="str">
            <v>63-702</v>
          </cell>
          <cell r="J830" t="str">
            <v>32 Steensland Way</v>
          </cell>
          <cell r="K830" t="str">
            <v>Maple Wood</v>
          </cell>
        </row>
        <row r="831">
          <cell r="A831">
            <v>830</v>
          </cell>
          <cell r="B831" t="str">
            <v>Christalle</v>
          </cell>
          <cell r="C831" t="str">
            <v>Andreia</v>
          </cell>
          <cell r="D831" t="str">
            <v>candreian1@psu.edu</v>
          </cell>
          <cell r="E831" t="str">
            <v>Female</v>
          </cell>
          <cell r="F831" t="str">
            <v>245.4.162.164</v>
          </cell>
          <cell r="G831" t="str">
            <v>Pieńsk</v>
          </cell>
          <cell r="H831" t="str">
            <v>(370) 9374997</v>
          </cell>
          <cell r="I831" t="str">
            <v>59-930</v>
          </cell>
          <cell r="J831" t="str">
            <v>66538 Upham Drive</v>
          </cell>
          <cell r="K831" t="str">
            <v>Elgar</v>
          </cell>
        </row>
        <row r="832">
          <cell r="A832">
            <v>831</v>
          </cell>
          <cell r="B832" t="str">
            <v>Neville</v>
          </cell>
          <cell r="C832" t="str">
            <v>Boays</v>
          </cell>
          <cell r="D832" t="str">
            <v>nboaysn2@topsy.com</v>
          </cell>
          <cell r="E832" t="str">
            <v>Male</v>
          </cell>
          <cell r="F832" t="str">
            <v>196.123.99.54</v>
          </cell>
          <cell r="G832" t="str">
            <v>Chengjiang</v>
          </cell>
          <cell r="H832" t="str">
            <v>(951) 6876043</v>
          </cell>
          <cell r="J832" t="str">
            <v>11538 Pawling Drive</v>
          </cell>
          <cell r="K832" t="str">
            <v>Bowman</v>
          </cell>
        </row>
        <row r="833">
          <cell r="A833">
            <v>832</v>
          </cell>
          <cell r="B833" t="str">
            <v>Maurizio</v>
          </cell>
          <cell r="C833" t="str">
            <v>Graben</v>
          </cell>
          <cell r="D833" t="str">
            <v>mgrabenn3@usatoday.com</v>
          </cell>
          <cell r="E833" t="str">
            <v>Male</v>
          </cell>
          <cell r="F833" t="str">
            <v>254.139.193.85</v>
          </cell>
          <cell r="G833" t="str">
            <v>Saint-Denis</v>
          </cell>
          <cell r="H833" t="str">
            <v>(616) 7636085</v>
          </cell>
          <cell r="I833" t="str">
            <v>97701 CEDEX 9</v>
          </cell>
          <cell r="J833" t="str">
            <v>68 Goodland Center</v>
          </cell>
          <cell r="K833" t="str">
            <v>Forest Dale</v>
          </cell>
        </row>
        <row r="834">
          <cell r="A834">
            <v>833</v>
          </cell>
          <cell r="B834" t="str">
            <v>Tedie</v>
          </cell>
          <cell r="C834" t="str">
            <v>James</v>
          </cell>
          <cell r="D834" t="str">
            <v>tjamesn4@printfriendly.com</v>
          </cell>
          <cell r="E834" t="str">
            <v>Male</v>
          </cell>
          <cell r="F834" t="str">
            <v>56.9.114.103</v>
          </cell>
          <cell r="G834" t="str">
            <v>Lingyuan</v>
          </cell>
          <cell r="H834" t="str">
            <v>(934) 5203580</v>
          </cell>
          <cell r="J834" t="str">
            <v>7884 Laurel Way</v>
          </cell>
          <cell r="K834" t="str">
            <v>Kedzie</v>
          </cell>
        </row>
        <row r="835">
          <cell r="A835">
            <v>834</v>
          </cell>
          <cell r="B835" t="str">
            <v>Edd</v>
          </cell>
          <cell r="C835" t="str">
            <v>Padgett</v>
          </cell>
          <cell r="D835" t="str">
            <v>epadgettn5@shop-pro.jp</v>
          </cell>
          <cell r="E835" t="str">
            <v>Male</v>
          </cell>
          <cell r="F835" t="str">
            <v>253.82.189.196</v>
          </cell>
          <cell r="G835" t="str">
            <v>Xiongbei</v>
          </cell>
          <cell r="H835" t="str">
            <v>(983) 7552084</v>
          </cell>
          <cell r="J835" t="str">
            <v>01581 Namekagon Place</v>
          </cell>
          <cell r="K835" t="str">
            <v>Myrtle</v>
          </cell>
        </row>
        <row r="836">
          <cell r="A836">
            <v>835</v>
          </cell>
          <cell r="B836" t="str">
            <v>Marvin</v>
          </cell>
          <cell r="C836" t="str">
            <v>Halliwell</v>
          </cell>
          <cell r="D836" t="str">
            <v>mhalliwelln6@arstechnica.com</v>
          </cell>
          <cell r="E836" t="str">
            <v>Male</v>
          </cell>
          <cell r="F836" t="str">
            <v>215.50.55.139</v>
          </cell>
          <cell r="G836" t="str">
            <v>Tõrva</v>
          </cell>
          <cell r="H836" t="str">
            <v>(437) 9889860</v>
          </cell>
          <cell r="J836" t="str">
            <v>97091 La Follette Alley</v>
          </cell>
          <cell r="K836" t="str">
            <v>Goodland</v>
          </cell>
        </row>
        <row r="837">
          <cell r="A837">
            <v>836</v>
          </cell>
          <cell r="B837" t="str">
            <v>Tessa</v>
          </cell>
          <cell r="C837" t="str">
            <v>Zima</v>
          </cell>
          <cell r="D837" t="str">
            <v>tziman7@virginia.edu</v>
          </cell>
          <cell r="E837" t="str">
            <v>Female</v>
          </cell>
          <cell r="F837" t="str">
            <v>83.232.236.63</v>
          </cell>
          <cell r="G837" t="str">
            <v>Sokolo</v>
          </cell>
          <cell r="H837" t="str">
            <v>(360) 4676258</v>
          </cell>
          <cell r="J837" t="str">
            <v>5519 Graceland Street</v>
          </cell>
          <cell r="K837" t="str">
            <v>Thompson</v>
          </cell>
        </row>
        <row r="838">
          <cell r="A838">
            <v>837</v>
          </cell>
          <cell r="B838" t="str">
            <v>Malvin</v>
          </cell>
          <cell r="C838" t="str">
            <v>Slowgrove</v>
          </cell>
          <cell r="D838" t="str">
            <v>mslowgroven8@ucsd.edu</v>
          </cell>
          <cell r="E838" t="str">
            <v>Male</v>
          </cell>
          <cell r="F838" t="str">
            <v>146.238.244.119</v>
          </cell>
          <cell r="G838" t="str">
            <v>Tartu</v>
          </cell>
          <cell r="H838" t="str">
            <v>(539) 2960423</v>
          </cell>
          <cell r="J838" t="str">
            <v>59016 Erie Court</v>
          </cell>
          <cell r="K838" t="str">
            <v>Red Cloud</v>
          </cell>
        </row>
        <row r="839">
          <cell r="A839">
            <v>838</v>
          </cell>
          <cell r="B839" t="str">
            <v>Terrel</v>
          </cell>
          <cell r="C839" t="str">
            <v>Casassa</v>
          </cell>
          <cell r="D839" t="str">
            <v>tcasassan9@hexun.com</v>
          </cell>
          <cell r="E839" t="str">
            <v>Male</v>
          </cell>
          <cell r="F839" t="str">
            <v>32.15.156.109</v>
          </cell>
          <cell r="G839" t="str">
            <v>Ust’-Donetskiy</v>
          </cell>
          <cell r="H839" t="str">
            <v>(718) 1281216</v>
          </cell>
          <cell r="I839">
            <v>346550</v>
          </cell>
          <cell r="J839" t="str">
            <v>50788 Artisan Way</v>
          </cell>
          <cell r="K839" t="str">
            <v>5th</v>
          </cell>
        </row>
        <row r="840">
          <cell r="A840">
            <v>839</v>
          </cell>
          <cell r="B840" t="str">
            <v>Sasha</v>
          </cell>
          <cell r="C840" t="str">
            <v>Bassingham</v>
          </cell>
          <cell r="D840" t="str">
            <v>sbassinghamna@usnews.com</v>
          </cell>
          <cell r="E840" t="str">
            <v>Male</v>
          </cell>
          <cell r="F840" t="str">
            <v>204.249.116.246</v>
          </cell>
          <cell r="G840" t="str">
            <v>Nkongsamba</v>
          </cell>
          <cell r="H840" t="str">
            <v>(419) 3138499</v>
          </cell>
          <cell r="J840" t="str">
            <v>1844 Village Green Avenue</v>
          </cell>
          <cell r="K840" t="str">
            <v>Mcbride</v>
          </cell>
        </row>
        <row r="841">
          <cell r="A841">
            <v>840</v>
          </cell>
          <cell r="B841" t="str">
            <v>Duffy</v>
          </cell>
          <cell r="C841" t="str">
            <v>Jeandeau</v>
          </cell>
          <cell r="D841" t="str">
            <v>djeandeaunb@home.pl</v>
          </cell>
          <cell r="E841" t="str">
            <v>Male</v>
          </cell>
          <cell r="F841" t="str">
            <v>5.53.212.98</v>
          </cell>
          <cell r="G841" t="str">
            <v>Embalse</v>
          </cell>
          <cell r="H841" t="str">
            <v>(143) 3796828</v>
          </cell>
          <cell r="I841">
            <v>5856</v>
          </cell>
          <cell r="J841" t="str">
            <v>561 Loomis Trail</v>
          </cell>
          <cell r="K841" t="str">
            <v>Lyons</v>
          </cell>
        </row>
        <row r="842">
          <cell r="A842">
            <v>841</v>
          </cell>
          <cell r="B842" t="str">
            <v>Estrellita</v>
          </cell>
          <cell r="C842" t="str">
            <v>Budgey</v>
          </cell>
          <cell r="D842" t="str">
            <v>ebudgeync@quantcast.com</v>
          </cell>
          <cell r="E842" t="str">
            <v>Female</v>
          </cell>
          <cell r="F842" t="str">
            <v>93.71.140.82</v>
          </cell>
          <cell r="G842" t="str">
            <v>Guanzhuang</v>
          </cell>
          <cell r="H842" t="str">
            <v>(750) 2974474</v>
          </cell>
          <cell r="J842" t="str">
            <v>27 Redwing Park</v>
          </cell>
          <cell r="K842" t="str">
            <v>Summit</v>
          </cell>
        </row>
        <row r="843">
          <cell r="A843">
            <v>842</v>
          </cell>
          <cell r="B843" t="str">
            <v>Kaile</v>
          </cell>
          <cell r="C843" t="str">
            <v>O'Shevlin</v>
          </cell>
          <cell r="D843" t="str">
            <v>koshevlinnd@columbia.edu</v>
          </cell>
          <cell r="E843" t="str">
            <v>Female</v>
          </cell>
          <cell r="F843" t="str">
            <v>232.76.254.77</v>
          </cell>
          <cell r="G843" t="str">
            <v>Crauthem</v>
          </cell>
          <cell r="H843" t="str">
            <v>(529) 1153034</v>
          </cell>
          <cell r="I843" t="str">
            <v>L-3330</v>
          </cell>
          <cell r="J843" t="str">
            <v>06 Debs Point</v>
          </cell>
          <cell r="K843" t="str">
            <v>Calypso</v>
          </cell>
        </row>
        <row r="844">
          <cell r="A844">
            <v>843</v>
          </cell>
          <cell r="B844" t="str">
            <v>Man</v>
          </cell>
          <cell r="C844" t="str">
            <v>Donan</v>
          </cell>
          <cell r="D844" t="str">
            <v>mdonanne@sohu.com</v>
          </cell>
          <cell r="E844" t="str">
            <v>Male</v>
          </cell>
          <cell r="F844" t="str">
            <v>241.75.129.162</v>
          </cell>
          <cell r="G844" t="str">
            <v>Linhu</v>
          </cell>
          <cell r="H844" t="str">
            <v>(582) 6291510</v>
          </cell>
          <cell r="J844" t="str">
            <v>08 Talisman Circle</v>
          </cell>
          <cell r="K844" t="str">
            <v>Maryland</v>
          </cell>
        </row>
        <row r="845">
          <cell r="A845">
            <v>844</v>
          </cell>
          <cell r="B845" t="str">
            <v>Filia</v>
          </cell>
          <cell r="C845" t="str">
            <v>Kesterton</v>
          </cell>
          <cell r="D845" t="str">
            <v>fkestertonnf@wikipedia.org</v>
          </cell>
          <cell r="E845" t="str">
            <v>Female</v>
          </cell>
          <cell r="F845" t="str">
            <v>0.10.182.4</v>
          </cell>
          <cell r="G845" t="str">
            <v>Wetzlar</v>
          </cell>
          <cell r="H845" t="str">
            <v>(366) 4274835</v>
          </cell>
          <cell r="I845">
            <v>35581</v>
          </cell>
          <cell r="J845" t="str">
            <v>6 1st Circle</v>
          </cell>
          <cell r="K845" t="str">
            <v>Washington</v>
          </cell>
        </row>
        <row r="846">
          <cell r="A846">
            <v>845</v>
          </cell>
          <cell r="B846" t="str">
            <v>Schuyler</v>
          </cell>
          <cell r="C846" t="str">
            <v>Boustead</v>
          </cell>
          <cell r="D846" t="str">
            <v>sbousteadng@bbb.org</v>
          </cell>
          <cell r="E846" t="str">
            <v>Male</v>
          </cell>
          <cell r="F846" t="str">
            <v>9.61.206.230</v>
          </cell>
          <cell r="G846" t="str">
            <v>Maiac</v>
          </cell>
          <cell r="H846" t="str">
            <v>(317) 6197411</v>
          </cell>
          <cell r="I846" t="str">
            <v>MD-4006</v>
          </cell>
          <cell r="J846" t="str">
            <v>539 Lunder Avenue</v>
          </cell>
          <cell r="K846" t="str">
            <v>7th</v>
          </cell>
        </row>
        <row r="847">
          <cell r="A847">
            <v>846</v>
          </cell>
          <cell r="B847" t="str">
            <v>Frank</v>
          </cell>
          <cell r="C847" t="str">
            <v>Tabourier</v>
          </cell>
          <cell r="D847" t="str">
            <v>ftabouriernh@soundcloud.com</v>
          </cell>
          <cell r="E847" t="str">
            <v>Male</v>
          </cell>
          <cell r="F847" t="str">
            <v>140.39.119.243</v>
          </cell>
          <cell r="G847" t="str">
            <v>Bila</v>
          </cell>
          <cell r="H847" t="str">
            <v>(566) 7940523</v>
          </cell>
          <cell r="J847" t="str">
            <v>15 Starling Junction</v>
          </cell>
          <cell r="K847" t="str">
            <v>Prentice</v>
          </cell>
        </row>
        <row r="848">
          <cell r="A848">
            <v>847</v>
          </cell>
          <cell r="B848" t="str">
            <v>Monika</v>
          </cell>
          <cell r="C848" t="str">
            <v>Claw</v>
          </cell>
          <cell r="D848" t="str">
            <v>mclawni@lycos.com</v>
          </cell>
          <cell r="E848" t="str">
            <v>Female</v>
          </cell>
          <cell r="F848" t="str">
            <v>225.41.61.33</v>
          </cell>
          <cell r="G848" t="str">
            <v>Ptghunk’</v>
          </cell>
          <cell r="H848" t="str">
            <v>(932) 1413134</v>
          </cell>
          <cell r="J848" t="str">
            <v>8470 Norway Maple Street</v>
          </cell>
          <cell r="K848" t="str">
            <v>Evergreen</v>
          </cell>
        </row>
        <row r="849">
          <cell r="A849">
            <v>848</v>
          </cell>
          <cell r="B849" t="str">
            <v>Genni</v>
          </cell>
          <cell r="C849" t="str">
            <v>Whissell</v>
          </cell>
          <cell r="D849" t="str">
            <v>gwhissellnj@hexun.com</v>
          </cell>
          <cell r="E849" t="str">
            <v>Female</v>
          </cell>
          <cell r="F849" t="str">
            <v>246.23.168.183</v>
          </cell>
          <cell r="G849" t="str">
            <v>Nhà Bè</v>
          </cell>
          <cell r="H849" t="str">
            <v>(656) 6643077</v>
          </cell>
          <cell r="J849" t="str">
            <v>91 Orin Lane</v>
          </cell>
          <cell r="K849" t="str">
            <v>Roth</v>
          </cell>
        </row>
        <row r="850">
          <cell r="A850">
            <v>849</v>
          </cell>
          <cell r="B850" t="str">
            <v>Pietrek</v>
          </cell>
          <cell r="C850" t="str">
            <v>Kirkpatrick</v>
          </cell>
          <cell r="D850" t="str">
            <v>pkirkpatricknk@angelfire.com</v>
          </cell>
          <cell r="E850" t="str">
            <v>Male</v>
          </cell>
          <cell r="F850" t="str">
            <v>167.232.230.91</v>
          </cell>
          <cell r="G850" t="str">
            <v>Mulhouse</v>
          </cell>
          <cell r="H850" t="str">
            <v>(885) 8895129</v>
          </cell>
          <cell r="I850" t="str">
            <v>68947 CEDEX 9</v>
          </cell>
          <cell r="J850" t="str">
            <v>7 Schiller Alley</v>
          </cell>
          <cell r="K850" t="str">
            <v>Namekagon</v>
          </cell>
        </row>
        <row r="851">
          <cell r="A851">
            <v>850</v>
          </cell>
          <cell r="B851" t="str">
            <v>Amanda</v>
          </cell>
          <cell r="C851" t="str">
            <v>Eaglen</v>
          </cell>
          <cell r="D851" t="str">
            <v>aeaglennl@parallels.com</v>
          </cell>
          <cell r="E851" t="str">
            <v>Female</v>
          </cell>
          <cell r="F851" t="str">
            <v>22.182.255.235</v>
          </cell>
          <cell r="G851" t="str">
            <v>Krolevets’</v>
          </cell>
          <cell r="H851" t="str">
            <v>(446) 2558056</v>
          </cell>
          <cell r="J851" t="str">
            <v>1 Welch Parkway</v>
          </cell>
          <cell r="K851" t="str">
            <v>Redwing</v>
          </cell>
        </row>
        <row r="852">
          <cell r="A852">
            <v>851</v>
          </cell>
          <cell r="B852" t="str">
            <v>Teddie</v>
          </cell>
          <cell r="C852" t="str">
            <v>Crooke</v>
          </cell>
          <cell r="D852" t="str">
            <v>tcrookenm@t.co</v>
          </cell>
          <cell r="E852" t="str">
            <v>Female</v>
          </cell>
          <cell r="F852" t="str">
            <v>244.99.76.8</v>
          </cell>
          <cell r="G852" t="str">
            <v>Puerto Obaldía</v>
          </cell>
          <cell r="H852" t="str">
            <v>(391) 7612272</v>
          </cell>
          <cell r="J852" t="str">
            <v>90019 Pierstorff Center</v>
          </cell>
          <cell r="K852" t="str">
            <v>Meadow Ridge</v>
          </cell>
        </row>
        <row r="853">
          <cell r="A853">
            <v>852</v>
          </cell>
          <cell r="B853" t="str">
            <v>Robers</v>
          </cell>
          <cell r="C853" t="str">
            <v>Tythacott</v>
          </cell>
          <cell r="D853" t="str">
            <v>rtythacottnn@creativecommons.org</v>
          </cell>
          <cell r="E853" t="str">
            <v>Male</v>
          </cell>
          <cell r="F853" t="str">
            <v>114.137.46.31</v>
          </cell>
          <cell r="G853" t="str">
            <v>Bento Gonçalves</v>
          </cell>
          <cell r="H853" t="str">
            <v>(530) 2822969</v>
          </cell>
          <cell r="I853" t="str">
            <v>95700-000</v>
          </cell>
          <cell r="J853" t="str">
            <v>0 Jenifer Point</v>
          </cell>
          <cell r="K853" t="str">
            <v>Hauk</v>
          </cell>
        </row>
        <row r="854">
          <cell r="A854">
            <v>853</v>
          </cell>
          <cell r="B854" t="str">
            <v>Harp</v>
          </cell>
          <cell r="C854" t="str">
            <v>Lightollers</v>
          </cell>
          <cell r="D854" t="str">
            <v>hlightollersno@columbia.edu</v>
          </cell>
          <cell r="E854" t="str">
            <v>Male</v>
          </cell>
          <cell r="F854" t="str">
            <v>179.6.132.132</v>
          </cell>
          <cell r="G854" t="str">
            <v>Vereya</v>
          </cell>
          <cell r="H854" t="str">
            <v>(749) 4538620</v>
          </cell>
          <cell r="I854">
            <v>142633</v>
          </cell>
          <cell r="J854" t="str">
            <v>8296 Bayside Pass</v>
          </cell>
          <cell r="K854" t="str">
            <v>Esker</v>
          </cell>
        </row>
        <row r="855">
          <cell r="A855">
            <v>854</v>
          </cell>
          <cell r="B855" t="str">
            <v>Vita</v>
          </cell>
          <cell r="C855" t="str">
            <v>Search</v>
          </cell>
          <cell r="D855" t="str">
            <v>vsearchnp@mayoclinic.com</v>
          </cell>
          <cell r="E855" t="str">
            <v>Female</v>
          </cell>
          <cell r="F855" t="str">
            <v>48.226.247.192</v>
          </cell>
          <cell r="G855" t="str">
            <v>Azacualpa</v>
          </cell>
          <cell r="H855" t="str">
            <v>(757) 5643468</v>
          </cell>
          <cell r="J855" t="str">
            <v>8053 Esch Trail</v>
          </cell>
          <cell r="K855" t="str">
            <v>Mcbride</v>
          </cell>
        </row>
        <row r="856">
          <cell r="A856">
            <v>855</v>
          </cell>
          <cell r="B856" t="str">
            <v>Ellerey</v>
          </cell>
          <cell r="C856" t="str">
            <v>Desesquelle</v>
          </cell>
          <cell r="D856" t="str">
            <v>edesesquellenq@ameblo.jp</v>
          </cell>
          <cell r="E856" t="str">
            <v>Male</v>
          </cell>
          <cell r="F856" t="str">
            <v>12.183.249.112</v>
          </cell>
          <cell r="G856" t="str">
            <v>Pavlovskiy Posad</v>
          </cell>
          <cell r="H856" t="str">
            <v>(848) 4867714</v>
          </cell>
          <cell r="I856">
            <v>142507</v>
          </cell>
          <cell r="J856" t="str">
            <v>71566 Delaware Avenue</v>
          </cell>
          <cell r="K856" t="str">
            <v>Pearson</v>
          </cell>
        </row>
        <row r="857">
          <cell r="A857">
            <v>856</v>
          </cell>
          <cell r="B857" t="str">
            <v>Marilee</v>
          </cell>
          <cell r="C857" t="str">
            <v>Whitloe</v>
          </cell>
          <cell r="D857" t="str">
            <v>mwhitloenr@latimes.com</v>
          </cell>
          <cell r="E857" t="str">
            <v>Female</v>
          </cell>
          <cell r="F857" t="str">
            <v>194.61.196.179</v>
          </cell>
          <cell r="G857" t="str">
            <v>Iogach</v>
          </cell>
          <cell r="H857" t="str">
            <v>(450) 1942818</v>
          </cell>
          <cell r="I857">
            <v>649154</v>
          </cell>
          <cell r="J857" t="str">
            <v>356 Browning Plaza</v>
          </cell>
          <cell r="K857" t="str">
            <v>Northwestern</v>
          </cell>
        </row>
        <row r="858">
          <cell r="A858">
            <v>857</v>
          </cell>
          <cell r="B858" t="str">
            <v>Logan</v>
          </cell>
          <cell r="C858" t="str">
            <v>Heathcote</v>
          </cell>
          <cell r="D858" t="str">
            <v>lheathcotens@tumblr.com</v>
          </cell>
          <cell r="E858" t="str">
            <v>Male</v>
          </cell>
          <cell r="F858" t="str">
            <v>2.0.7.174</v>
          </cell>
          <cell r="G858" t="str">
            <v>Nuits-Saint-Georges</v>
          </cell>
          <cell r="H858" t="str">
            <v>(778) 5166272</v>
          </cell>
          <cell r="I858" t="str">
            <v>21704 CEDEX</v>
          </cell>
          <cell r="J858" t="str">
            <v>770 Hallows Parkway</v>
          </cell>
          <cell r="K858" t="str">
            <v>Ludington</v>
          </cell>
        </row>
        <row r="859">
          <cell r="A859">
            <v>858</v>
          </cell>
          <cell r="B859" t="str">
            <v>Janifer</v>
          </cell>
          <cell r="C859" t="str">
            <v>Shreve</v>
          </cell>
          <cell r="D859" t="str">
            <v>jshrevent@yale.edu</v>
          </cell>
          <cell r="E859" t="str">
            <v>Female</v>
          </cell>
          <cell r="F859" t="str">
            <v>144.128.92.116</v>
          </cell>
          <cell r="G859" t="str">
            <v>Higuerote</v>
          </cell>
          <cell r="H859" t="str">
            <v>(600) 1986954</v>
          </cell>
          <cell r="J859" t="str">
            <v>59020 Becker Crossing</v>
          </cell>
          <cell r="K859" t="str">
            <v>Loeprich</v>
          </cell>
        </row>
        <row r="860">
          <cell r="A860">
            <v>859</v>
          </cell>
          <cell r="B860" t="str">
            <v>Caldwell</v>
          </cell>
          <cell r="C860" t="str">
            <v>L'oiseau</v>
          </cell>
          <cell r="D860" t="str">
            <v>cloiseaunu@sakura.ne.jp</v>
          </cell>
          <cell r="E860" t="str">
            <v>Male</v>
          </cell>
          <cell r="F860" t="str">
            <v>21.226.90.127</v>
          </cell>
          <cell r="G860" t="str">
            <v>Uva</v>
          </cell>
          <cell r="H860" t="str">
            <v>(849) 4637735</v>
          </cell>
          <cell r="I860">
            <v>427265</v>
          </cell>
          <cell r="J860" t="str">
            <v>26 Melby Terrace</v>
          </cell>
          <cell r="K860" t="str">
            <v>Dexter</v>
          </cell>
        </row>
        <row r="861">
          <cell r="A861">
            <v>860</v>
          </cell>
          <cell r="B861" t="str">
            <v>Willie</v>
          </cell>
          <cell r="C861" t="str">
            <v>Gun</v>
          </cell>
          <cell r="D861" t="str">
            <v>wgunnv@mozilla.org</v>
          </cell>
          <cell r="E861" t="str">
            <v>Female</v>
          </cell>
          <cell r="F861" t="str">
            <v>140.40.59.134</v>
          </cell>
          <cell r="G861" t="str">
            <v>Dédougou</v>
          </cell>
          <cell r="H861" t="str">
            <v>(763) 3012529</v>
          </cell>
          <cell r="J861" t="str">
            <v>4 Shopko Pass</v>
          </cell>
          <cell r="K861" t="str">
            <v>Sunfield</v>
          </cell>
        </row>
        <row r="862">
          <cell r="A862">
            <v>861</v>
          </cell>
          <cell r="B862" t="str">
            <v>Kennie</v>
          </cell>
          <cell r="C862" t="str">
            <v>McFarlan</v>
          </cell>
          <cell r="D862" t="str">
            <v>kmcfarlannw@bloomberg.com</v>
          </cell>
          <cell r="E862" t="str">
            <v>Male</v>
          </cell>
          <cell r="F862" t="str">
            <v>1.219.62.186</v>
          </cell>
          <cell r="G862" t="str">
            <v>Lombo Meão</v>
          </cell>
          <cell r="H862" t="str">
            <v>(280) 2190315</v>
          </cell>
          <cell r="I862" t="str">
            <v>3840-467</v>
          </cell>
          <cell r="J862" t="str">
            <v>55 Hauk Junction</v>
          </cell>
          <cell r="K862" t="str">
            <v>East</v>
          </cell>
        </row>
        <row r="863">
          <cell r="A863">
            <v>862</v>
          </cell>
          <cell r="B863" t="str">
            <v>Carlotta</v>
          </cell>
          <cell r="C863" t="str">
            <v>Carlaw</v>
          </cell>
          <cell r="D863" t="str">
            <v>ccarlawnx@google.es</v>
          </cell>
          <cell r="E863" t="str">
            <v>Female</v>
          </cell>
          <cell r="F863" t="str">
            <v>101.94.33.84</v>
          </cell>
          <cell r="G863" t="str">
            <v>Babakan</v>
          </cell>
          <cell r="H863" t="str">
            <v>(158) 9782513</v>
          </cell>
          <cell r="J863" t="str">
            <v>6 Pond Circle</v>
          </cell>
          <cell r="K863" t="str">
            <v>Leroy</v>
          </cell>
        </row>
        <row r="864">
          <cell r="A864">
            <v>863</v>
          </cell>
          <cell r="B864" t="str">
            <v>Corrina</v>
          </cell>
          <cell r="C864" t="str">
            <v>Salaman</v>
          </cell>
          <cell r="D864" t="str">
            <v>csalamanny@smh.com.au</v>
          </cell>
          <cell r="E864" t="str">
            <v>Female</v>
          </cell>
          <cell r="F864" t="str">
            <v>169.11.12.254</v>
          </cell>
          <cell r="G864" t="str">
            <v>Bajo</v>
          </cell>
          <cell r="H864" t="str">
            <v>(897) 1420534</v>
          </cell>
          <cell r="J864" t="str">
            <v>0 Logan Point</v>
          </cell>
          <cell r="K864" t="str">
            <v>Montana</v>
          </cell>
        </row>
        <row r="865">
          <cell r="A865">
            <v>864</v>
          </cell>
          <cell r="B865" t="str">
            <v>Clemmy</v>
          </cell>
          <cell r="C865" t="str">
            <v>Luton</v>
          </cell>
          <cell r="D865" t="str">
            <v>clutonnz@nyu.edu</v>
          </cell>
          <cell r="E865" t="str">
            <v>Male</v>
          </cell>
          <cell r="F865" t="str">
            <v>238.216.105.55</v>
          </cell>
          <cell r="G865" t="str">
            <v>Lens</v>
          </cell>
          <cell r="H865" t="str">
            <v>(185) 3782888</v>
          </cell>
          <cell r="I865" t="str">
            <v>62335 CEDEX</v>
          </cell>
          <cell r="J865" t="str">
            <v>9371 Monica Drive</v>
          </cell>
          <cell r="K865" t="str">
            <v>Carberry</v>
          </cell>
        </row>
        <row r="866">
          <cell r="A866">
            <v>865</v>
          </cell>
          <cell r="B866" t="str">
            <v>Phylis</v>
          </cell>
          <cell r="C866" t="str">
            <v>Bownas</v>
          </cell>
          <cell r="D866" t="str">
            <v>pbownaso0@guardian.co.uk</v>
          </cell>
          <cell r="E866" t="str">
            <v>Female</v>
          </cell>
          <cell r="F866" t="str">
            <v>66.17.38.90</v>
          </cell>
          <cell r="G866" t="str">
            <v>Koffiefontein</v>
          </cell>
          <cell r="H866" t="str">
            <v>(327) 8048374</v>
          </cell>
          <cell r="I866">
            <v>9987</v>
          </cell>
          <cell r="J866" t="str">
            <v>6 Fremont Point</v>
          </cell>
          <cell r="K866" t="str">
            <v>Kipling</v>
          </cell>
        </row>
        <row r="867">
          <cell r="A867">
            <v>866</v>
          </cell>
          <cell r="B867" t="str">
            <v>Meghann</v>
          </cell>
          <cell r="C867" t="str">
            <v>Loveland</v>
          </cell>
          <cell r="D867" t="str">
            <v>mlovelando1@etsy.com</v>
          </cell>
          <cell r="E867" t="str">
            <v>Female</v>
          </cell>
          <cell r="F867" t="str">
            <v>51.97.199.210</v>
          </cell>
          <cell r="G867" t="str">
            <v>Stockholm</v>
          </cell>
          <cell r="H867" t="str">
            <v>(978) 8874389</v>
          </cell>
          <cell r="I867" t="str">
            <v>118 50</v>
          </cell>
          <cell r="J867" t="str">
            <v>3433 Farragut Avenue</v>
          </cell>
          <cell r="K867" t="str">
            <v>Killdeer</v>
          </cell>
        </row>
        <row r="868">
          <cell r="A868">
            <v>867</v>
          </cell>
          <cell r="B868" t="str">
            <v>Nehemiah</v>
          </cell>
          <cell r="C868" t="str">
            <v>Duckit</v>
          </cell>
          <cell r="D868" t="str">
            <v>nduckito2@ocn.ne.jp</v>
          </cell>
          <cell r="E868" t="str">
            <v>Male</v>
          </cell>
          <cell r="F868" t="str">
            <v>41.101.163.133</v>
          </cell>
          <cell r="G868" t="str">
            <v>Chakou</v>
          </cell>
          <cell r="H868" t="str">
            <v>(604) 3894600</v>
          </cell>
          <cell r="J868" t="str">
            <v>2 Truax Plaza</v>
          </cell>
          <cell r="K868" t="str">
            <v>Prairie Rose</v>
          </cell>
        </row>
        <row r="869">
          <cell r="A869">
            <v>868</v>
          </cell>
          <cell r="B869" t="str">
            <v>Alvie</v>
          </cell>
          <cell r="C869" t="str">
            <v>Gascard</v>
          </cell>
          <cell r="D869" t="str">
            <v>agascardo3@ucla.edu</v>
          </cell>
          <cell r="E869" t="str">
            <v>Male</v>
          </cell>
          <cell r="F869" t="str">
            <v>38.69.122.160</v>
          </cell>
          <cell r="G869" t="str">
            <v>Reno</v>
          </cell>
          <cell r="H869" t="str">
            <v>(775) 8154983</v>
          </cell>
          <cell r="I869">
            <v>89510</v>
          </cell>
          <cell r="J869" t="str">
            <v>58 Trailsway Road</v>
          </cell>
          <cell r="K869" t="str">
            <v>Reinke</v>
          </cell>
        </row>
        <row r="870">
          <cell r="A870">
            <v>869</v>
          </cell>
          <cell r="B870" t="str">
            <v>Mort</v>
          </cell>
          <cell r="C870" t="str">
            <v>Leverich</v>
          </cell>
          <cell r="D870" t="str">
            <v>mlevericho4@bing.com</v>
          </cell>
          <cell r="E870" t="str">
            <v>Male</v>
          </cell>
          <cell r="F870" t="str">
            <v>26.130.113.245</v>
          </cell>
          <cell r="G870" t="str">
            <v>Mataquescuintla</v>
          </cell>
          <cell r="H870" t="str">
            <v>(318) 5284358</v>
          </cell>
          <cell r="I870">
            <v>6005</v>
          </cell>
          <cell r="J870" t="str">
            <v>8395 Mallory Terrace</v>
          </cell>
          <cell r="K870" t="str">
            <v>Springview</v>
          </cell>
        </row>
        <row r="871">
          <cell r="A871">
            <v>870</v>
          </cell>
          <cell r="B871" t="str">
            <v>Arin</v>
          </cell>
          <cell r="C871" t="str">
            <v>Kirtley</v>
          </cell>
          <cell r="D871" t="str">
            <v>akirtleyo5@ifeng.com</v>
          </cell>
          <cell r="E871" t="str">
            <v>Male</v>
          </cell>
          <cell r="F871" t="str">
            <v>212.223.38.2</v>
          </cell>
          <cell r="G871" t="str">
            <v>Daugavgrīva</v>
          </cell>
          <cell r="H871" t="str">
            <v>(612) 9791015</v>
          </cell>
          <cell r="J871" t="str">
            <v>68 Arizona Road</v>
          </cell>
          <cell r="K871" t="str">
            <v>Bartelt</v>
          </cell>
        </row>
        <row r="872">
          <cell r="A872">
            <v>871</v>
          </cell>
          <cell r="B872" t="str">
            <v>Mendel</v>
          </cell>
          <cell r="C872" t="str">
            <v>Oulner</v>
          </cell>
          <cell r="D872" t="str">
            <v>moulnero6@wired.com</v>
          </cell>
          <cell r="E872" t="str">
            <v>Male</v>
          </cell>
          <cell r="F872" t="str">
            <v>22.206.61.34</v>
          </cell>
          <cell r="G872" t="str">
            <v>Kosmach</v>
          </cell>
          <cell r="H872" t="str">
            <v>(794) 7666337</v>
          </cell>
          <cell r="J872" t="str">
            <v>47 Sycamore Trail</v>
          </cell>
          <cell r="K872" t="str">
            <v>Fulton</v>
          </cell>
        </row>
        <row r="873">
          <cell r="A873">
            <v>872</v>
          </cell>
          <cell r="B873" t="str">
            <v>Hulda</v>
          </cell>
          <cell r="C873" t="str">
            <v>Fowgies</v>
          </cell>
          <cell r="D873" t="str">
            <v>hfowgieso7@guardian.co.uk</v>
          </cell>
          <cell r="E873" t="str">
            <v>Female</v>
          </cell>
          <cell r="F873" t="str">
            <v>118.36.190.84</v>
          </cell>
          <cell r="G873" t="str">
            <v>Zhuangbu</v>
          </cell>
          <cell r="H873" t="str">
            <v>(477) 4391579</v>
          </cell>
          <cell r="J873" t="str">
            <v>7 Atwood Avenue</v>
          </cell>
          <cell r="K873" t="str">
            <v>Jay</v>
          </cell>
        </row>
        <row r="874">
          <cell r="A874">
            <v>873</v>
          </cell>
          <cell r="B874" t="str">
            <v>Willyt</v>
          </cell>
          <cell r="C874" t="str">
            <v>Gotcliffe</v>
          </cell>
          <cell r="D874" t="str">
            <v>wgotcliffeo8@weebly.com</v>
          </cell>
          <cell r="E874" t="str">
            <v>Female</v>
          </cell>
          <cell r="F874" t="str">
            <v>203.90.193.137</v>
          </cell>
          <cell r="G874" t="str">
            <v>Créteil</v>
          </cell>
          <cell r="H874" t="str">
            <v>(736) 7810068</v>
          </cell>
          <cell r="I874" t="str">
            <v>94039 CEDEX</v>
          </cell>
          <cell r="J874" t="str">
            <v>94700 North Center</v>
          </cell>
          <cell r="K874" t="str">
            <v>Oneill</v>
          </cell>
        </row>
        <row r="875">
          <cell r="A875">
            <v>874</v>
          </cell>
          <cell r="B875" t="str">
            <v>Brad</v>
          </cell>
          <cell r="C875" t="str">
            <v>Melley</v>
          </cell>
          <cell r="D875" t="str">
            <v>bmelleyo9@gravatar.com</v>
          </cell>
          <cell r="E875" t="str">
            <v>Male</v>
          </cell>
          <cell r="F875" t="str">
            <v>60.78.52.79</v>
          </cell>
          <cell r="G875" t="str">
            <v>Pasacao</v>
          </cell>
          <cell r="H875" t="str">
            <v>(232) 9637001</v>
          </cell>
          <cell r="I875">
            <v>4417</v>
          </cell>
          <cell r="J875" t="str">
            <v>76 Sunbrook Hill</v>
          </cell>
          <cell r="K875" t="str">
            <v>Onsgard</v>
          </cell>
        </row>
        <row r="876">
          <cell r="A876">
            <v>875</v>
          </cell>
          <cell r="B876" t="str">
            <v>Ben</v>
          </cell>
          <cell r="C876" t="str">
            <v>Casaccio</v>
          </cell>
          <cell r="D876" t="str">
            <v>bcasacciooa@smugmug.com</v>
          </cell>
          <cell r="E876" t="str">
            <v>Male</v>
          </cell>
          <cell r="F876" t="str">
            <v>119.228.77.195</v>
          </cell>
          <cell r="G876" t="str">
            <v>Banjaranyar</v>
          </cell>
          <cell r="H876" t="str">
            <v>(851) 9255438</v>
          </cell>
          <cell r="J876" t="str">
            <v>82158 Thierer Plaza</v>
          </cell>
          <cell r="K876" t="str">
            <v>Annamark</v>
          </cell>
        </row>
        <row r="877">
          <cell r="A877">
            <v>876</v>
          </cell>
          <cell r="B877" t="str">
            <v>Conroy</v>
          </cell>
          <cell r="C877" t="str">
            <v>Burnand</v>
          </cell>
          <cell r="D877" t="str">
            <v>cburnandob@uol.com.br</v>
          </cell>
          <cell r="E877" t="str">
            <v>Male</v>
          </cell>
          <cell r="F877" t="str">
            <v>109.114.250.115</v>
          </cell>
          <cell r="G877" t="str">
            <v>Nizhneivkino</v>
          </cell>
          <cell r="H877" t="str">
            <v>(313) 1698367</v>
          </cell>
          <cell r="I877">
            <v>612091</v>
          </cell>
          <cell r="J877" t="str">
            <v>80033 Fair Oaks Terrace</v>
          </cell>
          <cell r="K877" t="str">
            <v>Superior</v>
          </cell>
        </row>
        <row r="878">
          <cell r="A878">
            <v>877</v>
          </cell>
          <cell r="B878" t="str">
            <v>Haily</v>
          </cell>
          <cell r="C878" t="str">
            <v>Moret</v>
          </cell>
          <cell r="D878" t="str">
            <v>hmoretoc@wired.com</v>
          </cell>
          <cell r="E878" t="str">
            <v>Male</v>
          </cell>
          <cell r="F878" t="str">
            <v>221.76.222.38</v>
          </cell>
          <cell r="G878" t="str">
            <v>Calape</v>
          </cell>
          <cell r="H878" t="str">
            <v>(154) 7018899</v>
          </cell>
          <cell r="I878">
            <v>6328</v>
          </cell>
          <cell r="J878" t="str">
            <v>5145 Basil Street</v>
          </cell>
          <cell r="K878" t="str">
            <v>Mitchell</v>
          </cell>
        </row>
        <row r="879">
          <cell r="A879">
            <v>878</v>
          </cell>
          <cell r="B879" t="str">
            <v>Amitie</v>
          </cell>
          <cell r="C879" t="str">
            <v>Hollyar</v>
          </cell>
          <cell r="D879" t="str">
            <v>ahollyarod@netscape.com</v>
          </cell>
          <cell r="E879" t="str">
            <v>Female</v>
          </cell>
          <cell r="F879" t="str">
            <v>174.151.213.254</v>
          </cell>
          <cell r="G879" t="str">
            <v>Stonewall</v>
          </cell>
          <cell r="H879" t="str">
            <v>(611) 3393238</v>
          </cell>
          <cell r="I879" t="str">
            <v>H9J</v>
          </cell>
          <cell r="J879" t="str">
            <v>54 Waubesa Pass</v>
          </cell>
          <cell r="K879" t="str">
            <v>Claremont</v>
          </cell>
        </row>
        <row r="880">
          <cell r="A880">
            <v>879</v>
          </cell>
          <cell r="B880" t="str">
            <v>Cornelius</v>
          </cell>
          <cell r="C880" t="str">
            <v>Liccardi</v>
          </cell>
          <cell r="D880" t="str">
            <v>cliccardioe@sciencedirect.com</v>
          </cell>
          <cell r="E880" t="str">
            <v>Male</v>
          </cell>
          <cell r="F880" t="str">
            <v>162.93.213.163</v>
          </cell>
          <cell r="G880" t="str">
            <v>Pampas</v>
          </cell>
          <cell r="H880" t="str">
            <v>(504) 4930738</v>
          </cell>
          <cell r="J880" t="str">
            <v>2855 Maywood Place</v>
          </cell>
          <cell r="K880" t="str">
            <v>Anderson</v>
          </cell>
        </row>
        <row r="881">
          <cell r="A881">
            <v>880</v>
          </cell>
          <cell r="B881" t="str">
            <v>Darcy</v>
          </cell>
          <cell r="C881" t="str">
            <v>Scarfe</v>
          </cell>
          <cell r="D881" t="str">
            <v>dscarfeof@360.cn</v>
          </cell>
          <cell r="E881" t="str">
            <v>Male</v>
          </cell>
          <cell r="F881" t="str">
            <v>214.23.16.219</v>
          </cell>
          <cell r="G881" t="str">
            <v>Ya‘bad</v>
          </cell>
          <cell r="H881" t="str">
            <v>(366) 3296431</v>
          </cell>
          <cell r="J881" t="str">
            <v>375 Veith Plaza</v>
          </cell>
          <cell r="K881" t="str">
            <v>Kropf</v>
          </cell>
        </row>
        <row r="882">
          <cell r="A882">
            <v>881</v>
          </cell>
          <cell r="B882" t="str">
            <v>Lyndsey</v>
          </cell>
          <cell r="C882" t="str">
            <v>Gutowski</v>
          </cell>
          <cell r="D882" t="str">
            <v>lgutowskiog@nationalgeographic.com</v>
          </cell>
          <cell r="E882" t="str">
            <v>Female</v>
          </cell>
          <cell r="F882" t="str">
            <v>9.67.108.147</v>
          </cell>
          <cell r="G882" t="str">
            <v>Lamongan</v>
          </cell>
          <cell r="H882" t="str">
            <v>(645) 1054146</v>
          </cell>
          <cell r="J882" t="str">
            <v>3 Cardinal Avenue</v>
          </cell>
          <cell r="K882" t="str">
            <v>Fremont</v>
          </cell>
        </row>
        <row r="883">
          <cell r="A883">
            <v>882</v>
          </cell>
          <cell r="B883" t="str">
            <v>Guillaume</v>
          </cell>
          <cell r="C883" t="str">
            <v>Logesdale</v>
          </cell>
          <cell r="D883" t="str">
            <v>glogesdaleoh@macromedia.com</v>
          </cell>
          <cell r="E883" t="str">
            <v>Male</v>
          </cell>
          <cell r="F883" t="str">
            <v>59.8.113.111</v>
          </cell>
          <cell r="G883" t="str">
            <v>Charenton-le-Pont</v>
          </cell>
          <cell r="H883" t="str">
            <v>(755) 9016500</v>
          </cell>
          <cell r="I883" t="str">
            <v>94675 CEDEX</v>
          </cell>
          <cell r="J883" t="str">
            <v>734 Johnson Parkway</v>
          </cell>
          <cell r="K883" t="str">
            <v>Dorton</v>
          </cell>
        </row>
        <row r="884">
          <cell r="A884">
            <v>883</v>
          </cell>
          <cell r="B884" t="str">
            <v>Steven</v>
          </cell>
          <cell r="C884" t="str">
            <v>Bewlie</v>
          </cell>
          <cell r="D884" t="str">
            <v>sbewlieoi@aboutads.info</v>
          </cell>
          <cell r="E884" t="str">
            <v>Male</v>
          </cell>
          <cell r="F884" t="str">
            <v>184.248.170.175</v>
          </cell>
          <cell r="G884" t="str">
            <v>Jardin</v>
          </cell>
          <cell r="H884" t="str">
            <v>(604) 9131039</v>
          </cell>
          <cell r="I884">
            <v>93439</v>
          </cell>
          <cell r="J884" t="str">
            <v>913 Shelley Terrace</v>
          </cell>
          <cell r="K884" t="str">
            <v>Judy</v>
          </cell>
        </row>
        <row r="885">
          <cell r="A885">
            <v>884</v>
          </cell>
          <cell r="B885" t="str">
            <v>Marlo</v>
          </cell>
          <cell r="C885" t="str">
            <v>O'Fogarty</v>
          </cell>
          <cell r="D885" t="str">
            <v>mofogartyoj@wp.com</v>
          </cell>
          <cell r="E885" t="str">
            <v>Male</v>
          </cell>
          <cell r="F885" t="str">
            <v>191.59.34.16</v>
          </cell>
          <cell r="G885" t="str">
            <v>Norton</v>
          </cell>
          <cell r="H885" t="str">
            <v>(824) 4993719</v>
          </cell>
          <cell r="I885" t="str">
            <v>NN11</v>
          </cell>
          <cell r="J885" t="str">
            <v>5 Glendale Junction</v>
          </cell>
          <cell r="K885" t="str">
            <v>Texas</v>
          </cell>
        </row>
        <row r="886">
          <cell r="A886">
            <v>885</v>
          </cell>
          <cell r="B886" t="str">
            <v>Quintana</v>
          </cell>
          <cell r="C886" t="str">
            <v>McAnellye</v>
          </cell>
          <cell r="D886" t="str">
            <v>qmcanellyeok@wordpress.com</v>
          </cell>
          <cell r="E886" t="str">
            <v>Female</v>
          </cell>
          <cell r="F886" t="str">
            <v>8.179.242.156</v>
          </cell>
          <cell r="G886" t="str">
            <v>Rivadavia</v>
          </cell>
          <cell r="H886" t="str">
            <v>(269) 5775287</v>
          </cell>
          <cell r="I886">
            <v>3081</v>
          </cell>
          <cell r="J886" t="str">
            <v>216 Loeprich Circle</v>
          </cell>
          <cell r="K886" t="str">
            <v>Rieder</v>
          </cell>
        </row>
        <row r="887">
          <cell r="A887">
            <v>886</v>
          </cell>
          <cell r="B887" t="str">
            <v>Sisely</v>
          </cell>
          <cell r="C887" t="str">
            <v>Schwander</v>
          </cell>
          <cell r="D887" t="str">
            <v>sschwanderol@amazon.co.jp</v>
          </cell>
          <cell r="E887" t="str">
            <v>Female</v>
          </cell>
          <cell r="F887" t="str">
            <v>50.18.91.136</v>
          </cell>
          <cell r="G887" t="str">
            <v>Huangdao</v>
          </cell>
          <cell r="H887" t="str">
            <v>(942) 5979074</v>
          </cell>
          <cell r="J887" t="str">
            <v>789 Springs Terrace</v>
          </cell>
          <cell r="K887" t="str">
            <v>Northview</v>
          </cell>
        </row>
        <row r="888">
          <cell r="A888">
            <v>887</v>
          </cell>
          <cell r="B888" t="str">
            <v>Valentijn</v>
          </cell>
          <cell r="C888" t="str">
            <v>Hanley</v>
          </cell>
          <cell r="D888" t="str">
            <v>vhanleyom@tinyurl.com</v>
          </cell>
          <cell r="E888" t="str">
            <v>Male</v>
          </cell>
          <cell r="F888" t="str">
            <v>14.150.197.25</v>
          </cell>
          <cell r="G888" t="str">
            <v>Carquefou</v>
          </cell>
          <cell r="H888" t="str">
            <v>(606) 2108740</v>
          </cell>
          <cell r="I888" t="str">
            <v>44474 CEDEX</v>
          </cell>
          <cell r="J888" t="str">
            <v>5 Orin Pass</v>
          </cell>
          <cell r="K888" t="str">
            <v>Miller</v>
          </cell>
        </row>
        <row r="889">
          <cell r="A889">
            <v>888</v>
          </cell>
          <cell r="B889" t="str">
            <v>Edd</v>
          </cell>
          <cell r="C889" t="str">
            <v>Wallbutton</v>
          </cell>
          <cell r="D889" t="str">
            <v>ewallbuttonon@aboutads.info</v>
          </cell>
          <cell r="E889" t="str">
            <v>Male</v>
          </cell>
          <cell r="F889" t="str">
            <v>244.33.108.179</v>
          </cell>
          <cell r="G889" t="str">
            <v>Volgograd</v>
          </cell>
          <cell r="H889" t="str">
            <v>(878) 1086489</v>
          </cell>
          <cell r="I889">
            <v>307740</v>
          </cell>
          <cell r="J889" t="str">
            <v>6 Petterle Parkway</v>
          </cell>
          <cell r="K889" t="str">
            <v>Brentwood</v>
          </cell>
        </row>
        <row r="890">
          <cell r="A890">
            <v>889</v>
          </cell>
          <cell r="B890" t="str">
            <v>Jerry</v>
          </cell>
          <cell r="C890" t="str">
            <v>Shuter</v>
          </cell>
          <cell r="D890" t="str">
            <v>jshuteroo@webeden.co.uk</v>
          </cell>
          <cell r="E890" t="str">
            <v>Female</v>
          </cell>
          <cell r="F890" t="str">
            <v>213.27.187.189</v>
          </cell>
          <cell r="G890" t="str">
            <v>Morshansk</v>
          </cell>
          <cell r="H890" t="str">
            <v>(682) 7673469</v>
          </cell>
          <cell r="I890">
            <v>442283</v>
          </cell>
          <cell r="J890" t="str">
            <v>99525 Green Ridge Avenue</v>
          </cell>
          <cell r="K890" t="str">
            <v>Milwaukee</v>
          </cell>
        </row>
        <row r="891">
          <cell r="A891">
            <v>890</v>
          </cell>
          <cell r="B891" t="str">
            <v>Pascale</v>
          </cell>
          <cell r="C891" t="str">
            <v>Yanuk</v>
          </cell>
          <cell r="D891" t="str">
            <v>pyanukop@netvibes.com</v>
          </cell>
          <cell r="E891" t="str">
            <v>Male</v>
          </cell>
          <cell r="F891" t="str">
            <v>118.149.199.183</v>
          </cell>
          <cell r="G891" t="str">
            <v>Cajati</v>
          </cell>
          <cell r="H891" t="str">
            <v>(844) 4997327</v>
          </cell>
          <cell r="I891" t="str">
            <v>11950-000</v>
          </cell>
          <cell r="J891" t="str">
            <v>2 Pearson Road</v>
          </cell>
          <cell r="K891" t="str">
            <v>Arapahoe</v>
          </cell>
        </row>
        <row r="892">
          <cell r="A892">
            <v>891</v>
          </cell>
          <cell r="B892" t="str">
            <v>Aggy</v>
          </cell>
          <cell r="C892" t="str">
            <v>Humfrey</v>
          </cell>
          <cell r="D892" t="str">
            <v>ahumfreyoq@delicious.com</v>
          </cell>
          <cell r="E892" t="str">
            <v>Female</v>
          </cell>
          <cell r="F892" t="str">
            <v>73.219.85.135</v>
          </cell>
          <cell r="G892" t="str">
            <v>Battaramulla South</v>
          </cell>
          <cell r="H892" t="str">
            <v>(563) 7935612</v>
          </cell>
          <cell r="I892">
            <v>10600</v>
          </cell>
          <cell r="J892" t="str">
            <v>896 Glendale Place</v>
          </cell>
          <cell r="K892" t="str">
            <v>Manitowish</v>
          </cell>
        </row>
        <row r="893">
          <cell r="A893">
            <v>892</v>
          </cell>
          <cell r="B893" t="str">
            <v>Carrie</v>
          </cell>
          <cell r="C893" t="str">
            <v>Heimann</v>
          </cell>
          <cell r="D893" t="str">
            <v>cheimannor@mtv.com</v>
          </cell>
          <cell r="E893" t="str">
            <v>Female</v>
          </cell>
          <cell r="F893" t="str">
            <v>81.110.196.59</v>
          </cell>
          <cell r="G893" t="str">
            <v>Paris 17</v>
          </cell>
          <cell r="H893" t="str">
            <v>(267) 3762521</v>
          </cell>
          <cell r="I893" t="str">
            <v>75853 CEDEX 17</v>
          </cell>
          <cell r="J893" t="str">
            <v>17 Holmberg Avenue</v>
          </cell>
          <cell r="K893" t="str">
            <v>Melvin</v>
          </cell>
        </row>
        <row r="894">
          <cell r="A894">
            <v>893</v>
          </cell>
          <cell r="B894" t="str">
            <v>Saloma</v>
          </cell>
          <cell r="C894" t="str">
            <v>Antecki</v>
          </cell>
          <cell r="D894" t="str">
            <v>santeckios@unc.edu</v>
          </cell>
          <cell r="E894" t="str">
            <v>Female</v>
          </cell>
          <cell r="F894" t="str">
            <v>151.16.248.188</v>
          </cell>
          <cell r="G894" t="str">
            <v>Guitang</v>
          </cell>
          <cell r="H894" t="str">
            <v>(270) 9438670</v>
          </cell>
          <cell r="J894" t="str">
            <v>8381 Bunker Hill Pass</v>
          </cell>
          <cell r="K894" t="str">
            <v>Kropf</v>
          </cell>
        </row>
        <row r="895">
          <cell r="A895">
            <v>894</v>
          </cell>
          <cell r="B895" t="str">
            <v>Ulrica</v>
          </cell>
          <cell r="C895" t="str">
            <v>Flieg</v>
          </cell>
          <cell r="D895" t="str">
            <v>ufliegot@accuweather.com</v>
          </cell>
          <cell r="E895" t="str">
            <v>Female</v>
          </cell>
          <cell r="F895" t="str">
            <v>221.220.250.23</v>
          </cell>
          <cell r="G895" t="str">
            <v>Trondheim</v>
          </cell>
          <cell r="H895" t="str">
            <v>(130) 1291017</v>
          </cell>
          <cell r="I895">
            <v>7425</v>
          </cell>
          <cell r="J895" t="str">
            <v>4263 Hoard Way</v>
          </cell>
          <cell r="K895" t="str">
            <v>Surrey</v>
          </cell>
        </row>
        <row r="896">
          <cell r="A896">
            <v>895</v>
          </cell>
          <cell r="B896" t="str">
            <v>Theodor</v>
          </cell>
          <cell r="C896" t="str">
            <v>Champe</v>
          </cell>
          <cell r="D896" t="str">
            <v>tchampeou@diigo.com</v>
          </cell>
          <cell r="E896" t="str">
            <v>Male</v>
          </cell>
          <cell r="F896" t="str">
            <v>201.252.42.105</v>
          </cell>
          <cell r="G896" t="str">
            <v>Plymouth</v>
          </cell>
          <cell r="H896" t="str">
            <v>(284) 1129107</v>
          </cell>
          <cell r="J896" t="str">
            <v>552 Mariners Cove Way</v>
          </cell>
          <cell r="K896" t="str">
            <v>Starling</v>
          </cell>
        </row>
        <row r="897">
          <cell r="A897">
            <v>896</v>
          </cell>
          <cell r="B897" t="str">
            <v>Tommie</v>
          </cell>
          <cell r="C897" t="str">
            <v>Griswaite</v>
          </cell>
          <cell r="D897" t="str">
            <v>tgriswaiteov@va.gov</v>
          </cell>
          <cell r="E897" t="str">
            <v>Female</v>
          </cell>
          <cell r="F897" t="str">
            <v>132.8.244.232</v>
          </cell>
          <cell r="G897" t="str">
            <v>Saint Petersburg</v>
          </cell>
          <cell r="H897" t="str">
            <v>(727) 5358076</v>
          </cell>
          <cell r="I897">
            <v>33710</v>
          </cell>
          <cell r="J897" t="str">
            <v>3 Bashford Crossing</v>
          </cell>
          <cell r="K897" t="str">
            <v>Londonderry</v>
          </cell>
        </row>
        <row r="898">
          <cell r="A898">
            <v>897</v>
          </cell>
          <cell r="B898" t="str">
            <v>Carole</v>
          </cell>
          <cell r="C898" t="str">
            <v>Gravey</v>
          </cell>
          <cell r="D898" t="str">
            <v>cgraveyow@goodreads.com</v>
          </cell>
          <cell r="E898" t="str">
            <v>Female</v>
          </cell>
          <cell r="F898" t="str">
            <v>190.80.162.228</v>
          </cell>
          <cell r="G898" t="str">
            <v>Blimbing</v>
          </cell>
          <cell r="H898" t="str">
            <v>(408) 8338707</v>
          </cell>
          <cell r="J898" t="str">
            <v>1 Stuart Place</v>
          </cell>
          <cell r="K898" t="str">
            <v>Graceland</v>
          </cell>
        </row>
        <row r="899">
          <cell r="A899">
            <v>898</v>
          </cell>
          <cell r="B899" t="str">
            <v>Jilly</v>
          </cell>
          <cell r="C899" t="str">
            <v>Pennicard</v>
          </cell>
          <cell r="D899" t="str">
            <v>jpennicardox@freewebs.com</v>
          </cell>
          <cell r="E899" t="str">
            <v>Female</v>
          </cell>
          <cell r="F899" t="str">
            <v>131.4.227.115</v>
          </cell>
          <cell r="G899" t="str">
            <v>Tsenher</v>
          </cell>
          <cell r="H899" t="str">
            <v>(688) 8760487</v>
          </cell>
          <cell r="J899" t="str">
            <v>74 Sachtjen Lane</v>
          </cell>
          <cell r="K899" t="str">
            <v>Cambridge</v>
          </cell>
        </row>
        <row r="900">
          <cell r="A900">
            <v>899</v>
          </cell>
          <cell r="B900" t="str">
            <v>Meier</v>
          </cell>
          <cell r="C900" t="str">
            <v>Lorenc</v>
          </cell>
          <cell r="D900" t="str">
            <v>mlorencoy@discuz.net</v>
          </cell>
          <cell r="E900" t="str">
            <v>Male</v>
          </cell>
          <cell r="F900" t="str">
            <v>230.166.59.198</v>
          </cell>
          <cell r="G900" t="str">
            <v>Sinhyeon</v>
          </cell>
          <cell r="H900" t="str">
            <v>(702) 5850946</v>
          </cell>
          <cell r="J900" t="str">
            <v>0 Warbler Court</v>
          </cell>
          <cell r="K900" t="str">
            <v>Westridge</v>
          </cell>
        </row>
        <row r="901">
          <cell r="A901">
            <v>900</v>
          </cell>
          <cell r="B901" t="str">
            <v>Immanuel</v>
          </cell>
          <cell r="C901" t="str">
            <v>Jennemann</v>
          </cell>
          <cell r="D901" t="str">
            <v>ijennemannoz@examiner.com</v>
          </cell>
          <cell r="E901" t="str">
            <v>Male</v>
          </cell>
          <cell r="F901" t="str">
            <v>187.174.159.202</v>
          </cell>
          <cell r="G901" t="str">
            <v>Watrous</v>
          </cell>
          <cell r="H901" t="str">
            <v>(977) 1783424</v>
          </cell>
          <cell r="I901" t="str">
            <v>L9T</v>
          </cell>
          <cell r="J901" t="str">
            <v>105 Grayhawk Point</v>
          </cell>
          <cell r="K901" t="str">
            <v>Prairieview</v>
          </cell>
        </row>
        <row r="902">
          <cell r="A902">
            <v>901</v>
          </cell>
          <cell r="B902" t="str">
            <v>Imogene</v>
          </cell>
          <cell r="C902" t="str">
            <v>Amphlett</v>
          </cell>
          <cell r="D902" t="str">
            <v>iamphlettp0@cdc.gov</v>
          </cell>
          <cell r="E902" t="str">
            <v>Female</v>
          </cell>
          <cell r="F902" t="str">
            <v>44.18.45.55</v>
          </cell>
          <cell r="G902" t="str">
            <v>Huayuan</v>
          </cell>
          <cell r="H902" t="str">
            <v>(404) 1345701</v>
          </cell>
          <cell r="J902" t="str">
            <v>7 Morningstar Plaza</v>
          </cell>
          <cell r="K902" t="str">
            <v>Old Gate</v>
          </cell>
        </row>
        <row r="903">
          <cell r="A903">
            <v>902</v>
          </cell>
          <cell r="B903" t="str">
            <v>Rickard</v>
          </cell>
          <cell r="C903" t="str">
            <v>Stead</v>
          </cell>
          <cell r="D903" t="str">
            <v>rsteadp1@bbc.co.uk</v>
          </cell>
          <cell r="E903" t="str">
            <v>Male</v>
          </cell>
          <cell r="F903" t="str">
            <v>174.240.109.24</v>
          </cell>
          <cell r="G903" t="str">
            <v>Kobuleti</v>
          </cell>
          <cell r="H903" t="str">
            <v>(896) 4627066</v>
          </cell>
          <cell r="J903" t="str">
            <v>329 Acker Terrace</v>
          </cell>
          <cell r="K903" t="str">
            <v>Claremont</v>
          </cell>
        </row>
        <row r="904">
          <cell r="A904">
            <v>903</v>
          </cell>
          <cell r="B904" t="str">
            <v>Nikos</v>
          </cell>
          <cell r="C904" t="str">
            <v>Abramowitch</v>
          </cell>
          <cell r="D904" t="str">
            <v>nabramowitchp2@home.pl</v>
          </cell>
          <cell r="E904" t="str">
            <v>Male</v>
          </cell>
          <cell r="F904" t="str">
            <v>94.102.182.220</v>
          </cell>
          <cell r="G904" t="str">
            <v>Bijaepasu</v>
          </cell>
          <cell r="H904" t="str">
            <v>(263) 8732464</v>
          </cell>
          <cell r="J904" t="str">
            <v>5617 Clarendon Terrace</v>
          </cell>
          <cell r="K904" t="str">
            <v>Katie</v>
          </cell>
        </row>
        <row r="905">
          <cell r="A905">
            <v>904</v>
          </cell>
          <cell r="B905" t="str">
            <v>Eudora</v>
          </cell>
          <cell r="C905" t="str">
            <v>Vinton</v>
          </cell>
          <cell r="D905" t="str">
            <v>evintonp3@360.cn</v>
          </cell>
          <cell r="E905" t="str">
            <v>Female</v>
          </cell>
          <cell r="F905" t="str">
            <v>228.83.120.126</v>
          </cell>
          <cell r="G905" t="str">
            <v>Ivyanyets</v>
          </cell>
          <cell r="H905" t="str">
            <v>(262) 7970802</v>
          </cell>
          <cell r="J905" t="str">
            <v>5 Debs Trail</v>
          </cell>
          <cell r="K905" t="str">
            <v>Hudson</v>
          </cell>
        </row>
        <row r="906">
          <cell r="A906">
            <v>905</v>
          </cell>
          <cell r="B906" t="str">
            <v>Elnore</v>
          </cell>
          <cell r="C906" t="str">
            <v>Gribben</v>
          </cell>
          <cell r="D906" t="str">
            <v>egribbenp4@thetimes.co.uk</v>
          </cell>
          <cell r="E906" t="str">
            <v>Female</v>
          </cell>
          <cell r="F906" t="str">
            <v>120.227.249.150</v>
          </cell>
          <cell r="G906" t="str">
            <v>Yueyang</v>
          </cell>
          <cell r="H906" t="str">
            <v>(195) 7566758</v>
          </cell>
          <cell r="J906" t="str">
            <v>88161 Norway Maple Way</v>
          </cell>
          <cell r="K906" t="str">
            <v>Coleman</v>
          </cell>
        </row>
        <row r="907">
          <cell r="A907">
            <v>906</v>
          </cell>
          <cell r="B907" t="str">
            <v>Woodrow</v>
          </cell>
          <cell r="C907" t="str">
            <v>Hughs</v>
          </cell>
          <cell r="D907" t="str">
            <v>whughsp5@wiley.com</v>
          </cell>
          <cell r="E907" t="str">
            <v>Male</v>
          </cell>
          <cell r="F907" t="str">
            <v>16.187.220.112</v>
          </cell>
          <cell r="G907" t="str">
            <v>Garmo</v>
          </cell>
          <cell r="H907" t="str">
            <v>(684) 8721549</v>
          </cell>
          <cell r="J907" t="str">
            <v>048 Ludington Center</v>
          </cell>
          <cell r="K907" t="str">
            <v>Buhler</v>
          </cell>
        </row>
        <row r="908">
          <cell r="A908">
            <v>907</v>
          </cell>
          <cell r="B908" t="str">
            <v>Rafi</v>
          </cell>
          <cell r="C908" t="str">
            <v>Ast</v>
          </cell>
          <cell r="D908" t="str">
            <v>rastp6@reddit.com</v>
          </cell>
          <cell r="E908" t="str">
            <v>Male</v>
          </cell>
          <cell r="F908" t="str">
            <v>180.65.154.187</v>
          </cell>
          <cell r="G908" t="str">
            <v>Nanfeng</v>
          </cell>
          <cell r="H908" t="str">
            <v>(356) 7915556</v>
          </cell>
          <cell r="J908" t="str">
            <v>2087 Magdeline Pass</v>
          </cell>
          <cell r="K908" t="str">
            <v>Clyde Gallagher</v>
          </cell>
        </row>
        <row r="909">
          <cell r="A909">
            <v>908</v>
          </cell>
          <cell r="B909" t="str">
            <v>Issy</v>
          </cell>
          <cell r="C909" t="str">
            <v>Rawls</v>
          </cell>
          <cell r="D909" t="str">
            <v>irawlsp7@godaddy.com</v>
          </cell>
          <cell r="E909" t="str">
            <v>Female</v>
          </cell>
          <cell r="F909" t="str">
            <v>36.149.228.210</v>
          </cell>
          <cell r="G909" t="str">
            <v>Cihaur</v>
          </cell>
          <cell r="H909" t="str">
            <v>(202) 7272133</v>
          </cell>
          <cell r="J909" t="str">
            <v>5273 Waywood Hill</v>
          </cell>
          <cell r="K909" t="str">
            <v>Maryland</v>
          </cell>
        </row>
        <row r="910">
          <cell r="A910">
            <v>909</v>
          </cell>
          <cell r="B910" t="str">
            <v>Elysee</v>
          </cell>
          <cell r="C910" t="str">
            <v>Tichelaar</v>
          </cell>
          <cell r="D910" t="str">
            <v>etichelaarp8@wikipedia.org</v>
          </cell>
          <cell r="E910" t="str">
            <v>Female</v>
          </cell>
          <cell r="F910" t="str">
            <v>113.22.239.158</v>
          </cell>
          <cell r="G910" t="str">
            <v>Saint-Denis</v>
          </cell>
          <cell r="H910" t="str">
            <v>(646) 6912190</v>
          </cell>
          <cell r="I910" t="str">
            <v>97717 CEDEX 9</v>
          </cell>
          <cell r="J910" t="str">
            <v>03376 Sunfield Trail</v>
          </cell>
          <cell r="K910" t="str">
            <v>Larry</v>
          </cell>
        </row>
        <row r="911">
          <cell r="A911">
            <v>910</v>
          </cell>
          <cell r="B911" t="str">
            <v>Lowrance</v>
          </cell>
          <cell r="C911" t="str">
            <v>Orbell</v>
          </cell>
          <cell r="D911" t="str">
            <v>lorbellp9@irs.gov</v>
          </cell>
          <cell r="E911" t="str">
            <v>Male</v>
          </cell>
          <cell r="F911" t="str">
            <v>188.210.151.4</v>
          </cell>
          <cell r="G911" t="str">
            <v>Gambiran</v>
          </cell>
          <cell r="H911" t="str">
            <v>(957) 7422541</v>
          </cell>
          <cell r="J911" t="str">
            <v>5742 Lindbergh Junction</v>
          </cell>
          <cell r="K911" t="str">
            <v>Lakewood Gardens</v>
          </cell>
        </row>
        <row r="912">
          <cell r="A912">
            <v>911</v>
          </cell>
          <cell r="B912" t="str">
            <v>Kirsten</v>
          </cell>
          <cell r="C912" t="str">
            <v>Lorroway</v>
          </cell>
          <cell r="D912" t="str">
            <v>klorrowaypa@mapy.cz</v>
          </cell>
          <cell r="E912" t="str">
            <v>Female</v>
          </cell>
          <cell r="F912" t="str">
            <v>37.144.111.223</v>
          </cell>
          <cell r="G912" t="str">
            <v>Des Moines</v>
          </cell>
          <cell r="H912" t="str">
            <v>(515) 9332710</v>
          </cell>
          <cell r="I912">
            <v>50362</v>
          </cell>
          <cell r="J912" t="str">
            <v>61360 Holy Cross Crossing</v>
          </cell>
          <cell r="K912" t="str">
            <v>Luster</v>
          </cell>
        </row>
        <row r="913">
          <cell r="A913">
            <v>912</v>
          </cell>
          <cell r="B913" t="str">
            <v>Fanni</v>
          </cell>
          <cell r="C913" t="str">
            <v>Carvell</v>
          </cell>
          <cell r="D913" t="str">
            <v>fcarvellpb@pagesperso-orange.fr</v>
          </cell>
          <cell r="E913" t="str">
            <v>Female</v>
          </cell>
          <cell r="F913" t="str">
            <v>255.100.130.43</v>
          </cell>
          <cell r="G913" t="str">
            <v>Pinhal da Marquesa</v>
          </cell>
          <cell r="H913" t="str">
            <v>(312) 8070407</v>
          </cell>
          <cell r="I913" t="str">
            <v>2950-577</v>
          </cell>
          <cell r="J913" t="str">
            <v>93 Rutledge Parkway</v>
          </cell>
          <cell r="K913" t="str">
            <v>Talmadge</v>
          </cell>
        </row>
        <row r="914">
          <cell r="A914">
            <v>913</v>
          </cell>
          <cell r="B914" t="str">
            <v>Sterne</v>
          </cell>
          <cell r="C914" t="str">
            <v>Colenutt</v>
          </cell>
          <cell r="D914" t="str">
            <v>scolenuttpc@walmart.com</v>
          </cell>
          <cell r="E914" t="str">
            <v>Male</v>
          </cell>
          <cell r="F914" t="str">
            <v>127.247.174.94</v>
          </cell>
          <cell r="G914" t="str">
            <v>Xuchang</v>
          </cell>
          <cell r="H914" t="str">
            <v>(354) 3180540</v>
          </cell>
          <cell r="J914" t="str">
            <v>147 Kedzie Hill</v>
          </cell>
          <cell r="K914" t="str">
            <v>Lawn</v>
          </cell>
        </row>
        <row r="915">
          <cell r="A915">
            <v>914</v>
          </cell>
          <cell r="B915" t="str">
            <v>Ginger</v>
          </cell>
          <cell r="C915" t="str">
            <v>Toohey</v>
          </cell>
          <cell r="D915" t="str">
            <v>gtooheypd@bbc.co.uk</v>
          </cell>
          <cell r="E915" t="str">
            <v>Male</v>
          </cell>
          <cell r="F915" t="str">
            <v>146.99.162.111</v>
          </cell>
          <cell r="G915" t="str">
            <v>Novopavlovsk</v>
          </cell>
          <cell r="H915" t="str">
            <v>(565) 3183947</v>
          </cell>
          <cell r="I915">
            <v>357322</v>
          </cell>
          <cell r="J915" t="str">
            <v>2 Sycamore Pass</v>
          </cell>
          <cell r="K915" t="str">
            <v>Tomscot</v>
          </cell>
        </row>
        <row r="916">
          <cell r="A916">
            <v>915</v>
          </cell>
          <cell r="B916" t="str">
            <v>Maxine</v>
          </cell>
          <cell r="C916" t="str">
            <v>Hitzke</v>
          </cell>
          <cell r="D916" t="str">
            <v>mhitzkepe@latimes.com</v>
          </cell>
          <cell r="E916" t="str">
            <v>Female</v>
          </cell>
          <cell r="F916" t="str">
            <v>121.166.88.69</v>
          </cell>
          <cell r="G916" t="str">
            <v>Torre</v>
          </cell>
          <cell r="H916" t="str">
            <v>(364) 3409680</v>
          </cell>
          <cell r="I916" t="str">
            <v>4605-169</v>
          </cell>
          <cell r="J916" t="str">
            <v>1075 Fulton Trail</v>
          </cell>
          <cell r="K916" t="str">
            <v>Esker</v>
          </cell>
        </row>
        <row r="917">
          <cell r="A917">
            <v>916</v>
          </cell>
          <cell r="B917" t="str">
            <v>Rhiamon</v>
          </cell>
          <cell r="C917" t="str">
            <v>Tale</v>
          </cell>
          <cell r="D917" t="str">
            <v>rtalepf@dot.gov</v>
          </cell>
          <cell r="E917" t="str">
            <v>Female</v>
          </cell>
          <cell r="F917" t="str">
            <v>28.95.61.185</v>
          </cell>
          <cell r="G917" t="str">
            <v>Zandak</v>
          </cell>
          <cell r="H917" t="str">
            <v>(612) 8700821</v>
          </cell>
          <cell r="I917">
            <v>368160</v>
          </cell>
          <cell r="J917" t="str">
            <v>51 Doe Crossing Park</v>
          </cell>
          <cell r="K917" t="str">
            <v>Coleman</v>
          </cell>
        </row>
        <row r="918">
          <cell r="A918">
            <v>917</v>
          </cell>
          <cell r="B918" t="str">
            <v>Riane</v>
          </cell>
          <cell r="C918" t="str">
            <v>Annice</v>
          </cell>
          <cell r="D918" t="str">
            <v>rannicepg@jalbum.net</v>
          </cell>
          <cell r="E918" t="str">
            <v>Female</v>
          </cell>
          <cell r="F918" t="str">
            <v>60.112.112.184</v>
          </cell>
          <cell r="G918" t="str">
            <v>Barisan</v>
          </cell>
          <cell r="H918" t="str">
            <v>(844) 5270434</v>
          </cell>
          <cell r="J918" t="str">
            <v>3 Cordelia Crossing</v>
          </cell>
          <cell r="K918" t="str">
            <v>Kipling</v>
          </cell>
        </row>
        <row r="919">
          <cell r="A919">
            <v>918</v>
          </cell>
          <cell r="B919" t="str">
            <v>Obediah</v>
          </cell>
          <cell r="C919" t="str">
            <v>Lestrange</v>
          </cell>
          <cell r="D919" t="str">
            <v>olestrangeph@cornell.edu</v>
          </cell>
          <cell r="E919" t="str">
            <v>Male</v>
          </cell>
          <cell r="F919" t="str">
            <v>207.48.177.1</v>
          </cell>
          <cell r="G919" t="str">
            <v>Höganäs</v>
          </cell>
          <cell r="H919" t="str">
            <v>(786) 2974920</v>
          </cell>
          <cell r="I919" t="str">
            <v>263 25</v>
          </cell>
          <cell r="J919" t="str">
            <v>97 Golf Course Junction</v>
          </cell>
          <cell r="K919" t="str">
            <v>Melody</v>
          </cell>
        </row>
        <row r="920">
          <cell r="A920">
            <v>919</v>
          </cell>
          <cell r="B920" t="str">
            <v>Carver</v>
          </cell>
          <cell r="C920" t="str">
            <v>Le Provest</v>
          </cell>
          <cell r="D920" t="str">
            <v>cleprovestpi@smh.com.au</v>
          </cell>
          <cell r="E920" t="str">
            <v>Male</v>
          </cell>
          <cell r="F920" t="str">
            <v>116.6.55.229</v>
          </cell>
          <cell r="G920" t="str">
            <v>Monze</v>
          </cell>
          <cell r="H920" t="str">
            <v>(895) 1506685</v>
          </cell>
          <cell r="J920" t="str">
            <v>17 Swallow Plaza</v>
          </cell>
          <cell r="K920" t="str">
            <v>Steensland</v>
          </cell>
        </row>
        <row r="921">
          <cell r="A921">
            <v>920</v>
          </cell>
          <cell r="B921" t="str">
            <v>Hali</v>
          </cell>
          <cell r="C921" t="str">
            <v>Mitten</v>
          </cell>
          <cell r="D921" t="str">
            <v>hmittenpj@sciencedaily.com</v>
          </cell>
          <cell r="E921" t="str">
            <v>Female</v>
          </cell>
          <cell r="F921" t="str">
            <v>111.141.226.140</v>
          </cell>
          <cell r="G921" t="str">
            <v>Quimper</v>
          </cell>
          <cell r="H921" t="str">
            <v>(958) 4178330</v>
          </cell>
          <cell r="I921" t="str">
            <v>29102 CEDEX</v>
          </cell>
          <cell r="J921" t="str">
            <v>0 Southridge Plaza</v>
          </cell>
          <cell r="K921" t="str">
            <v>Bay</v>
          </cell>
        </row>
        <row r="922">
          <cell r="A922">
            <v>921</v>
          </cell>
          <cell r="B922" t="str">
            <v>Hendrika</v>
          </cell>
          <cell r="C922" t="str">
            <v>Lean</v>
          </cell>
          <cell r="D922" t="str">
            <v>hleanpk@spiegel.de</v>
          </cell>
          <cell r="E922" t="str">
            <v>Female</v>
          </cell>
          <cell r="F922" t="str">
            <v>132.160.92.36</v>
          </cell>
          <cell r="G922" t="str">
            <v>Tagum</v>
          </cell>
          <cell r="H922" t="str">
            <v>(835) 1083548</v>
          </cell>
          <cell r="I922">
            <v>1720</v>
          </cell>
          <cell r="J922" t="str">
            <v>3968 Mandrake Drive</v>
          </cell>
          <cell r="K922" t="str">
            <v>Kim</v>
          </cell>
        </row>
        <row r="923">
          <cell r="A923">
            <v>922</v>
          </cell>
          <cell r="B923" t="str">
            <v>Sadella</v>
          </cell>
          <cell r="C923" t="str">
            <v>Perutto</v>
          </cell>
          <cell r="D923" t="str">
            <v>speruttopl@mozilla.org</v>
          </cell>
          <cell r="E923" t="str">
            <v>Female</v>
          </cell>
          <cell r="F923" t="str">
            <v>253.130.181.73</v>
          </cell>
          <cell r="G923" t="str">
            <v>Zhaojia</v>
          </cell>
          <cell r="H923" t="str">
            <v>(117) 2362705</v>
          </cell>
          <cell r="J923" t="str">
            <v>6492 Namekagon Crossing</v>
          </cell>
          <cell r="K923" t="str">
            <v>Golf</v>
          </cell>
        </row>
        <row r="924">
          <cell r="A924">
            <v>923</v>
          </cell>
          <cell r="B924" t="str">
            <v>Gaultiero</v>
          </cell>
          <cell r="C924" t="str">
            <v>Maharey</v>
          </cell>
          <cell r="D924" t="str">
            <v>gmahareypm@dion.ne.jp</v>
          </cell>
          <cell r="E924" t="str">
            <v>Male</v>
          </cell>
          <cell r="F924" t="str">
            <v>17.65.8.118</v>
          </cell>
          <cell r="G924" t="str">
            <v>Issoudun</v>
          </cell>
          <cell r="H924" t="str">
            <v>(126) 5755533</v>
          </cell>
          <cell r="I924" t="str">
            <v>36104 CEDEX</v>
          </cell>
          <cell r="J924" t="str">
            <v>85 Nevada Lane</v>
          </cell>
          <cell r="K924" t="str">
            <v>Mcbride</v>
          </cell>
        </row>
        <row r="925">
          <cell r="A925">
            <v>924</v>
          </cell>
          <cell r="B925" t="str">
            <v>Bartel</v>
          </cell>
          <cell r="C925" t="str">
            <v>Caldroni</v>
          </cell>
          <cell r="D925" t="str">
            <v>bcaldronipn@hatena.ne.jp</v>
          </cell>
          <cell r="E925" t="str">
            <v>Male</v>
          </cell>
          <cell r="F925" t="str">
            <v>10.104.57.54</v>
          </cell>
          <cell r="G925" t="str">
            <v>Goz Béïda</v>
          </cell>
          <cell r="H925" t="str">
            <v>(712) 8164549</v>
          </cell>
          <cell r="J925" t="str">
            <v>7 Orin Point</v>
          </cell>
          <cell r="K925" t="str">
            <v>Sunnyside</v>
          </cell>
        </row>
        <row r="926">
          <cell r="A926">
            <v>925</v>
          </cell>
          <cell r="B926" t="str">
            <v>Erin</v>
          </cell>
          <cell r="C926" t="str">
            <v>Conre</v>
          </cell>
          <cell r="D926" t="str">
            <v>econrepo@globo.com</v>
          </cell>
          <cell r="E926" t="str">
            <v>Male</v>
          </cell>
          <cell r="F926" t="str">
            <v>36.15.87.46</v>
          </cell>
          <cell r="G926" t="str">
            <v>Tianxingchang</v>
          </cell>
          <cell r="H926" t="str">
            <v>(959) 6751784</v>
          </cell>
          <cell r="J926" t="str">
            <v>5608 Old Gate Circle</v>
          </cell>
          <cell r="K926" t="str">
            <v>Knutson</v>
          </cell>
        </row>
        <row r="927">
          <cell r="A927">
            <v>926</v>
          </cell>
          <cell r="B927" t="str">
            <v>Cyndi</v>
          </cell>
          <cell r="C927" t="str">
            <v>Meriguet</v>
          </cell>
          <cell r="D927" t="str">
            <v>cmeriguetpp@auda.org.au</v>
          </cell>
          <cell r="E927" t="str">
            <v>Female</v>
          </cell>
          <cell r="F927" t="str">
            <v>71.13.225.91</v>
          </cell>
          <cell r="G927" t="str">
            <v>Shangpai</v>
          </cell>
          <cell r="H927" t="str">
            <v>(894) 5176922</v>
          </cell>
          <cell r="J927" t="str">
            <v>702 Londonderry Plaza</v>
          </cell>
          <cell r="K927" t="str">
            <v>Orin</v>
          </cell>
        </row>
        <row r="928">
          <cell r="A928">
            <v>927</v>
          </cell>
          <cell r="B928" t="str">
            <v>Chevy</v>
          </cell>
          <cell r="C928" t="str">
            <v>MacGiany</v>
          </cell>
          <cell r="D928" t="str">
            <v>cmacgianypq@uol.com.br</v>
          </cell>
          <cell r="E928" t="str">
            <v>Male</v>
          </cell>
          <cell r="F928" t="str">
            <v>179.125.64.190</v>
          </cell>
          <cell r="G928" t="str">
            <v>Constance</v>
          </cell>
          <cell r="H928" t="str">
            <v>(982) 5036146</v>
          </cell>
          <cell r="I928" t="str">
            <v>4635-084</v>
          </cell>
          <cell r="J928" t="str">
            <v>4894 Sullivan Crossing</v>
          </cell>
          <cell r="K928" t="str">
            <v>Dorton</v>
          </cell>
        </row>
        <row r="929">
          <cell r="A929">
            <v>928</v>
          </cell>
          <cell r="B929" t="str">
            <v>Yule</v>
          </cell>
          <cell r="C929" t="str">
            <v>MacEllen</v>
          </cell>
          <cell r="D929" t="str">
            <v>ymacellenpr@google.co.jp</v>
          </cell>
          <cell r="E929" t="str">
            <v>Male</v>
          </cell>
          <cell r="F929" t="str">
            <v>221.105.213.159</v>
          </cell>
          <cell r="G929" t="str">
            <v>Jiwei</v>
          </cell>
          <cell r="H929" t="str">
            <v>(523) 7811066</v>
          </cell>
          <cell r="J929" t="str">
            <v>479 Basil Alley</v>
          </cell>
          <cell r="K929" t="str">
            <v>Everett</v>
          </cell>
        </row>
        <row r="930">
          <cell r="A930">
            <v>929</v>
          </cell>
          <cell r="B930" t="str">
            <v>Corbie</v>
          </cell>
          <cell r="C930" t="str">
            <v>Abbate</v>
          </cell>
          <cell r="D930" t="str">
            <v>cabbateps@domainmarket.com</v>
          </cell>
          <cell r="E930" t="str">
            <v>Male</v>
          </cell>
          <cell r="F930" t="str">
            <v>153.238.117.172</v>
          </cell>
          <cell r="G930" t="str">
            <v>Ryazanskaya</v>
          </cell>
          <cell r="H930" t="str">
            <v>(903) 5595591</v>
          </cell>
          <cell r="I930">
            <v>352613</v>
          </cell>
          <cell r="J930" t="str">
            <v>673 Red Cloud Parkway</v>
          </cell>
          <cell r="K930" t="str">
            <v>American</v>
          </cell>
        </row>
        <row r="931">
          <cell r="A931">
            <v>930</v>
          </cell>
          <cell r="B931" t="str">
            <v>Rouvin</v>
          </cell>
          <cell r="C931" t="str">
            <v>Howie</v>
          </cell>
          <cell r="D931" t="str">
            <v>rhowiept@4shared.com</v>
          </cell>
          <cell r="E931" t="str">
            <v>Male</v>
          </cell>
          <cell r="F931" t="str">
            <v>225.189.97.10</v>
          </cell>
          <cell r="G931" t="str">
            <v>Qinggis Han</v>
          </cell>
          <cell r="H931" t="str">
            <v>(289) 5420965</v>
          </cell>
          <cell r="J931" t="str">
            <v>96 Lukken Avenue</v>
          </cell>
          <cell r="K931" t="str">
            <v>Golf Course</v>
          </cell>
        </row>
        <row r="932">
          <cell r="A932">
            <v>931</v>
          </cell>
          <cell r="B932" t="str">
            <v>Bebe</v>
          </cell>
          <cell r="C932" t="str">
            <v>Walling</v>
          </cell>
          <cell r="D932" t="str">
            <v>bwallingpu@ft.com</v>
          </cell>
          <cell r="E932" t="str">
            <v>Female</v>
          </cell>
          <cell r="F932" t="str">
            <v>209.16.196.140</v>
          </cell>
          <cell r="G932" t="str">
            <v>Matamey</v>
          </cell>
          <cell r="H932" t="str">
            <v>(782) 3249344</v>
          </cell>
          <cell r="J932" t="str">
            <v>29 Waxwing Point</v>
          </cell>
          <cell r="K932" t="str">
            <v>Sullivan</v>
          </cell>
        </row>
        <row r="933">
          <cell r="A933">
            <v>932</v>
          </cell>
          <cell r="B933" t="str">
            <v>Valentin</v>
          </cell>
          <cell r="C933" t="str">
            <v>Pitbladdo</v>
          </cell>
          <cell r="D933" t="str">
            <v>vpitbladdopv@addthis.com</v>
          </cell>
          <cell r="E933" t="str">
            <v>Male</v>
          </cell>
          <cell r="F933" t="str">
            <v>188.12.24.84</v>
          </cell>
          <cell r="G933" t="str">
            <v>Boliden</v>
          </cell>
          <cell r="H933" t="str">
            <v>(379) 5474626</v>
          </cell>
          <cell r="I933" t="str">
            <v>936 81</v>
          </cell>
          <cell r="J933" t="str">
            <v>75138 Merry Court</v>
          </cell>
          <cell r="K933" t="str">
            <v>Gina</v>
          </cell>
        </row>
        <row r="934">
          <cell r="A934">
            <v>933</v>
          </cell>
          <cell r="B934" t="str">
            <v>Tobin</v>
          </cell>
          <cell r="C934" t="str">
            <v>Bentick</v>
          </cell>
          <cell r="D934" t="str">
            <v>tbentickpw@harvard.edu</v>
          </cell>
          <cell r="E934" t="str">
            <v>Male</v>
          </cell>
          <cell r="F934" t="str">
            <v>94.127.76.249</v>
          </cell>
          <cell r="G934" t="str">
            <v>Kota Kinabalu</v>
          </cell>
          <cell r="H934" t="str">
            <v>(757) 5376935</v>
          </cell>
          <cell r="I934">
            <v>88778</v>
          </cell>
          <cell r="J934" t="str">
            <v>812 Spaight Plaza</v>
          </cell>
          <cell r="K934" t="str">
            <v>Lyons</v>
          </cell>
        </row>
        <row r="935">
          <cell r="A935">
            <v>934</v>
          </cell>
          <cell r="B935" t="str">
            <v>Filippo</v>
          </cell>
          <cell r="C935" t="str">
            <v>Lemerle</v>
          </cell>
          <cell r="D935" t="str">
            <v>flemerlepx@usgs.gov</v>
          </cell>
          <cell r="E935" t="str">
            <v>Male</v>
          </cell>
          <cell r="F935" t="str">
            <v>56.104.249.121</v>
          </cell>
          <cell r="G935" t="str">
            <v>Muskegon</v>
          </cell>
          <cell r="H935" t="str">
            <v>(231) 8400945</v>
          </cell>
          <cell r="I935">
            <v>49444</v>
          </cell>
          <cell r="J935" t="str">
            <v>4260 Atwood Parkway</v>
          </cell>
          <cell r="K935" t="str">
            <v>Bonner</v>
          </cell>
        </row>
        <row r="936">
          <cell r="A936">
            <v>935</v>
          </cell>
          <cell r="B936" t="str">
            <v>Tiphani</v>
          </cell>
          <cell r="C936" t="str">
            <v>Fort</v>
          </cell>
          <cell r="D936" t="str">
            <v>tfortpy@latimes.com</v>
          </cell>
          <cell r="E936" t="str">
            <v>Female</v>
          </cell>
          <cell r="F936" t="str">
            <v>50.23.129.226</v>
          </cell>
          <cell r="G936" t="str">
            <v>Lwówek Śląski</v>
          </cell>
          <cell r="H936" t="str">
            <v>(870) 1023872</v>
          </cell>
          <cell r="I936" t="str">
            <v>59-601</v>
          </cell>
          <cell r="J936" t="str">
            <v>9783 Esch Drive</v>
          </cell>
          <cell r="K936" t="str">
            <v>South</v>
          </cell>
        </row>
        <row r="937">
          <cell r="A937">
            <v>936</v>
          </cell>
          <cell r="B937" t="str">
            <v>Aubrey</v>
          </cell>
          <cell r="C937" t="str">
            <v>Hemphrey</v>
          </cell>
          <cell r="D937" t="str">
            <v>ahemphreypz@usgs.gov</v>
          </cell>
          <cell r="E937" t="str">
            <v>Male</v>
          </cell>
          <cell r="F937" t="str">
            <v>167.203.112.130</v>
          </cell>
          <cell r="G937" t="str">
            <v>Hecun</v>
          </cell>
          <cell r="H937" t="str">
            <v>(144) 3182110</v>
          </cell>
          <cell r="J937" t="str">
            <v>06132 Norway Maple Circle</v>
          </cell>
          <cell r="K937" t="str">
            <v>6th</v>
          </cell>
        </row>
        <row r="938">
          <cell r="A938">
            <v>937</v>
          </cell>
          <cell r="B938" t="str">
            <v>Gracie</v>
          </cell>
          <cell r="C938" t="str">
            <v>Di Batista</v>
          </cell>
          <cell r="D938" t="str">
            <v>gdibatistaq0@macromedia.com</v>
          </cell>
          <cell r="E938" t="str">
            <v>Female</v>
          </cell>
          <cell r="F938" t="str">
            <v>101.254.34.228</v>
          </cell>
          <cell r="G938" t="str">
            <v>Guluoshan</v>
          </cell>
          <cell r="H938" t="str">
            <v>(295) 4844088</v>
          </cell>
          <cell r="J938" t="str">
            <v>7 Del Sol Street</v>
          </cell>
          <cell r="K938" t="str">
            <v>Parkside</v>
          </cell>
        </row>
        <row r="939">
          <cell r="A939">
            <v>938</v>
          </cell>
          <cell r="B939" t="str">
            <v>Si</v>
          </cell>
          <cell r="C939" t="str">
            <v>MacNab</v>
          </cell>
          <cell r="D939" t="str">
            <v>smacnabq1@cam.ac.uk</v>
          </cell>
          <cell r="E939" t="str">
            <v>Male</v>
          </cell>
          <cell r="F939" t="str">
            <v>172.113.71.133</v>
          </cell>
          <cell r="G939" t="str">
            <v>Americana</v>
          </cell>
          <cell r="H939" t="str">
            <v>(502) 1888659</v>
          </cell>
          <cell r="I939" t="str">
            <v>13465-000</v>
          </cell>
          <cell r="J939" t="str">
            <v>27120 Derek Drive</v>
          </cell>
          <cell r="K939" t="str">
            <v>Mayfield</v>
          </cell>
        </row>
        <row r="940">
          <cell r="A940">
            <v>939</v>
          </cell>
          <cell r="B940" t="str">
            <v>Kara-lynn</v>
          </cell>
          <cell r="C940" t="str">
            <v>Bolesworth</v>
          </cell>
          <cell r="D940" t="str">
            <v>kbolesworthq2@tmall.com</v>
          </cell>
          <cell r="E940" t="str">
            <v>Female</v>
          </cell>
          <cell r="F940" t="str">
            <v>114.48.44.119</v>
          </cell>
          <cell r="G940" t="str">
            <v>Tomislavgrad</v>
          </cell>
          <cell r="H940" t="str">
            <v>(179) 8364161</v>
          </cell>
          <cell r="J940" t="str">
            <v>238 Del Sol Point</v>
          </cell>
          <cell r="K940" t="str">
            <v>Elka</v>
          </cell>
        </row>
        <row r="941">
          <cell r="A941">
            <v>940</v>
          </cell>
          <cell r="B941" t="str">
            <v>Merna</v>
          </cell>
          <cell r="C941" t="str">
            <v>Jakoviljevic</v>
          </cell>
          <cell r="D941" t="str">
            <v>mjakoviljevicq3@comsenz.com</v>
          </cell>
          <cell r="E941" t="str">
            <v>Female</v>
          </cell>
          <cell r="F941" t="str">
            <v>22.203.233.195</v>
          </cell>
          <cell r="G941" t="str">
            <v>Sibanicú</v>
          </cell>
          <cell r="H941" t="str">
            <v>(169) 7462853</v>
          </cell>
          <cell r="J941" t="str">
            <v>5520 Eastwood Center</v>
          </cell>
          <cell r="K941" t="str">
            <v>Pepper Wood</v>
          </cell>
        </row>
        <row r="942">
          <cell r="A942">
            <v>941</v>
          </cell>
          <cell r="B942" t="str">
            <v>Murdock</v>
          </cell>
          <cell r="C942" t="str">
            <v>Hinnerk</v>
          </cell>
          <cell r="D942" t="str">
            <v>mhinnerkq4@netvibes.com</v>
          </cell>
          <cell r="E942" t="str">
            <v>Male</v>
          </cell>
          <cell r="F942" t="str">
            <v>47.123.57.174</v>
          </cell>
          <cell r="G942" t="str">
            <v>Tieremu</v>
          </cell>
          <cell r="H942" t="str">
            <v>(615) 2792602</v>
          </cell>
          <cell r="J942" t="str">
            <v>8774 Hanover Circle</v>
          </cell>
          <cell r="K942" t="str">
            <v>Jana</v>
          </cell>
        </row>
        <row r="943">
          <cell r="A943">
            <v>942</v>
          </cell>
          <cell r="B943" t="str">
            <v>Katey</v>
          </cell>
          <cell r="C943" t="str">
            <v>Shires</v>
          </cell>
          <cell r="D943" t="str">
            <v>kshiresq5@reference.com</v>
          </cell>
          <cell r="E943" t="str">
            <v>Female</v>
          </cell>
          <cell r="F943" t="str">
            <v>30.79.169.156</v>
          </cell>
          <cell r="G943" t="str">
            <v>Dzików Stary</v>
          </cell>
          <cell r="H943" t="str">
            <v>(924) 2077915</v>
          </cell>
          <cell r="I943" t="str">
            <v>31-827</v>
          </cell>
          <cell r="J943" t="str">
            <v>23798 Maple Wood Court</v>
          </cell>
          <cell r="K943" t="str">
            <v>Hollow Ridge</v>
          </cell>
        </row>
        <row r="944">
          <cell r="A944">
            <v>943</v>
          </cell>
          <cell r="B944" t="str">
            <v>Mervin</v>
          </cell>
          <cell r="C944" t="str">
            <v>Goggin</v>
          </cell>
          <cell r="D944" t="str">
            <v>mgogginq6@noaa.gov</v>
          </cell>
          <cell r="E944" t="str">
            <v>Male</v>
          </cell>
          <cell r="F944" t="str">
            <v>171.29.131.153</v>
          </cell>
          <cell r="G944" t="str">
            <v>Yezhu</v>
          </cell>
          <cell r="H944" t="str">
            <v>(478) 1814684</v>
          </cell>
          <cell r="J944" t="str">
            <v>565 Ryan Junction</v>
          </cell>
          <cell r="K944" t="str">
            <v>New Castle</v>
          </cell>
        </row>
        <row r="945">
          <cell r="A945">
            <v>944</v>
          </cell>
          <cell r="B945" t="str">
            <v>Ingamar</v>
          </cell>
          <cell r="C945" t="str">
            <v>Wisdom</v>
          </cell>
          <cell r="D945" t="str">
            <v>iwisdomq7@businessweek.com</v>
          </cell>
          <cell r="E945" t="str">
            <v>Male</v>
          </cell>
          <cell r="F945" t="str">
            <v>241.23.61.214</v>
          </cell>
          <cell r="G945" t="str">
            <v>La Paloma</v>
          </cell>
          <cell r="H945" t="str">
            <v>(452) 3305914</v>
          </cell>
          <cell r="J945" t="str">
            <v>7227 Prentice Junction</v>
          </cell>
          <cell r="K945" t="str">
            <v>Troy</v>
          </cell>
        </row>
        <row r="946">
          <cell r="A946">
            <v>945</v>
          </cell>
          <cell r="B946" t="str">
            <v>Earle</v>
          </cell>
          <cell r="C946" t="str">
            <v>Dalyell</v>
          </cell>
          <cell r="D946" t="str">
            <v>edalyellq8@eepurl.com</v>
          </cell>
          <cell r="E946" t="str">
            <v>Male</v>
          </cell>
          <cell r="F946" t="str">
            <v>167.16.124.137</v>
          </cell>
          <cell r="G946" t="str">
            <v>Atlanta</v>
          </cell>
          <cell r="H946" t="str">
            <v>(404) 8258480</v>
          </cell>
          <cell r="I946">
            <v>30343</v>
          </cell>
          <cell r="J946" t="str">
            <v>24593 Raven Hill</v>
          </cell>
          <cell r="K946" t="str">
            <v>Hauk</v>
          </cell>
        </row>
        <row r="947">
          <cell r="A947">
            <v>946</v>
          </cell>
          <cell r="B947" t="str">
            <v>Quentin</v>
          </cell>
          <cell r="C947" t="str">
            <v>Basek</v>
          </cell>
          <cell r="D947" t="str">
            <v>qbasekq9@so-net.ne.jp</v>
          </cell>
          <cell r="E947" t="str">
            <v>Male</v>
          </cell>
          <cell r="F947" t="str">
            <v>22.133.16.122</v>
          </cell>
          <cell r="G947" t="str">
            <v>Utmānzai</v>
          </cell>
          <cell r="H947" t="str">
            <v>(716) 8919785</v>
          </cell>
          <cell r="I947">
            <v>69001</v>
          </cell>
          <cell r="J947" t="str">
            <v>210 Lakewood Gardens Court</v>
          </cell>
          <cell r="K947" t="str">
            <v>Dennis</v>
          </cell>
        </row>
        <row r="948">
          <cell r="A948">
            <v>947</v>
          </cell>
          <cell r="B948" t="str">
            <v>Moritz</v>
          </cell>
          <cell r="C948" t="str">
            <v>O'Tuohy</v>
          </cell>
          <cell r="D948" t="str">
            <v>motuohyqa@1688.com</v>
          </cell>
          <cell r="E948" t="str">
            <v>Male</v>
          </cell>
          <cell r="F948" t="str">
            <v>115.69.234.56</v>
          </cell>
          <cell r="G948" t="str">
            <v>Asemanis</v>
          </cell>
          <cell r="H948" t="str">
            <v>(753) 7225865</v>
          </cell>
          <cell r="J948" t="str">
            <v>57011 Spohn Alley</v>
          </cell>
          <cell r="K948" t="str">
            <v>Melvin</v>
          </cell>
        </row>
        <row r="949">
          <cell r="A949">
            <v>948</v>
          </cell>
          <cell r="B949" t="str">
            <v>Bucky</v>
          </cell>
          <cell r="C949" t="str">
            <v>Woolam</v>
          </cell>
          <cell r="D949" t="str">
            <v>bwoolamqb@woothemes.com</v>
          </cell>
          <cell r="E949" t="str">
            <v>Male</v>
          </cell>
          <cell r="F949" t="str">
            <v>226.159.212.2</v>
          </cell>
          <cell r="G949" t="str">
            <v>Seupakat</v>
          </cell>
          <cell r="H949" t="str">
            <v>(698) 8735229</v>
          </cell>
          <cell r="J949" t="str">
            <v>78 Old Shore Trail</v>
          </cell>
          <cell r="K949" t="str">
            <v>Barnett</v>
          </cell>
        </row>
        <row r="950">
          <cell r="A950">
            <v>949</v>
          </cell>
          <cell r="B950" t="str">
            <v>Portie</v>
          </cell>
          <cell r="C950" t="str">
            <v>Filppetti</v>
          </cell>
          <cell r="D950" t="str">
            <v>pfilppettiqc@ameblo.jp</v>
          </cell>
          <cell r="E950" t="str">
            <v>Male</v>
          </cell>
          <cell r="F950" t="str">
            <v>249.205.49.118</v>
          </cell>
          <cell r="G950" t="str">
            <v>Mingshuihe</v>
          </cell>
          <cell r="H950" t="str">
            <v>(532) 8179379</v>
          </cell>
          <cell r="J950" t="str">
            <v>2179 Lindbergh Park</v>
          </cell>
          <cell r="K950" t="str">
            <v>Oxford</v>
          </cell>
        </row>
        <row r="951">
          <cell r="A951">
            <v>950</v>
          </cell>
          <cell r="B951" t="str">
            <v>Leslie</v>
          </cell>
          <cell r="C951" t="str">
            <v>Louw</v>
          </cell>
          <cell r="D951" t="str">
            <v>llouwqd@amazon.co.uk</v>
          </cell>
          <cell r="E951" t="str">
            <v>Male</v>
          </cell>
          <cell r="F951" t="str">
            <v>237.211.226.135</v>
          </cell>
          <cell r="G951" t="str">
            <v>Messina</v>
          </cell>
          <cell r="H951" t="str">
            <v>(764) 7541020</v>
          </cell>
          <cell r="I951">
            <v>98157</v>
          </cell>
          <cell r="J951" t="str">
            <v>728 Shopko Point</v>
          </cell>
          <cell r="K951" t="str">
            <v>Jana</v>
          </cell>
        </row>
        <row r="952">
          <cell r="A952">
            <v>951</v>
          </cell>
          <cell r="B952" t="str">
            <v>Susanna</v>
          </cell>
          <cell r="C952" t="str">
            <v>Brislane</v>
          </cell>
          <cell r="D952" t="str">
            <v>sbrislaneqe@ihg.com</v>
          </cell>
          <cell r="E952" t="str">
            <v>Female</v>
          </cell>
          <cell r="F952" t="str">
            <v>93.219.135.98</v>
          </cell>
          <cell r="G952" t="str">
            <v>Guandiping</v>
          </cell>
          <cell r="H952" t="str">
            <v>(148) 2423345</v>
          </cell>
          <cell r="J952" t="str">
            <v>918 Dakota Street</v>
          </cell>
          <cell r="K952" t="str">
            <v>Monterey</v>
          </cell>
        </row>
        <row r="953">
          <cell r="A953">
            <v>952</v>
          </cell>
          <cell r="B953" t="str">
            <v>Kettie</v>
          </cell>
          <cell r="C953" t="str">
            <v>Folker</v>
          </cell>
          <cell r="D953" t="str">
            <v>kfolkerqf@chicagotribune.com</v>
          </cell>
          <cell r="E953" t="str">
            <v>Female</v>
          </cell>
          <cell r="F953" t="str">
            <v>111.161.73.221</v>
          </cell>
          <cell r="G953" t="str">
            <v>Lewo</v>
          </cell>
          <cell r="H953" t="str">
            <v>(468) 3770529</v>
          </cell>
          <cell r="J953" t="str">
            <v>3232 Jenna Trail</v>
          </cell>
          <cell r="K953" t="str">
            <v>Fremont</v>
          </cell>
        </row>
        <row r="954">
          <cell r="A954">
            <v>953</v>
          </cell>
          <cell r="B954" t="str">
            <v>Stinky</v>
          </cell>
          <cell r="C954" t="str">
            <v>Elphinston</v>
          </cell>
          <cell r="D954" t="str">
            <v>selphinstonqg@ovh.net</v>
          </cell>
          <cell r="E954" t="str">
            <v>Male</v>
          </cell>
          <cell r="F954" t="str">
            <v>53.19.59.113</v>
          </cell>
          <cell r="G954" t="str">
            <v>Alpatovo</v>
          </cell>
          <cell r="H954" t="str">
            <v>(873) 5894955</v>
          </cell>
          <cell r="I954">
            <v>433303</v>
          </cell>
          <cell r="J954" t="str">
            <v>70365 Bunker Hill Avenue</v>
          </cell>
          <cell r="K954" t="str">
            <v>Grayhawk</v>
          </cell>
        </row>
        <row r="955">
          <cell r="A955">
            <v>954</v>
          </cell>
          <cell r="B955" t="str">
            <v>Darelle</v>
          </cell>
          <cell r="C955" t="str">
            <v>Jehaes</v>
          </cell>
          <cell r="D955" t="str">
            <v>djehaesqh@uol.com.br</v>
          </cell>
          <cell r="E955" t="str">
            <v>Female</v>
          </cell>
          <cell r="F955" t="str">
            <v>178.45.153.49</v>
          </cell>
          <cell r="G955" t="str">
            <v>Lianhua</v>
          </cell>
          <cell r="H955" t="str">
            <v>(355) 7626288</v>
          </cell>
          <cell r="J955" t="str">
            <v>5386 Ruskin Place</v>
          </cell>
          <cell r="K955" t="str">
            <v>Little Fleur</v>
          </cell>
        </row>
        <row r="956">
          <cell r="A956">
            <v>955</v>
          </cell>
          <cell r="B956" t="str">
            <v>Patty</v>
          </cell>
          <cell r="C956" t="str">
            <v>Teml</v>
          </cell>
          <cell r="D956" t="str">
            <v>ptemlqi@vinaora.com</v>
          </cell>
          <cell r="E956" t="str">
            <v>Male</v>
          </cell>
          <cell r="F956" t="str">
            <v>214.90.118.70</v>
          </cell>
          <cell r="G956" t="str">
            <v>Amiens</v>
          </cell>
          <cell r="H956" t="str">
            <v>(262) 2267152</v>
          </cell>
          <cell r="I956" t="str">
            <v>80089 CEDEX 2</v>
          </cell>
          <cell r="J956" t="str">
            <v>068 Leroy Way</v>
          </cell>
          <cell r="K956" t="str">
            <v>Ronald Regan</v>
          </cell>
        </row>
        <row r="957">
          <cell r="A957">
            <v>956</v>
          </cell>
          <cell r="B957" t="str">
            <v>Layton</v>
          </cell>
          <cell r="C957" t="str">
            <v>Labroue</v>
          </cell>
          <cell r="D957" t="str">
            <v>llabroueqj@addthis.com</v>
          </cell>
          <cell r="E957" t="str">
            <v>Male</v>
          </cell>
          <cell r="F957" t="str">
            <v>176.248.69.227</v>
          </cell>
          <cell r="G957" t="str">
            <v>Diancun</v>
          </cell>
          <cell r="H957" t="str">
            <v>(686) 9905619</v>
          </cell>
          <cell r="J957" t="str">
            <v>2430 Waxwing Circle</v>
          </cell>
          <cell r="K957" t="str">
            <v>Mayer</v>
          </cell>
        </row>
        <row r="958">
          <cell r="A958">
            <v>957</v>
          </cell>
          <cell r="B958" t="str">
            <v>Sherilyn</v>
          </cell>
          <cell r="C958" t="str">
            <v>Toplin</v>
          </cell>
          <cell r="D958" t="str">
            <v>stoplinqk@hp.com</v>
          </cell>
          <cell r="E958" t="str">
            <v>Female</v>
          </cell>
          <cell r="F958" t="str">
            <v>212.43.119.172</v>
          </cell>
          <cell r="G958" t="str">
            <v>Opechenskiy Posad</v>
          </cell>
          <cell r="H958" t="str">
            <v>(768) 2496653</v>
          </cell>
          <cell r="I958">
            <v>174442</v>
          </cell>
          <cell r="J958" t="str">
            <v>8248 Prairie Rose Center</v>
          </cell>
          <cell r="K958" t="str">
            <v>Vahlen</v>
          </cell>
        </row>
        <row r="959">
          <cell r="A959">
            <v>958</v>
          </cell>
          <cell r="B959" t="str">
            <v>Ardisj</v>
          </cell>
          <cell r="C959" t="str">
            <v>Lagde</v>
          </cell>
          <cell r="D959" t="str">
            <v>alagdeql@hp.com</v>
          </cell>
          <cell r="E959" t="str">
            <v>Female</v>
          </cell>
          <cell r="F959" t="str">
            <v>99.62.68.216</v>
          </cell>
          <cell r="G959" t="str">
            <v>Dongping</v>
          </cell>
          <cell r="H959" t="str">
            <v>(953) 6449406</v>
          </cell>
          <cell r="J959" t="str">
            <v>9 Independence Trail</v>
          </cell>
          <cell r="K959" t="str">
            <v>Troy</v>
          </cell>
        </row>
        <row r="960">
          <cell r="A960">
            <v>959</v>
          </cell>
          <cell r="B960" t="str">
            <v>Elvin</v>
          </cell>
          <cell r="C960" t="str">
            <v>Scogings</v>
          </cell>
          <cell r="D960" t="str">
            <v>escogingsqm@youtu.be</v>
          </cell>
          <cell r="E960" t="str">
            <v>Male</v>
          </cell>
          <cell r="F960" t="str">
            <v>224.182.229.254</v>
          </cell>
          <cell r="G960" t="str">
            <v>Morelos</v>
          </cell>
          <cell r="H960" t="str">
            <v>(174) 9248220</v>
          </cell>
          <cell r="I960">
            <v>71142</v>
          </cell>
          <cell r="J960" t="str">
            <v>2820 Mcbride Court</v>
          </cell>
          <cell r="K960" t="str">
            <v>Randy</v>
          </cell>
        </row>
        <row r="961">
          <cell r="A961">
            <v>960</v>
          </cell>
          <cell r="B961" t="str">
            <v>Tyler</v>
          </cell>
          <cell r="C961" t="str">
            <v>Nesbitt</v>
          </cell>
          <cell r="D961" t="str">
            <v>tnesbittqn@quantcast.com</v>
          </cell>
          <cell r="E961" t="str">
            <v>Male</v>
          </cell>
          <cell r="F961" t="str">
            <v>195.228.46.239</v>
          </cell>
          <cell r="G961" t="str">
            <v>Ruda Maleniecka</v>
          </cell>
          <cell r="H961" t="str">
            <v>(301) 3827545</v>
          </cell>
          <cell r="I961" t="str">
            <v>26-242</v>
          </cell>
          <cell r="J961" t="str">
            <v>547 Glendale Park</v>
          </cell>
          <cell r="K961" t="str">
            <v>Randy</v>
          </cell>
        </row>
        <row r="962">
          <cell r="A962">
            <v>961</v>
          </cell>
          <cell r="B962" t="str">
            <v>Adrian</v>
          </cell>
          <cell r="C962" t="str">
            <v>Hember</v>
          </cell>
          <cell r="D962" t="str">
            <v>ahemberqo@woothemes.com</v>
          </cell>
          <cell r="E962" t="str">
            <v>Male</v>
          </cell>
          <cell r="F962" t="str">
            <v>152.130.111.31</v>
          </cell>
          <cell r="G962" t="str">
            <v>Pambuhan</v>
          </cell>
          <cell r="H962" t="str">
            <v>(746) 7018864</v>
          </cell>
          <cell r="I962">
            <v>8303</v>
          </cell>
          <cell r="J962" t="str">
            <v>39015 Hudson Road</v>
          </cell>
          <cell r="K962" t="str">
            <v>Center</v>
          </cell>
        </row>
        <row r="963">
          <cell r="A963">
            <v>962</v>
          </cell>
          <cell r="B963" t="str">
            <v>Galvan</v>
          </cell>
          <cell r="C963" t="str">
            <v>Risen</v>
          </cell>
          <cell r="D963" t="str">
            <v>grisenqp@wordpress.org</v>
          </cell>
          <cell r="E963" t="str">
            <v>Male</v>
          </cell>
          <cell r="F963" t="str">
            <v>97.143.228.9</v>
          </cell>
          <cell r="G963" t="str">
            <v>Sukacai</v>
          </cell>
          <cell r="H963" t="str">
            <v>(378) 2586632</v>
          </cell>
          <cell r="J963" t="str">
            <v>63568 Heffernan Point</v>
          </cell>
          <cell r="K963" t="str">
            <v>Debs</v>
          </cell>
        </row>
        <row r="964">
          <cell r="A964">
            <v>963</v>
          </cell>
          <cell r="B964" t="str">
            <v>Dawn</v>
          </cell>
          <cell r="C964" t="str">
            <v>Millhill</v>
          </cell>
          <cell r="D964" t="str">
            <v>dmillhillqq@networksolutions.com</v>
          </cell>
          <cell r="E964" t="str">
            <v>Female</v>
          </cell>
          <cell r="F964" t="str">
            <v>54.95.66.94</v>
          </cell>
          <cell r="G964" t="str">
            <v>Alagoa Grande</v>
          </cell>
          <cell r="H964" t="str">
            <v>(150) 9105797</v>
          </cell>
          <cell r="I964" t="str">
            <v>58388-000</v>
          </cell>
          <cell r="J964" t="str">
            <v>09 Little Fleur Center</v>
          </cell>
          <cell r="K964" t="str">
            <v>Straubel</v>
          </cell>
        </row>
        <row r="965">
          <cell r="A965">
            <v>964</v>
          </cell>
          <cell r="B965" t="str">
            <v>Mabel</v>
          </cell>
          <cell r="C965" t="str">
            <v>Wildish</v>
          </cell>
          <cell r="D965" t="str">
            <v>mwildishqr@woothemes.com</v>
          </cell>
          <cell r="E965" t="str">
            <v>Female</v>
          </cell>
          <cell r="F965" t="str">
            <v>123.83.188.133</v>
          </cell>
          <cell r="G965" t="str">
            <v>Peredovaya</v>
          </cell>
          <cell r="H965" t="str">
            <v>(216) 9656242</v>
          </cell>
          <cell r="I965">
            <v>352275</v>
          </cell>
          <cell r="J965" t="str">
            <v>7043 Melby Trail</v>
          </cell>
          <cell r="K965" t="str">
            <v>Ridgeway</v>
          </cell>
        </row>
        <row r="966">
          <cell r="A966">
            <v>965</v>
          </cell>
          <cell r="B966" t="str">
            <v>Barthel</v>
          </cell>
          <cell r="C966" t="str">
            <v>Kohnen</v>
          </cell>
          <cell r="D966" t="str">
            <v>bkohnenqs@ameblo.jp</v>
          </cell>
          <cell r="E966" t="str">
            <v>Male</v>
          </cell>
          <cell r="F966" t="str">
            <v>204.58.70.164</v>
          </cell>
          <cell r="G966" t="str">
            <v>Clarin</v>
          </cell>
          <cell r="H966" t="str">
            <v>(723) 3509559</v>
          </cell>
          <cell r="I966">
            <v>7201</v>
          </cell>
          <cell r="J966" t="str">
            <v>8 Ridgeway Parkway</v>
          </cell>
          <cell r="K966" t="str">
            <v>Duke</v>
          </cell>
        </row>
        <row r="967">
          <cell r="A967">
            <v>966</v>
          </cell>
          <cell r="B967" t="str">
            <v>Kelley</v>
          </cell>
          <cell r="C967" t="str">
            <v>Hunter</v>
          </cell>
          <cell r="D967" t="str">
            <v>khunterqt@dagondesign.com</v>
          </cell>
          <cell r="E967" t="str">
            <v>Female</v>
          </cell>
          <cell r="F967" t="str">
            <v>132.41.23.23</v>
          </cell>
          <cell r="G967" t="str">
            <v>Sungairaya</v>
          </cell>
          <cell r="H967" t="str">
            <v>(382) 1837156</v>
          </cell>
          <cell r="J967" t="str">
            <v>6105 John Wall Crossing</v>
          </cell>
          <cell r="K967" t="str">
            <v>Lyons</v>
          </cell>
        </row>
        <row r="968">
          <cell r="A968">
            <v>967</v>
          </cell>
          <cell r="B968" t="str">
            <v>Natalya</v>
          </cell>
          <cell r="C968" t="str">
            <v>Connelly</v>
          </cell>
          <cell r="D968" t="str">
            <v>nconnellyqu@uol.com.br</v>
          </cell>
          <cell r="E968" t="str">
            <v>Female</v>
          </cell>
          <cell r="F968" t="str">
            <v>215.3.65.190</v>
          </cell>
          <cell r="G968" t="str">
            <v>Hujiagou</v>
          </cell>
          <cell r="H968" t="str">
            <v>(631) 4767839</v>
          </cell>
          <cell r="J968" t="str">
            <v>2 Village Green Parkway</v>
          </cell>
          <cell r="K968" t="str">
            <v>Debra</v>
          </cell>
        </row>
        <row r="969">
          <cell r="A969">
            <v>968</v>
          </cell>
          <cell r="B969" t="str">
            <v>Gabbie</v>
          </cell>
          <cell r="C969" t="str">
            <v>Pendrigh</v>
          </cell>
          <cell r="D969" t="str">
            <v>gpendrighqv@cbsnews.com</v>
          </cell>
          <cell r="E969" t="str">
            <v>Male</v>
          </cell>
          <cell r="F969" t="str">
            <v>173.126.34.221</v>
          </cell>
          <cell r="G969" t="str">
            <v>Shiguai</v>
          </cell>
          <cell r="H969" t="str">
            <v>(280) 6811710</v>
          </cell>
          <cell r="J969" t="str">
            <v>8 Milwaukee Road</v>
          </cell>
          <cell r="K969" t="str">
            <v>Vera</v>
          </cell>
        </row>
        <row r="970">
          <cell r="A970">
            <v>969</v>
          </cell>
          <cell r="B970" t="str">
            <v>Wilton</v>
          </cell>
          <cell r="C970" t="str">
            <v>Huxham</v>
          </cell>
          <cell r="D970" t="str">
            <v>whuxhamqw@pcworld.com</v>
          </cell>
          <cell r="E970" t="str">
            <v>Male</v>
          </cell>
          <cell r="F970" t="str">
            <v>176.112.84.34</v>
          </cell>
          <cell r="G970" t="str">
            <v>Langley</v>
          </cell>
          <cell r="H970" t="str">
            <v>(124) 3966016</v>
          </cell>
          <cell r="I970" t="str">
            <v>SG4</v>
          </cell>
          <cell r="J970" t="str">
            <v>2077 Shoshone Park</v>
          </cell>
          <cell r="K970" t="str">
            <v>Dwight</v>
          </cell>
        </row>
        <row r="971">
          <cell r="A971">
            <v>970</v>
          </cell>
          <cell r="B971" t="str">
            <v>Jens</v>
          </cell>
          <cell r="C971" t="str">
            <v>McAviy</v>
          </cell>
          <cell r="D971" t="str">
            <v>jmcaviyqx@netscape.com</v>
          </cell>
          <cell r="E971" t="str">
            <v>Male</v>
          </cell>
          <cell r="F971" t="str">
            <v>68.95.192.83</v>
          </cell>
          <cell r="G971" t="str">
            <v>Amancio</v>
          </cell>
          <cell r="H971" t="str">
            <v>(739) 7851397</v>
          </cell>
          <cell r="J971" t="str">
            <v>30655 Tennessee Trail</v>
          </cell>
          <cell r="K971" t="str">
            <v>Montana</v>
          </cell>
        </row>
        <row r="972">
          <cell r="A972">
            <v>971</v>
          </cell>
          <cell r="B972" t="str">
            <v>York</v>
          </cell>
          <cell r="C972" t="str">
            <v>Lowsely</v>
          </cell>
          <cell r="D972" t="str">
            <v>ylowselyqy@wikia.com</v>
          </cell>
          <cell r="E972" t="str">
            <v>Male</v>
          </cell>
          <cell r="F972" t="str">
            <v>0.1.115.18</v>
          </cell>
          <cell r="G972" t="str">
            <v>Gakovo</v>
          </cell>
          <cell r="H972" t="str">
            <v>(458) 7093688</v>
          </cell>
          <cell r="J972" t="str">
            <v>53 Harper Hill</v>
          </cell>
          <cell r="K972" t="str">
            <v>Havey</v>
          </cell>
        </row>
        <row r="973">
          <cell r="A973">
            <v>972</v>
          </cell>
          <cell r="B973" t="str">
            <v>Frank</v>
          </cell>
          <cell r="C973" t="str">
            <v>Coronas</v>
          </cell>
          <cell r="D973" t="str">
            <v>fcoronasqz@vistaprint.com</v>
          </cell>
          <cell r="E973" t="str">
            <v>Female</v>
          </cell>
          <cell r="F973" t="str">
            <v>169.45.223.78</v>
          </cell>
          <cell r="G973" t="str">
            <v>Sedlčany</v>
          </cell>
          <cell r="H973" t="str">
            <v>(950) 7489563</v>
          </cell>
          <cell r="I973" t="str">
            <v>264 01</v>
          </cell>
          <cell r="J973" t="str">
            <v>76163 Luster Road</v>
          </cell>
          <cell r="K973" t="str">
            <v>Portage</v>
          </cell>
        </row>
        <row r="974">
          <cell r="A974">
            <v>973</v>
          </cell>
          <cell r="B974" t="str">
            <v>Fleurette</v>
          </cell>
          <cell r="C974" t="str">
            <v>Buckeridge</v>
          </cell>
          <cell r="D974" t="str">
            <v>fbuckeridger0@ucoz.com</v>
          </cell>
          <cell r="E974" t="str">
            <v>Female</v>
          </cell>
          <cell r="F974" t="str">
            <v>64.5.116.50</v>
          </cell>
          <cell r="G974" t="str">
            <v>Montenegro</v>
          </cell>
          <cell r="H974" t="str">
            <v>(169) 5554562</v>
          </cell>
          <cell r="I974" t="str">
            <v>95780-000</v>
          </cell>
          <cell r="J974" t="str">
            <v>9259 Dixon Terrace</v>
          </cell>
          <cell r="K974" t="str">
            <v>Rockefeller</v>
          </cell>
        </row>
        <row r="975">
          <cell r="A975">
            <v>974</v>
          </cell>
          <cell r="B975" t="str">
            <v>Gauthier</v>
          </cell>
          <cell r="C975" t="str">
            <v>Meldon</v>
          </cell>
          <cell r="D975" t="str">
            <v>gmeldonr1@hugedomains.com</v>
          </cell>
          <cell r="E975" t="str">
            <v>Male</v>
          </cell>
          <cell r="F975" t="str">
            <v>140.112.141.37</v>
          </cell>
          <cell r="G975" t="str">
            <v>Corga</v>
          </cell>
          <cell r="H975" t="str">
            <v>(596) 5968515</v>
          </cell>
          <cell r="I975" t="str">
            <v>4960-330</v>
          </cell>
          <cell r="J975" t="str">
            <v>45453 Lyons Way</v>
          </cell>
          <cell r="K975" t="str">
            <v>Homewood</v>
          </cell>
        </row>
        <row r="976">
          <cell r="A976">
            <v>975</v>
          </cell>
          <cell r="B976" t="str">
            <v>Tobe</v>
          </cell>
          <cell r="C976" t="str">
            <v>Satchell</v>
          </cell>
          <cell r="D976" t="str">
            <v>tsatchellr2@liveinternet.ru</v>
          </cell>
          <cell r="E976" t="str">
            <v>Male</v>
          </cell>
          <cell r="F976" t="str">
            <v>75.163.179.77</v>
          </cell>
          <cell r="G976" t="str">
            <v>Milano</v>
          </cell>
          <cell r="H976" t="str">
            <v>(555) 5090575</v>
          </cell>
          <cell r="I976">
            <v>20125</v>
          </cell>
          <cell r="J976" t="str">
            <v>1 Butterfield Circle</v>
          </cell>
          <cell r="K976" t="str">
            <v>Briar Crest</v>
          </cell>
        </row>
        <row r="977">
          <cell r="A977">
            <v>976</v>
          </cell>
          <cell r="B977" t="str">
            <v>Artur</v>
          </cell>
          <cell r="C977" t="str">
            <v>Worman</v>
          </cell>
          <cell r="D977" t="str">
            <v>awormanr3@indiatimes.com</v>
          </cell>
          <cell r="E977" t="str">
            <v>Male</v>
          </cell>
          <cell r="F977" t="str">
            <v>254.247.99.215</v>
          </cell>
          <cell r="G977" t="str">
            <v>Carvalhal</v>
          </cell>
          <cell r="H977" t="str">
            <v>(568) 9619729</v>
          </cell>
          <cell r="I977" t="str">
            <v>4650-454</v>
          </cell>
          <cell r="J977" t="str">
            <v>7 Hauk Alley</v>
          </cell>
          <cell r="K977" t="str">
            <v>Stephen</v>
          </cell>
        </row>
        <row r="978">
          <cell r="A978">
            <v>977</v>
          </cell>
          <cell r="B978" t="str">
            <v>Tirrell</v>
          </cell>
          <cell r="C978" t="str">
            <v>Cresswell</v>
          </cell>
          <cell r="D978" t="str">
            <v>tcresswellr4@livejournal.com</v>
          </cell>
          <cell r="E978" t="str">
            <v>Male</v>
          </cell>
          <cell r="F978" t="str">
            <v>58.44.125.117</v>
          </cell>
          <cell r="G978" t="str">
            <v>Nsukka</v>
          </cell>
          <cell r="H978" t="str">
            <v>(886) 6743581</v>
          </cell>
          <cell r="J978" t="str">
            <v>76 Namekagon Road</v>
          </cell>
          <cell r="K978" t="str">
            <v>Messerschmidt</v>
          </cell>
        </row>
        <row r="979">
          <cell r="A979">
            <v>978</v>
          </cell>
          <cell r="B979" t="str">
            <v>Christoforo</v>
          </cell>
          <cell r="C979" t="str">
            <v>Batrim</v>
          </cell>
          <cell r="D979" t="str">
            <v>cbatrimr5@creativecommons.org</v>
          </cell>
          <cell r="E979" t="str">
            <v>Male</v>
          </cell>
          <cell r="F979" t="str">
            <v>102.17.245.206</v>
          </cell>
          <cell r="G979" t="str">
            <v>Fanrong</v>
          </cell>
          <cell r="H979" t="str">
            <v>(679) 8220792</v>
          </cell>
          <cell r="J979" t="str">
            <v>69911 High Crossing Parkway</v>
          </cell>
          <cell r="K979" t="str">
            <v>Schurz</v>
          </cell>
        </row>
        <row r="980">
          <cell r="A980">
            <v>979</v>
          </cell>
          <cell r="B980" t="str">
            <v>Dina</v>
          </cell>
          <cell r="C980" t="str">
            <v>Ritter</v>
          </cell>
          <cell r="D980" t="str">
            <v>dritterr6@w3.org</v>
          </cell>
          <cell r="E980" t="str">
            <v>Female</v>
          </cell>
          <cell r="F980" t="str">
            <v>37.218.132.174</v>
          </cell>
          <cell r="G980" t="str">
            <v>Monte Patria</v>
          </cell>
          <cell r="H980" t="str">
            <v>(101) 2767972</v>
          </cell>
          <cell r="J980" t="str">
            <v>31 Dorton Alley</v>
          </cell>
          <cell r="K980" t="str">
            <v>Atwood</v>
          </cell>
        </row>
        <row r="981">
          <cell r="A981">
            <v>980</v>
          </cell>
          <cell r="B981" t="str">
            <v>Keenan</v>
          </cell>
          <cell r="C981" t="str">
            <v>Canto</v>
          </cell>
          <cell r="D981" t="str">
            <v>kcantor7@alibaba.com</v>
          </cell>
          <cell r="E981" t="str">
            <v>Male</v>
          </cell>
          <cell r="F981" t="str">
            <v>29.16.77.176</v>
          </cell>
          <cell r="G981" t="str">
            <v>Tajan</v>
          </cell>
          <cell r="H981" t="str">
            <v>(523) 4371746</v>
          </cell>
          <cell r="J981" t="str">
            <v>285 Burning Wood Alley</v>
          </cell>
          <cell r="K981" t="str">
            <v>Schlimgen</v>
          </cell>
        </row>
        <row r="982">
          <cell r="A982">
            <v>981</v>
          </cell>
          <cell r="B982" t="str">
            <v>Hort</v>
          </cell>
          <cell r="C982" t="str">
            <v>Djurdjevic</v>
          </cell>
          <cell r="D982" t="str">
            <v>hdjurdjevicr8@shareasale.com</v>
          </cell>
          <cell r="E982" t="str">
            <v>Male</v>
          </cell>
          <cell r="F982" t="str">
            <v>19.223.135.169</v>
          </cell>
          <cell r="G982" t="str">
            <v>Miyazu</v>
          </cell>
          <cell r="H982" t="str">
            <v>(598) 3220019</v>
          </cell>
          <cell r="I982" t="str">
            <v>626-0077</v>
          </cell>
          <cell r="J982" t="str">
            <v>13556 Rigney Place</v>
          </cell>
          <cell r="K982" t="str">
            <v>Moulton</v>
          </cell>
        </row>
        <row r="983">
          <cell r="A983">
            <v>982</v>
          </cell>
          <cell r="B983" t="str">
            <v>Calhoun</v>
          </cell>
          <cell r="C983" t="str">
            <v>Van Hault</v>
          </cell>
          <cell r="D983" t="str">
            <v>cvanhaultr9@usgs.gov</v>
          </cell>
          <cell r="E983" t="str">
            <v>Male</v>
          </cell>
          <cell r="F983" t="str">
            <v>188.51.192.179</v>
          </cell>
          <cell r="G983" t="str">
            <v>Vila Nova de Milfontes</v>
          </cell>
          <cell r="H983" t="str">
            <v>(389) 3837049</v>
          </cell>
          <cell r="I983" t="str">
            <v>7645-215</v>
          </cell>
          <cell r="J983" t="str">
            <v>9254 Claremont Trail</v>
          </cell>
          <cell r="K983" t="str">
            <v>Elmside</v>
          </cell>
        </row>
        <row r="984">
          <cell r="A984">
            <v>983</v>
          </cell>
          <cell r="B984" t="str">
            <v>Madelyn</v>
          </cell>
          <cell r="C984" t="str">
            <v>Fairbeard</v>
          </cell>
          <cell r="D984" t="str">
            <v>mfairbeardra@oaic.gov.au</v>
          </cell>
          <cell r="E984" t="str">
            <v>Female</v>
          </cell>
          <cell r="F984" t="str">
            <v>152.234.25.1</v>
          </cell>
          <cell r="G984" t="str">
            <v>Polo</v>
          </cell>
          <cell r="H984" t="str">
            <v>(829) 6538390</v>
          </cell>
          <cell r="I984">
            <v>1444</v>
          </cell>
          <cell r="J984" t="str">
            <v>7297 Comanche Parkway</v>
          </cell>
          <cell r="K984" t="str">
            <v>Farwell</v>
          </cell>
        </row>
        <row r="985">
          <cell r="A985">
            <v>984</v>
          </cell>
          <cell r="B985" t="str">
            <v>Page</v>
          </cell>
          <cell r="C985" t="str">
            <v>Claydon</v>
          </cell>
          <cell r="D985" t="str">
            <v>pclaydonrb@stumbleupon.com</v>
          </cell>
          <cell r="E985" t="str">
            <v>Male</v>
          </cell>
          <cell r="F985" t="str">
            <v>90.45.78.92</v>
          </cell>
          <cell r="G985" t="str">
            <v>Redcliff</v>
          </cell>
          <cell r="H985" t="str">
            <v>(507) 8406081</v>
          </cell>
          <cell r="J985" t="str">
            <v>00 Menomonie Terrace</v>
          </cell>
          <cell r="K985" t="str">
            <v>Hooker</v>
          </cell>
        </row>
        <row r="986">
          <cell r="A986">
            <v>985</v>
          </cell>
          <cell r="B986" t="str">
            <v>Alika</v>
          </cell>
          <cell r="C986" t="str">
            <v>Burchess</v>
          </cell>
          <cell r="D986" t="str">
            <v>aburchessrc@unesco.org</v>
          </cell>
          <cell r="E986" t="str">
            <v>Female</v>
          </cell>
          <cell r="F986" t="str">
            <v>151.248.46.135</v>
          </cell>
          <cell r="G986" t="str">
            <v>Ózd</v>
          </cell>
          <cell r="H986" t="str">
            <v>(821) 3290398</v>
          </cell>
          <cell r="I986">
            <v>3607</v>
          </cell>
          <cell r="J986" t="str">
            <v>32617 Algoma Place</v>
          </cell>
          <cell r="K986" t="str">
            <v>Charing Cross</v>
          </cell>
        </row>
        <row r="987">
          <cell r="A987">
            <v>986</v>
          </cell>
          <cell r="B987" t="str">
            <v>Wilton</v>
          </cell>
          <cell r="C987" t="str">
            <v>Walker</v>
          </cell>
          <cell r="D987" t="str">
            <v>wwalkerrd@gravatar.com</v>
          </cell>
          <cell r="E987" t="str">
            <v>Male</v>
          </cell>
          <cell r="F987" t="str">
            <v>1.183.124.146</v>
          </cell>
          <cell r="G987" t="str">
            <v>Tourcoing</v>
          </cell>
          <cell r="H987" t="str">
            <v>(319) 7634722</v>
          </cell>
          <cell r="I987" t="str">
            <v>59339 CEDEX</v>
          </cell>
          <cell r="J987" t="str">
            <v>4 Delladonna Point</v>
          </cell>
          <cell r="K987" t="str">
            <v>Basil</v>
          </cell>
        </row>
        <row r="988">
          <cell r="A988">
            <v>987</v>
          </cell>
          <cell r="B988" t="str">
            <v>Bradney</v>
          </cell>
          <cell r="C988" t="str">
            <v>Wilsee</v>
          </cell>
          <cell r="D988" t="str">
            <v>bwilseere@google.es</v>
          </cell>
          <cell r="E988" t="str">
            <v>Male</v>
          </cell>
          <cell r="F988" t="str">
            <v>32.229.165.40</v>
          </cell>
          <cell r="G988" t="str">
            <v>Chaínça</v>
          </cell>
          <cell r="H988" t="str">
            <v>(997) 3423196</v>
          </cell>
          <cell r="I988" t="str">
            <v>2495-205</v>
          </cell>
          <cell r="J988" t="str">
            <v>2 Artisan Lane</v>
          </cell>
          <cell r="K988" t="str">
            <v>Oxford</v>
          </cell>
        </row>
        <row r="989">
          <cell r="A989">
            <v>988</v>
          </cell>
          <cell r="B989" t="str">
            <v>Salim</v>
          </cell>
          <cell r="C989" t="str">
            <v>Mc Andrew</v>
          </cell>
          <cell r="D989" t="str">
            <v>smcandrewrf@tumblr.com</v>
          </cell>
          <cell r="E989" t="str">
            <v>Male</v>
          </cell>
          <cell r="F989" t="str">
            <v>254.113.39.196</v>
          </cell>
          <cell r="G989" t="str">
            <v>Monte Mor</v>
          </cell>
          <cell r="H989" t="str">
            <v>(901) 9143768</v>
          </cell>
          <cell r="I989" t="str">
            <v>13190-000</v>
          </cell>
          <cell r="J989" t="str">
            <v>92686 Prairie Rose Parkway</v>
          </cell>
          <cell r="K989" t="str">
            <v>Autumn Leaf</v>
          </cell>
        </row>
        <row r="990">
          <cell r="A990">
            <v>989</v>
          </cell>
          <cell r="B990" t="str">
            <v>Richmond</v>
          </cell>
          <cell r="C990" t="str">
            <v>Van Arsdall</v>
          </cell>
          <cell r="D990" t="str">
            <v>rvanarsdallrg@google.nl</v>
          </cell>
          <cell r="E990" t="str">
            <v>Male</v>
          </cell>
          <cell r="F990" t="str">
            <v>175.239.231.134</v>
          </cell>
          <cell r="G990" t="str">
            <v>Concord</v>
          </cell>
          <cell r="H990" t="str">
            <v>(146) 3546675</v>
          </cell>
          <cell r="I990" t="str">
            <v>L4K</v>
          </cell>
          <cell r="J990" t="str">
            <v>56497 Paget Circle</v>
          </cell>
          <cell r="K990" t="str">
            <v>Algoma</v>
          </cell>
        </row>
        <row r="991">
          <cell r="A991">
            <v>990</v>
          </cell>
          <cell r="B991" t="str">
            <v>Opalina</v>
          </cell>
          <cell r="C991" t="str">
            <v>Turbayne</v>
          </cell>
          <cell r="D991" t="str">
            <v>oturbaynerh@alibaba.com</v>
          </cell>
          <cell r="E991" t="str">
            <v>Female</v>
          </cell>
          <cell r="F991" t="str">
            <v>134.163.174.183</v>
          </cell>
          <cell r="G991" t="str">
            <v>Le Teil</v>
          </cell>
          <cell r="H991" t="str">
            <v>(938) 5640526</v>
          </cell>
          <cell r="I991" t="str">
            <v>07404 CEDEX</v>
          </cell>
          <cell r="J991" t="str">
            <v>2 Riverside Court</v>
          </cell>
          <cell r="K991" t="str">
            <v>Golf Course</v>
          </cell>
        </row>
        <row r="992">
          <cell r="A992">
            <v>991</v>
          </cell>
          <cell r="B992" t="str">
            <v>Dennet</v>
          </cell>
          <cell r="C992" t="str">
            <v>Such</v>
          </cell>
          <cell r="D992" t="str">
            <v>dsuchri@gnu.org</v>
          </cell>
          <cell r="E992" t="str">
            <v>Male</v>
          </cell>
          <cell r="F992" t="str">
            <v>137.137.104.104</v>
          </cell>
          <cell r="G992" t="str">
            <v>Korolevo</v>
          </cell>
          <cell r="H992" t="str">
            <v>(677) 9312503</v>
          </cell>
          <cell r="J992" t="str">
            <v>1 Merrick Hill</v>
          </cell>
          <cell r="K992" t="str">
            <v>Cambridge</v>
          </cell>
        </row>
        <row r="993">
          <cell r="A993">
            <v>992</v>
          </cell>
          <cell r="B993" t="str">
            <v>Nappy</v>
          </cell>
          <cell r="C993" t="str">
            <v>Daniele</v>
          </cell>
          <cell r="D993" t="str">
            <v>ndanielerj@uiuc.edu</v>
          </cell>
          <cell r="E993" t="str">
            <v>Male</v>
          </cell>
          <cell r="F993" t="str">
            <v>238.253.235.139</v>
          </cell>
          <cell r="G993" t="str">
            <v>Cantuk Kidul</v>
          </cell>
          <cell r="H993" t="str">
            <v>(609) 8273462</v>
          </cell>
          <cell r="J993" t="str">
            <v>597 Commercial Crossing</v>
          </cell>
          <cell r="K993" t="str">
            <v>Reinke</v>
          </cell>
        </row>
        <row r="994">
          <cell r="A994">
            <v>993</v>
          </cell>
          <cell r="B994" t="str">
            <v>Karyl</v>
          </cell>
          <cell r="C994" t="str">
            <v>Guidone</v>
          </cell>
          <cell r="D994" t="str">
            <v>kguidonerk@cpanel.net</v>
          </cell>
          <cell r="E994" t="str">
            <v>Female</v>
          </cell>
          <cell r="F994" t="str">
            <v>1.47.199.222</v>
          </cell>
          <cell r="G994" t="str">
            <v>Nowshera</v>
          </cell>
          <cell r="H994" t="str">
            <v>(465) 8465519</v>
          </cell>
          <cell r="I994">
            <v>43261</v>
          </cell>
          <cell r="J994" t="str">
            <v>29631 Sage Lane</v>
          </cell>
          <cell r="K994" t="str">
            <v>Trailsway</v>
          </cell>
        </row>
        <row r="995">
          <cell r="A995">
            <v>994</v>
          </cell>
          <cell r="B995" t="str">
            <v>Holt</v>
          </cell>
          <cell r="C995" t="str">
            <v>Dossetter</v>
          </cell>
          <cell r="D995" t="str">
            <v>hdossetterrl@fema.gov</v>
          </cell>
          <cell r="E995" t="str">
            <v>Male</v>
          </cell>
          <cell r="F995" t="str">
            <v>199.23.16.205</v>
          </cell>
          <cell r="G995" t="str">
            <v>Chengshan</v>
          </cell>
          <cell r="H995" t="str">
            <v>(678) 8611079</v>
          </cell>
          <cell r="J995" t="str">
            <v>7982 Lawn Trail</v>
          </cell>
          <cell r="K995" t="str">
            <v>Arizona</v>
          </cell>
        </row>
        <row r="996">
          <cell r="A996">
            <v>995</v>
          </cell>
          <cell r="B996" t="str">
            <v>Seymour</v>
          </cell>
          <cell r="C996" t="str">
            <v>Dormand</v>
          </cell>
          <cell r="D996" t="str">
            <v>sdormandrm@google.com</v>
          </cell>
          <cell r="E996" t="str">
            <v>Male</v>
          </cell>
          <cell r="F996" t="str">
            <v>133.131.3.183</v>
          </cell>
          <cell r="G996" t="str">
            <v>Besteiros</v>
          </cell>
          <cell r="H996" t="str">
            <v>(691) 1240844</v>
          </cell>
          <cell r="I996" t="str">
            <v>4580-290</v>
          </cell>
          <cell r="J996" t="str">
            <v>78586 Red Cloud Plaza</v>
          </cell>
          <cell r="K996" t="str">
            <v>Lakewood Gardens</v>
          </cell>
        </row>
        <row r="997">
          <cell r="A997">
            <v>996</v>
          </cell>
          <cell r="B997" t="str">
            <v>Mame</v>
          </cell>
          <cell r="C997" t="str">
            <v>Batchelar</v>
          </cell>
          <cell r="D997" t="str">
            <v>mbatchelarrn@tamu.edu</v>
          </cell>
          <cell r="E997" t="str">
            <v>Female</v>
          </cell>
          <cell r="F997" t="str">
            <v>8.15.213.255</v>
          </cell>
          <cell r="G997" t="str">
            <v>Sindangsari</v>
          </cell>
          <cell r="H997" t="str">
            <v>(424) 4209943</v>
          </cell>
          <cell r="J997" t="str">
            <v>08070 Rieder Circle</v>
          </cell>
          <cell r="K997" t="str">
            <v>Emmet</v>
          </cell>
        </row>
        <row r="998">
          <cell r="A998">
            <v>997</v>
          </cell>
          <cell r="B998" t="str">
            <v>Antonius</v>
          </cell>
          <cell r="C998" t="str">
            <v>Shill</v>
          </cell>
          <cell r="D998" t="str">
            <v>ashillro@elegantthemes.com</v>
          </cell>
          <cell r="E998" t="str">
            <v>Male</v>
          </cell>
          <cell r="F998" t="str">
            <v>241.27.125.126</v>
          </cell>
          <cell r="G998" t="str">
            <v>Nueve de Julio</v>
          </cell>
          <cell r="H998" t="str">
            <v>(769) 9642861</v>
          </cell>
          <cell r="I998">
            <v>3606</v>
          </cell>
          <cell r="J998" t="str">
            <v>171 Summer Ridge Hill</v>
          </cell>
          <cell r="K998" t="str">
            <v>Esch</v>
          </cell>
        </row>
        <row r="999">
          <cell r="A999">
            <v>998</v>
          </cell>
          <cell r="B999" t="str">
            <v>Koenraad</v>
          </cell>
          <cell r="C999" t="str">
            <v>Cheyney</v>
          </cell>
          <cell r="D999" t="str">
            <v>kcheyneyrp@plala.or.jp</v>
          </cell>
          <cell r="E999" t="str">
            <v>Male</v>
          </cell>
          <cell r="F999" t="str">
            <v>98.103.236.108</v>
          </cell>
          <cell r="G999" t="str">
            <v>Goussainville</v>
          </cell>
          <cell r="H999" t="str">
            <v>(765) 8317024</v>
          </cell>
          <cell r="I999" t="str">
            <v>95194 CEDEX</v>
          </cell>
          <cell r="J999" t="str">
            <v>18 Nova Street</v>
          </cell>
          <cell r="K999" t="str">
            <v>Brentwood</v>
          </cell>
        </row>
        <row r="1000">
          <cell r="A1000">
            <v>999</v>
          </cell>
          <cell r="B1000" t="str">
            <v>Gloriana</v>
          </cell>
          <cell r="C1000" t="str">
            <v>Emson</v>
          </cell>
          <cell r="D1000" t="str">
            <v>gemsonrq@scribd.com</v>
          </cell>
          <cell r="E1000" t="str">
            <v>Female</v>
          </cell>
          <cell r="F1000" t="str">
            <v>194.33.159.60</v>
          </cell>
          <cell r="G1000" t="str">
            <v>Haz-Zebbug</v>
          </cell>
          <cell r="H1000" t="str">
            <v>(717) 3593132</v>
          </cell>
          <cell r="I1000" t="str">
            <v>ZBG</v>
          </cell>
          <cell r="J1000" t="str">
            <v>153 Paget Pass</v>
          </cell>
          <cell r="K1000" t="str">
            <v>West</v>
          </cell>
        </row>
        <row r="1001">
          <cell r="A1001">
            <v>1000</v>
          </cell>
          <cell r="B1001" t="str">
            <v>Mellicent</v>
          </cell>
          <cell r="C1001" t="str">
            <v>Hastwall</v>
          </cell>
          <cell r="D1001" t="str">
            <v>mhastwallrr@upenn.edu</v>
          </cell>
          <cell r="E1001" t="str">
            <v>Female</v>
          </cell>
          <cell r="F1001" t="str">
            <v>211.239.194.17</v>
          </cell>
          <cell r="G1001" t="str">
            <v>Aimorés</v>
          </cell>
          <cell r="H1001" t="str">
            <v>(979) 5323449</v>
          </cell>
          <cell r="I1001" t="str">
            <v>35200-000</v>
          </cell>
          <cell r="J1001" t="str">
            <v>8043 Monterey Terrace</v>
          </cell>
          <cell r="K1001" t="str">
            <v>Johnson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1E807-9B42-4D9A-91AF-FA69342F2C5C}" name="Table1" displayName="Table1" ref="A1:V76" totalsRowShown="0">
  <autoFilter ref="A1:V76" xr:uid="{5B5CDD9C-A500-46DF-AE41-8C94A7A9C6B7}"/>
  <tableColumns count="22">
    <tableColumn id="1" xr3:uid="{92342943-F601-4FB6-A827-4B5AAD4FC1FF}" name="No"/>
    <tableColumn id="2" xr3:uid="{C1E6245B-1DF6-440B-A11B-E8225BB761C7}" name="NCES LEA ID"/>
    <tableColumn id="3" xr3:uid="{5F8613A9-E66F-448F-B98C-23521AC1AF66}" name="State ID"/>
    <tableColumn id="4" xr3:uid="{F3E408D7-30A5-4621-84DA-44171F4AFCCA}" name="District Name"/>
    <tableColumn id="5" xr3:uid="{5C733A6E-212D-43BA-952E-B7A9E245E31F}" name="Mailing Address"/>
    <tableColumn id="6" xr3:uid="{5C8DDC88-4B76-491F-B3C3-1DC37F6049F0}" name="City"/>
    <tableColumn id="7" xr3:uid="{20DEA6BB-04D0-4B88-850E-52C0EC860A15}" name="Zip Code"/>
    <tableColumn id="8" xr3:uid="{85F8E7B3-DA95-4BD1-90DF-632337FF7227}" name="Telephone"/>
    <tableColumn id="9" xr3:uid="{ACAE62F1-F822-4138-9F25-F3DD9994DDF3}" name="Locale codes of schools in the LEA"/>
    <tableColumn id="10" xr3:uid="{CFE2B0FB-7AAE-4597-84EF-52C669FAAB9C}" name="Each school has a locale code of 7 or 8?"/>
    <tableColumn id="11" xr3:uid="{3F3C0A67-9A5B-4B15-890D-820ECF34F301}" name="Is the LEA defined as rural by the State?"/>
    <tableColumn id="12" xr3:uid="{CA94D83A-61C7-456E-8971-6788190EAA71}" name="Average Daily Attendance" dataDxfId="0"/>
    <tableColumn id="13" xr3:uid="{3E35FA10-CBAD-43E1-A4FB-A7C79820CB49}" name="Is county population density less than 10 persons/sq. mile?"/>
    <tableColumn id="14" xr3:uid="{5608B161-97C1-4184-BE32-3A3EBEF1FA4D}" name="Percentage of children from families below poverty line"/>
    <tableColumn id="15" xr3:uid="{8F6394D4-B6A0-4C79-B723-5E36D2A2640F}" name="Does LEA meet low-income poverty requirement?"/>
    <tableColumn id="16" xr3:uid="{1CB17420-7C48-4737-83A5-6E24603C768D}" name="Does each school in LEA have locale code of 6,7, or 8?"/>
    <tableColumn id="17" xr3:uid="{F0748A4B-EE29-4D80-BC6E-D89FC3A7EF10}" name="FY 2015 Title II, Part A allocation amount"/>
    <tableColumn id="18" xr3:uid="{F92B0230-8239-4898-B144-5A9D7D2AEE30}" name="FY 2015 Title II, Part D formula allocation amount - PLEASE LEAVE BLANK"/>
    <tableColumn id="19" xr3:uid="{CBC1A660-6D83-4D76-B106-0803167BBE2E}" name="FY 2015 Title IV, Part A allocation amount - PLEASE LEAVE BLANK"/>
    <tableColumn id="20" xr3:uid="{8DAE4C09-C708-4882-A606-112AA8811FF9}" name="FY 2015 Title V allocation amount - PLEASE LEAVE BLANK"/>
    <tableColumn id="21" xr3:uid="{DF9F75D5-2822-4497-A032-EDB56F90A7C2}" name="SRSA eligible"/>
    <tableColumn id="22" xr3:uid="{13E440D6-C622-487F-9C92-C5F28290E52C}" name="RLIS eligibl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9"/>
  <sheetViews>
    <sheetView tabSelected="1" zoomScaleNormal="100" workbookViewId="0">
      <selection activeCell="B11" sqref="B11"/>
    </sheetView>
  </sheetViews>
  <sheetFormatPr defaultRowHeight="15" x14ac:dyDescent="0.25"/>
  <cols>
    <col min="1" max="1" width="18.7109375" style="6" bestFit="1" customWidth="1"/>
    <col min="2" max="2" width="13.7109375" bestFit="1" customWidth="1"/>
    <col min="3" max="3" width="18.42578125" bestFit="1" customWidth="1"/>
    <col min="4" max="4" width="20.85546875" bestFit="1" customWidth="1"/>
    <col min="5" max="5" width="16.140625" bestFit="1" customWidth="1"/>
    <col min="6" max="6" width="23.7109375" bestFit="1" customWidth="1"/>
    <col min="7" max="7" width="10.140625" bestFit="1" customWidth="1"/>
    <col min="8" max="8" width="19.7109375" bestFit="1" customWidth="1"/>
    <col min="9" max="9" width="13.85546875" bestFit="1" customWidth="1"/>
    <col min="10" max="10" width="14.85546875" bestFit="1" customWidth="1"/>
    <col min="11" max="1025" width="8.5703125" customWidth="1"/>
  </cols>
  <sheetData>
    <row r="1" spans="1:1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9" t="s">
        <v>10</v>
      </c>
    </row>
    <row r="2" spans="1:11" x14ac:dyDescent="0.25">
      <c r="A2" s="6" t="s">
        <v>960</v>
      </c>
      <c r="B2">
        <v>377</v>
      </c>
      <c r="C2" t="s">
        <v>69</v>
      </c>
      <c r="D2" s="4" t="s">
        <v>961</v>
      </c>
      <c r="E2" s="3">
        <v>150</v>
      </c>
      <c r="F2" s="12" t="s">
        <v>962</v>
      </c>
      <c r="G2" s="8">
        <v>319</v>
      </c>
      <c r="H2" s="8" t="s">
        <v>963</v>
      </c>
      <c r="I2" s="7" t="s">
        <v>964</v>
      </c>
      <c r="J2" s="4" t="s">
        <v>965</v>
      </c>
      <c r="K2" t="s">
        <v>2253</v>
      </c>
    </row>
    <row r="3" spans="1:11" x14ac:dyDescent="0.25">
      <c r="A3" s="6" t="s">
        <v>966</v>
      </c>
      <c r="B3">
        <v>588</v>
      </c>
      <c r="C3" t="s">
        <v>273</v>
      </c>
      <c r="D3" s="4" t="s">
        <v>967</v>
      </c>
      <c r="E3" s="3">
        <v>271</v>
      </c>
      <c r="F3" s="12" t="s">
        <v>968</v>
      </c>
      <c r="G3" s="8">
        <v>428</v>
      </c>
      <c r="H3" s="8" t="s">
        <v>969</v>
      </c>
      <c r="I3" s="7" t="s">
        <v>970</v>
      </c>
      <c r="J3" s="4" t="s">
        <v>971</v>
      </c>
      <c r="K3" t="s">
        <v>2254</v>
      </c>
    </row>
    <row r="4" spans="1:11" x14ac:dyDescent="0.25">
      <c r="A4" s="6" t="s">
        <v>972</v>
      </c>
      <c r="B4">
        <v>652</v>
      </c>
      <c r="C4" t="s">
        <v>396</v>
      </c>
      <c r="D4" s="4" t="s">
        <v>973</v>
      </c>
      <c r="E4" s="3">
        <v>207</v>
      </c>
      <c r="F4" s="12" t="s">
        <v>974</v>
      </c>
      <c r="G4" s="8">
        <v>309</v>
      </c>
      <c r="H4" s="8" t="s">
        <v>975</v>
      </c>
      <c r="I4" s="7" t="s">
        <v>976</v>
      </c>
      <c r="J4" s="4" t="s">
        <v>977</v>
      </c>
      <c r="K4" t="s">
        <v>2255</v>
      </c>
    </row>
    <row r="5" spans="1:11" x14ac:dyDescent="0.25">
      <c r="A5" s="6" t="s">
        <v>978</v>
      </c>
      <c r="B5">
        <v>957</v>
      </c>
      <c r="C5" t="s">
        <v>313</v>
      </c>
      <c r="D5" s="4" t="s">
        <v>979</v>
      </c>
      <c r="E5" s="3">
        <v>218</v>
      </c>
      <c r="F5" s="12" t="s">
        <v>980</v>
      </c>
      <c r="G5" s="8">
        <v>305</v>
      </c>
      <c r="H5" s="8" t="s">
        <v>981</v>
      </c>
      <c r="I5" s="7" t="s">
        <v>982</v>
      </c>
      <c r="J5" s="4" t="s">
        <v>983</v>
      </c>
      <c r="K5" t="s">
        <v>2256</v>
      </c>
    </row>
    <row r="6" spans="1:11" x14ac:dyDescent="0.25">
      <c r="A6" s="6" t="s">
        <v>972</v>
      </c>
      <c r="B6">
        <v>398</v>
      </c>
      <c r="C6" t="s">
        <v>84</v>
      </c>
      <c r="D6" s="4" t="s">
        <v>984</v>
      </c>
      <c r="E6" s="3">
        <v>227</v>
      </c>
      <c r="F6" s="12" t="s">
        <v>985</v>
      </c>
      <c r="G6" s="8">
        <v>2</v>
      </c>
      <c r="H6" s="8" t="s">
        <v>986</v>
      </c>
      <c r="I6" s="7" t="s">
        <v>987</v>
      </c>
      <c r="J6" s="4" t="s">
        <v>988</v>
      </c>
      <c r="K6" t="s">
        <v>2257</v>
      </c>
    </row>
    <row r="7" spans="1:11" x14ac:dyDescent="0.25">
      <c r="A7" s="6" t="s">
        <v>989</v>
      </c>
      <c r="B7">
        <v>824</v>
      </c>
      <c r="C7" t="s">
        <v>349</v>
      </c>
      <c r="D7" s="4" t="s">
        <v>990</v>
      </c>
      <c r="E7" s="3">
        <v>204</v>
      </c>
      <c r="F7" s="12" t="s">
        <v>991</v>
      </c>
      <c r="G7" s="8">
        <v>465</v>
      </c>
      <c r="H7" s="8" t="s">
        <v>992</v>
      </c>
      <c r="I7" s="7" t="s">
        <v>993</v>
      </c>
      <c r="J7" s="4" t="s">
        <v>994</v>
      </c>
      <c r="K7" t="s">
        <v>2258</v>
      </c>
    </row>
    <row r="8" spans="1:11" x14ac:dyDescent="0.25">
      <c r="A8" s="6" t="s">
        <v>995</v>
      </c>
      <c r="B8">
        <v>953</v>
      </c>
      <c r="C8" t="s">
        <v>373</v>
      </c>
      <c r="D8" s="4" t="s">
        <v>996</v>
      </c>
      <c r="E8" s="3">
        <v>342</v>
      </c>
      <c r="F8" s="12" t="s">
        <v>997</v>
      </c>
      <c r="G8" s="8">
        <v>157</v>
      </c>
      <c r="H8" s="8" t="s">
        <v>998</v>
      </c>
      <c r="I8" s="7" t="s">
        <v>999</v>
      </c>
      <c r="J8" s="4" t="s">
        <v>1000</v>
      </c>
      <c r="K8" t="s">
        <v>2259</v>
      </c>
    </row>
    <row r="9" spans="1:11" x14ac:dyDescent="0.25">
      <c r="A9" s="6" t="s">
        <v>1001</v>
      </c>
      <c r="B9">
        <v>740</v>
      </c>
      <c r="C9" t="s">
        <v>97</v>
      </c>
      <c r="D9" s="4" t="s">
        <v>1002</v>
      </c>
      <c r="E9" s="3">
        <v>320</v>
      </c>
      <c r="F9" s="12" t="s">
        <v>1003</v>
      </c>
      <c r="G9" s="8">
        <v>262</v>
      </c>
      <c r="H9" s="8" t="s">
        <v>1004</v>
      </c>
      <c r="I9" s="7" t="s">
        <v>1005</v>
      </c>
      <c r="J9" s="4" t="s">
        <v>1006</v>
      </c>
      <c r="K9" t="s">
        <v>2260</v>
      </c>
    </row>
    <row r="10" spans="1:11" x14ac:dyDescent="0.25">
      <c r="A10" s="6" t="s">
        <v>1001</v>
      </c>
      <c r="B10">
        <v>577</v>
      </c>
      <c r="C10" t="s">
        <v>217</v>
      </c>
      <c r="D10" s="4" t="s">
        <v>1007</v>
      </c>
      <c r="E10" s="3">
        <v>326</v>
      </c>
      <c r="F10" s="12" t="s">
        <v>1008</v>
      </c>
      <c r="G10" s="8">
        <v>386</v>
      </c>
      <c r="H10" s="8" t="s">
        <v>1009</v>
      </c>
      <c r="I10" s="7" t="s">
        <v>1010</v>
      </c>
      <c r="J10" s="4" t="s">
        <v>1011</v>
      </c>
      <c r="K10" t="s">
        <v>2261</v>
      </c>
    </row>
    <row r="11" spans="1:11" x14ac:dyDescent="0.25">
      <c r="A11" s="6" t="s">
        <v>1012</v>
      </c>
      <c r="B11">
        <v>609</v>
      </c>
      <c r="C11" t="s">
        <v>78</v>
      </c>
      <c r="D11" s="4" t="s">
        <v>1013</v>
      </c>
      <c r="E11" s="3">
        <v>105</v>
      </c>
      <c r="F11" s="12" t="s">
        <v>1014</v>
      </c>
      <c r="G11" s="8">
        <v>458</v>
      </c>
      <c r="H11" s="8" t="s">
        <v>1015</v>
      </c>
      <c r="I11" s="7" t="s">
        <v>1016</v>
      </c>
      <c r="J11" s="4" t="s">
        <v>1017</v>
      </c>
      <c r="K11" t="s">
        <v>2262</v>
      </c>
    </row>
    <row r="12" spans="1:11" x14ac:dyDescent="0.25">
      <c r="A12" s="6" t="s">
        <v>1018</v>
      </c>
      <c r="B12">
        <v>650</v>
      </c>
      <c r="C12" t="s">
        <v>338</v>
      </c>
      <c r="D12" s="4" t="s">
        <v>1019</v>
      </c>
      <c r="E12" s="3">
        <v>362</v>
      </c>
      <c r="F12" s="12" t="s">
        <v>1020</v>
      </c>
      <c r="G12" s="8">
        <v>85</v>
      </c>
      <c r="H12" s="8" t="s">
        <v>1021</v>
      </c>
      <c r="I12" s="7" t="s">
        <v>1022</v>
      </c>
      <c r="J12" s="4" t="s">
        <v>1023</v>
      </c>
      <c r="K12" t="s">
        <v>2263</v>
      </c>
    </row>
    <row r="13" spans="1:11" x14ac:dyDescent="0.25">
      <c r="A13" s="6" t="s">
        <v>1024</v>
      </c>
      <c r="B13">
        <v>390</v>
      </c>
      <c r="C13" t="s">
        <v>163</v>
      </c>
      <c r="D13" s="4" t="s">
        <v>1025</v>
      </c>
      <c r="E13" s="3">
        <v>174</v>
      </c>
      <c r="F13" s="12" t="s">
        <v>1026</v>
      </c>
      <c r="G13" s="8">
        <v>364</v>
      </c>
      <c r="H13" s="8" t="s">
        <v>1027</v>
      </c>
      <c r="I13" s="7" t="s">
        <v>1028</v>
      </c>
      <c r="J13" s="4" t="s">
        <v>1029</v>
      </c>
      <c r="K13" t="s">
        <v>2264</v>
      </c>
    </row>
    <row r="14" spans="1:11" x14ac:dyDescent="0.25">
      <c r="A14" s="6" t="s">
        <v>989</v>
      </c>
      <c r="B14">
        <v>905</v>
      </c>
      <c r="C14" t="s">
        <v>84</v>
      </c>
      <c r="D14" s="4" t="s">
        <v>1030</v>
      </c>
      <c r="E14" s="3">
        <v>163</v>
      </c>
      <c r="F14" s="12" t="s">
        <v>1031</v>
      </c>
      <c r="G14" s="8">
        <v>374</v>
      </c>
      <c r="H14" s="8" t="s">
        <v>1032</v>
      </c>
      <c r="I14" s="7" t="s">
        <v>1033</v>
      </c>
      <c r="J14" s="4" t="s">
        <v>1034</v>
      </c>
      <c r="K14" t="s">
        <v>2265</v>
      </c>
    </row>
    <row r="15" spans="1:11" x14ac:dyDescent="0.25">
      <c r="A15" s="6" t="s">
        <v>972</v>
      </c>
      <c r="B15">
        <v>361</v>
      </c>
      <c r="C15" t="s">
        <v>34</v>
      </c>
      <c r="D15" s="4" t="s">
        <v>1035</v>
      </c>
      <c r="E15" s="3">
        <v>101</v>
      </c>
      <c r="F15" s="12" t="s">
        <v>1036</v>
      </c>
      <c r="G15" s="8">
        <v>361</v>
      </c>
      <c r="H15" s="8" t="s">
        <v>1037</v>
      </c>
      <c r="I15" s="7" t="s">
        <v>1038</v>
      </c>
      <c r="J15" s="4" t="s">
        <v>1039</v>
      </c>
      <c r="K15" t="s">
        <v>2266</v>
      </c>
    </row>
    <row r="16" spans="1:11" x14ac:dyDescent="0.25">
      <c r="A16" s="6" t="s">
        <v>1024</v>
      </c>
      <c r="B16">
        <v>573</v>
      </c>
      <c r="C16" t="s">
        <v>78</v>
      </c>
      <c r="D16" s="4" t="s">
        <v>1040</v>
      </c>
      <c r="E16" s="3">
        <v>393</v>
      </c>
      <c r="F16" s="12" t="s">
        <v>1041</v>
      </c>
      <c r="G16" s="8">
        <v>11</v>
      </c>
      <c r="H16" s="8" t="s">
        <v>1042</v>
      </c>
      <c r="I16" s="7" t="s">
        <v>1043</v>
      </c>
      <c r="J16" s="4" t="s">
        <v>1044</v>
      </c>
      <c r="K16" t="s">
        <v>2267</v>
      </c>
    </row>
    <row r="17" spans="1:11" x14ac:dyDescent="0.25">
      <c r="A17" s="6" t="s">
        <v>1024</v>
      </c>
      <c r="B17">
        <v>908</v>
      </c>
      <c r="C17" t="s">
        <v>247</v>
      </c>
      <c r="D17" s="4" t="s">
        <v>1045</v>
      </c>
      <c r="E17" s="3">
        <v>379</v>
      </c>
      <c r="F17" s="12" t="s">
        <v>1046</v>
      </c>
      <c r="G17" s="8">
        <v>210</v>
      </c>
      <c r="H17" s="8" t="s">
        <v>1047</v>
      </c>
      <c r="I17" s="7" t="s">
        <v>1048</v>
      </c>
      <c r="J17" s="4" t="s">
        <v>1049</v>
      </c>
      <c r="K17" t="s">
        <v>2268</v>
      </c>
    </row>
    <row r="18" spans="1:11" x14ac:dyDescent="0.25">
      <c r="A18" s="6" t="s">
        <v>1050</v>
      </c>
      <c r="B18">
        <v>915</v>
      </c>
      <c r="C18" t="s">
        <v>242</v>
      </c>
      <c r="D18" s="4" t="s">
        <v>1051</v>
      </c>
      <c r="E18" s="3">
        <v>189</v>
      </c>
      <c r="F18" s="12" t="s">
        <v>1052</v>
      </c>
      <c r="G18" s="8">
        <v>199</v>
      </c>
      <c r="H18" s="8" t="s">
        <v>1053</v>
      </c>
      <c r="I18" s="7" t="s">
        <v>1054</v>
      </c>
      <c r="J18" s="4" t="s">
        <v>1055</v>
      </c>
      <c r="K18" t="s">
        <v>2269</v>
      </c>
    </row>
    <row r="19" spans="1:11" x14ac:dyDescent="0.25">
      <c r="A19" s="6" t="s">
        <v>989</v>
      </c>
      <c r="B19">
        <v>778</v>
      </c>
      <c r="C19" t="s">
        <v>318</v>
      </c>
      <c r="D19" s="4" t="s">
        <v>1056</v>
      </c>
      <c r="E19" s="3">
        <v>291</v>
      </c>
      <c r="F19" s="12" t="s">
        <v>1057</v>
      </c>
      <c r="G19" s="8">
        <v>207</v>
      </c>
      <c r="H19" s="8" t="s">
        <v>1058</v>
      </c>
      <c r="I19" s="7" t="s">
        <v>1059</v>
      </c>
      <c r="J19" s="4" t="s">
        <v>1060</v>
      </c>
      <c r="K19" t="s">
        <v>2270</v>
      </c>
    </row>
    <row r="20" spans="1:11" x14ac:dyDescent="0.25">
      <c r="A20" s="6" t="s">
        <v>1018</v>
      </c>
      <c r="B20">
        <v>562</v>
      </c>
      <c r="C20" t="s">
        <v>364</v>
      </c>
      <c r="D20" s="4" t="s">
        <v>1061</v>
      </c>
      <c r="E20" s="3">
        <v>121</v>
      </c>
      <c r="F20" s="12" t="s">
        <v>1062</v>
      </c>
      <c r="G20" s="8">
        <v>407</v>
      </c>
      <c r="H20" s="8" t="s">
        <v>1063</v>
      </c>
      <c r="I20" s="7" t="s">
        <v>1064</v>
      </c>
      <c r="J20" s="4" t="s">
        <v>1065</v>
      </c>
      <c r="K20" t="s">
        <v>2271</v>
      </c>
    </row>
    <row r="21" spans="1:11" x14ac:dyDescent="0.25">
      <c r="A21" s="6" t="s">
        <v>978</v>
      </c>
      <c r="B21">
        <v>530</v>
      </c>
      <c r="C21" t="s">
        <v>294</v>
      </c>
      <c r="D21" s="4" t="s">
        <v>1066</v>
      </c>
      <c r="E21" s="3">
        <v>145</v>
      </c>
      <c r="F21" s="12" t="s">
        <v>1067</v>
      </c>
      <c r="G21" s="8">
        <v>52</v>
      </c>
      <c r="H21" s="8" t="s">
        <v>1068</v>
      </c>
      <c r="I21" s="7" t="s">
        <v>1069</v>
      </c>
      <c r="J21" s="4" t="s">
        <v>1070</v>
      </c>
      <c r="K21" t="s">
        <v>2272</v>
      </c>
    </row>
    <row r="22" spans="1:11" x14ac:dyDescent="0.25">
      <c r="A22" s="6" t="s">
        <v>995</v>
      </c>
      <c r="B22">
        <v>477</v>
      </c>
      <c r="C22" t="s">
        <v>338</v>
      </c>
      <c r="D22" s="4" t="s">
        <v>1071</v>
      </c>
      <c r="E22" s="3">
        <v>245</v>
      </c>
      <c r="F22" s="12" t="s">
        <v>1072</v>
      </c>
      <c r="G22" s="8">
        <v>262</v>
      </c>
      <c r="H22" s="8" t="s">
        <v>1073</v>
      </c>
      <c r="I22" s="7" t="s">
        <v>1074</v>
      </c>
      <c r="J22" s="4" t="s">
        <v>1075</v>
      </c>
      <c r="K22" t="s">
        <v>2273</v>
      </c>
    </row>
    <row r="23" spans="1:11" x14ac:dyDescent="0.25">
      <c r="A23" s="6" t="s">
        <v>1001</v>
      </c>
      <c r="B23">
        <v>820</v>
      </c>
      <c r="C23" t="s">
        <v>242</v>
      </c>
      <c r="D23" s="4" t="s">
        <v>1076</v>
      </c>
      <c r="E23" s="3">
        <v>387</v>
      </c>
      <c r="F23" s="12" t="s">
        <v>1077</v>
      </c>
      <c r="G23" s="8">
        <v>228</v>
      </c>
      <c r="H23" s="8" t="s">
        <v>1078</v>
      </c>
      <c r="I23" s="7" t="s">
        <v>1079</v>
      </c>
      <c r="J23" s="4" t="s">
        <v>1080</v>
      </c>
      <c r="K23" t="s">
        <v>2274</v>
      </c>
    </row>
    <row r="24" spans="1:11" x14ac:dyDescent="0.25">
      <c r="A24" s="6" t="s">
        <v>989</v>
      </c>
      <c r="B24">
        <v>743</v>
      </c>
      <c r="C24" t="s">
        <v>396</v>
      </c>
      <c r="D24" s="4" t="s">
        <v>1081</v>
      </c>
      <c r="E24" s="3">
        <v>323</v>
      </c>
      <c r="F24" s="12" t="s">
        <v>1082</v>
      </c>
      <c r="G24" s="8">
        <v>377</v>
      </c>
      <c r="H24" s="8" t="s">
        <v>1083</v>
      </c>
      <c r="I24" s="7" t="s">
        <v>1084</v>
      </c>
      <c r="J24" s="4" t="s">
        <v>1085</v>
      </c>
      <c r="K24" t="s">
        <v>2275</v>
      </c>
    </row>
    <row r="25" spans="1:11" x14ac:dyDescent="0.25">
      <c r="A25" s="6" t="s">
        <v>1018</v>
      </c>
      <c r="B25">
        <v>644</v>
      </c>
      <c r="C25" t="s">
        <v>242</v>
      </c>
      <c r="D25" s="4" t="s">
        <v>1086</v>
      </c>
      <c r="E25" s="3">
        <v>354</v>
      </c>
      <c r="F25" s="12" t="s">
        <v>1087</v>
      </c>
      <c r="G25" s="8">
        <v>456</v>
      </c>
      <c r="H25" s="8" t="s">
        <v>1088</v>
      </c>
      <c r="I25" s="7" t="s">
        <v>1089</v>
      </c>
      <c r="J25" s="4" t="s">
        <v>1090</v>
      </c>
      <c r="K25" t="s">
        <v>2276</v>
      </c>
    </row>
    <row r="26" spans="1:11" x14ac:dyDescent="0.25">
      <c r="A26" s="6" t="s">
        <v>1018</v>
      </c>
      <c r="B26">
        <v>496</v>
      </c>
      <c r="C26" t="s">
        <v>401</v>
      </c>
      <c r="D26" s="4" t="s">
        <v>1091</v>
      </c>
      <c r="E26" s="3">
        <v>270</v>
      </c>
      <c r="F26" s="12" t="s">
        <v>1092</v>
      </c>
      <c r="G26" s="8">
        <v>230</v>
      </c>
      <c r="H26" s="8" t="s">
        <v>1093</v>
      </c>
      <c r="I26" s="7" t="s">
        <v>1094</v>
      </c>
      <c r="J26" s="4" t="s">
        <v>1095</v>
      </c>
      <c r="K26" t="s">
        <v>2277</v>
      </c>
    </row>
    <row r="27" spans="1:11" x14ac:dyDescent="0.25">
      <c r="A27" s="6" t="s">
        <v>1096</v>
      </c>
      <c r="B27">
        <v>387</v>
      </c>
      <c r="C27" t="s">
        <v>211</v>
      </c>
      <c r="D27" s="4" t="s">
        <v>1097</v>
      </c>
      <c r="E27" s="3">
        <v>393</v>
      </c>
      <c r="F27" s="12" t="s">
        <v>1098</v>
      </c>
      <c r="G27" s="8">
        <v>483</v>
      </c>
      <c r="H27" s="8" t="s">
        <v>1099</v>
      </c>
      <c r="I27" s="7" t="s">
        <v>1100</v>
      </c>
      <c r="J27" s="4" t="s">
        <v>1101</v>
      </c>
      <c r="K27" t="s">
        <v>2278</v>
      </c>
    </row>
    <row r="28" spans="1:11" x14ac:dyDescent="0.25">
      <c r="A28" s="6" t="s">
        <v>1050</v>
      </c>
      <c r="B28">
        <v>818</v>
      </c>
      <c r="C28" t="s">
        <v>387</v>
      </c>
      <c r="D28" s="4" t="s">
        <v>1102</v>
      </c>
      <c r="E28" s="3">
        <v>291</v>
      </c>
      <c r="F28" s="12" t="s">
        <v>1103</v>
      </c>
      <c r="G28" s="8">
        <v>236</v>
      </c>
      <c r="H28" s="8" t="s">
        <v>1104</v>
      </c>
      <c r="I28" s="7" t="s">
        <v>1105</v>
      </c>
      <c r="J28" s="4" t="s">
        <v>1106</v>
      </c>
      <c r="K28" t="s">
        <v>2279</v>
      </c>
    </row>
    <row r="29" spans="1:11" x14ac:dyDescent="0.25">
      <c r="A29" s="6" t="s">
        <v>1024</v>
      </c>
      <c r="B29">
        <v>796</v>
      </c>
      <c r="C29" t="s">
        <v>63</v>
      </c>
      <c r="D29" s="4" t="s">
        <v>1107</v>
      </c>
      <c r="E29" s="3">
        <v>324</v>
      </c>
      <c r="F29" s="12" t="s">
        <v>1108</v>
      </c>
      <c r="G29" s="8">
        <v>235</v>
      </c>
      <c r="H29" s="8" t="s">
        <v>1109</v>
      </c>
      <c r="I29" s="7" t="s">
        <v>1110</v>
      </c>
      <c r="J29" s="4" t="s">
        <v>1111</v>
      </c>
      <c r="K29" t="s">
        <v>2280</v>
      </c>
    </row>
    <row r="30" spans="1:11" x14ac:dyDescent="0.25">
      <c r="A30" s="6" t="s">
        <v>1050</v>
      </c>
      <c r="B30">
        <v>668</v>
      </c>
      <c r="C30" t="s">
        <v>81</v>
      </c>
      <c r="D30" s="4" t="s">
        <v>1112</v>
      </c>
      <c r="E30" s="3">
        <v>306</v>
      </c>
      <c r="F30" s="12" t="s">
        <v>1113</v>
      </c>
      <c r="G30" s="8">
        <v>406</v>
      </c>
      <c r="H30" s="8" t="s">
        <v>1114</v>
      </c>
      <c r="I30" s="7" t="s">
        <v>1115</v>
      </c>
      <c r="J30" s="4" t="s">
        <v>1116</v>
      </c>
      <c r="K30" t="s">
        <v>2281</v>
      </c>
    </row>
    <row r="31" spans="1:11" x14ac:dyDescent="0.25">
      <c r="A31" s="6" t="s">
        <v>966</v>
      </c>
      <c r="B31">
        <v>903</v>
      </c>
      <c r="C31" t="s">
        <v>190</v>
      </c>
      <c r="D31" s="4" t="s">
        <v>1117</v>
      </c>
      <c r="E31" s="3">
        <v>220</v>
      </c>
      <c r="F31" s="12" t="s">
        <v>1118</v>
      </c>
      <c r="G31" s="8">
        <v>407</v>
      </c>
      <c r="H31" s="8" t="s">
        <v>1119</v>
      </c>
      <c r="I31" s="7" t="s">
        <v>1120</v>
      </c>
      <c r="J31" s="4" t="s">
        <v>1121</v>
      </c>
      <c r="K31" t="s">
        <v>2282</v>
      </c>
    </row>
    <row r="32" spans="1:11" x14ac:dyDescent="0.25">
      <c r="A32" s="6" t="s">
        <v>966</v>
      </c>
      <c r="B32">
        <v>549</v>
      </c>
      <c r="C32" t="s">
        <v>401</v>
      </c>
      <c r="D32" s="4" t="s">
        <v>1122</v>
      </c>
      <c r="E32" s="3">
        <v>361</v>
      </c>
      <c r="F32" s="12" t="s">
        <v>1123</v>
      </c>
      <c r="G32" s="8">
        <v>212</v>
      </c>
      <c r="H32" s="8" t="s">
        <v>1124</v>
      </c>
      <c r="I32" s="7" t="s">
        <v>1125</v>
      </c>
      <c r="J32" s="4" t="s">
        <v>1126</v>
      </c>
      <c r="K32" t="s">
        <v>2283</v>
      </c>
    </row>
    <row r="33" spans="1:11" x14ac:dyDescent="0.25">
      <c r="A33" s="6" t="s">
        <v>989</v>
      </c>
      <c r="B33">
        <v>572</v>
      </c>
      <c r="C33" t="s">
        <v>329</v>
      </c>
      <c r="D33" s="4" t="s">
        <v>1127</v>
      </c>
      <c r="E33" s="3">
        <v>292</v>
      </c>
      <c r="F33" s="12" t="s">
        <v>1128</v>
      </c>
      <c r="G33" s="8">
        <v>159</v>
      </c>
      <c r="H33" s="8" t="s">
        <v>1129</v>
      </c>
      <c r="I33" s="7" t="s">
        <v>1130</v>
      </c>
      <c r="J33" s="4" t="s">
        <v>1131</v>
      </c>
      <c r="K33" t="s">
        <v>2284</v>
      </c>
    </row>
    <row r="34" spans="1:11" x14ac:dyDescent="0.25">
      <c r="A34" s="6" t="s">
        <v>995</v>
      </c>
      <c r="B34">
        <v>726</v>
      </c>
      <c r="C34" t="s">
        <v>97</v>
      </c>
      <c r="D34" s="4" t="s">
        <v>1132</v>
      </c>
      <c r="E34" s="3">
        <v>243</v>
      </c>
      <c r="F34" s="12" t="s">
        <v>1133</v>
      </c>
      <c r="G34" s="8">
        <v>451</v>
      </c>
      <c r="H34" s="8" t="s">
        <v>1134</v>
      </c>
      <c r="I34" s="7" t="s">
        <v>1135</v>
      </c>
      <c r="J34" s="4" t="s">
        <v>1136</v>
      </c>
      <c r="K34" t="s">
        <v>2285</v>
      </c>
    </row>
    <row r="35" spans="1:11" x14ac:dyDescent="0.25">
      <c r="A35" s="6" t="s">
        <v>966</v>
      </c>
      <c r="B35">
        <v>741</v>
      </c>
      <c r="C35" t="s">
        <v>69</v>
      </c>
      <c r="D35" s="4" t="s">
        <v>1137</v>
      </c>
      <c r="E35" s="3">
        <v>365</v>
      </c>
      <c r="F35" s="12" t="s">
        <v>1138</v>
      </c>
      <c r="G35" s="8">
        <v>358</v>
      </c>
      <c r="H35" s="8" t="s">
        <v>1119</v>
      </c>
      <c r="I35" s="7" t="s">
        <v>1120</v>
      </c>
      <c r="J35" s="4" t="s">
        <v>1121</v>
      </c>
      <c r="K35" t="s">
        <v>2282</v>
      </c>
    </row>
    <row r="36" spans="1:11" x14ac:dyDescent="0.25">
      <c r="A36" s="6" t="s">
        <v>972</v>
      </c>
      <c r="B36">
        <v>359</v>
      </c>
      <c r="C36" t="s">
        <v>382</v>
      </c>
      <c r="D36" s="4" t="s">
        <v>1139</v>
      </c>
      <c r="E36" s="3">
        <v>253</v>
      </c>
      <c r="F36" s="12" t="s">
        <v>1140</v>
      </c>
      <c r="G36" s="8">
        <v>429</v>
      </c>
      <c r="H36" s="8" t="s">
        <v>1141</v>
      </c>
      <c r="I36" s="7" t="s">
        <v>1142</v>
      </c>
      <c r="J36" s="4" t="s">
        <v>1143</v>
      </c>
      <c r="K36" t="s">
        <v>2286</v>
      </c>
    </row>
    <row r="37" spans="1:11" x14ac:dyDescent="0.25">
      <c r="A37" s="6" t="s">
        <v>1024</v>
      </c>
      <c r="B37">
        <v>557</v>
      </c>
      <c r="C37" t="s">
        <v>232</v>
      </c>
      <c r="D37" s="4" t="s">
        <v>1144</v>
      </c>
      <c r="E37" s="3">
        <v>332</v>
      </c>
      <c r="F37" s="12" t="s">
        <v>1145</v>
      </c>
      <c r="G37" s="8">
        <v>28</v>
      </c>
      <c r="H37" s="8" t="s">
        <v>1146</v>
      </c>
      <c r="I37" s="7" t="s">
        <v>1147</v>
      </c>
      <c r="J37" s="4" t="s">
        <v>1148</v>
      </c>
      <c r="K37" t="s">
        <v>2287</v>
      </c>
    </row>
    <row r="38" spans="1:11" x14ac:dyDescent="0.25">
      <c r="A38" s="6" t="s">
        <v>1018</v>
      </c>
      <c r="B38">
        <v>686</v>
      </c>
      <c r="C38" t="s">
        <v>343</v>
      </c>
      <c r="D38" s="4" t="s">
        <v>1149</v>
      </c>
      <c r="E38" s="3">
        <v>308</v>
      </c>
      <c r="F38" s="12" t="s">
        <v>1150</v>
      </c>
      <c r="G38" s="8">
        <v>325</v>
      </c>
      <c r="H38" s="8" t="s">
        <v>1151</v>
      </c>
      <c r="I38" s="7" t="s">
        <v>1152</v>
      </c>
      <c r="J38" s="4" t="s">
        <v>1153</v>
      </c>
      <c r="K38" t="s">
        <v>2288</v>
      </c>
    </row>
    <row r="39" spans="1:11" x14ac:dyDescent="0.25">
      <c r="A39" s="6" t="s">
        <v>1012</v>
      </c>
      <c r="B39">
        <v>746</v>
      </c>
      <c r="C39" t="s">
        <v>289</v>
      </c>
      <c r="D39" s="4" t="s">
        <v>1154</v>
      </c>
      <c r="E39" s="3">
        <v>268</v>
      </c>
      <c r="F39" s="12" t="s">
        <v>1155</v>
      </c>
      <c r="G39" s="8">
        <v>448</v>
      </c>
      <c r="H39" s="8" t="s">
        <v>1156</v>
      </c>
      <c r="I39" s="7" t="s">
        <v>1157</v>
      </c>
      <c r="J39" s="4" t="s">
        <v>1158</v>
      </c>
      <c r="K39" t="s">
        <v>2289</v>
      </c>
    </row>
    <row r="40" spans="1:11" x14ac:dyDescent="0.25">
      <c r="A40" s="6" t="s">
        <v>966</v>
      </c>
      <c r="B40">
        <v>442</v>
      </c>
      <c r="C40" t="s">
        <v>78</v>
      </c>
      <c r="D40" s="4" t="s">
        <v>1159</v>
      </c>
      <c r="E40" s="3">
        <v>378</v>
      </c>
      <c r="F40" s="12" t="s">
        <v>1160</v>
      </c>
      <c r="G40" s="8">
        <v>271</v>
      </c>
      <c r="H40" s="8" t="s">
        <v>1161</v>
      </c>
      <c r="I40" s="7" t="s">
        <v>1162</v>
      </c>
      <c r="J40" s="4" t="s">
        <v>1163</v>
      </c>
      <c r="K40" t="s">
        <v>2290</v>
      </c>
    </row>
    <row r="41" spans="1:11" x14ac:dyDescent="0.25">
      <c r="A41" s="6" t="s">
        <v>995</v>
      </c>
      <c r="B41">
        <v>776</v>
      </c>
      <c r="C41" t="s">
        <v>237</v>
      </c>
      <c r="D41" s="4" t="s">
        <v>1164</v>
      </c>
      <c r="E41" s="3">
        <v>359</v>
      </c>
      <c r="F41" s="12" t="s">
        <v>1165</v>
      </c>
      <c r="G41" s="8">
        <v>28</v>
      </c>
      <c r="H41" s="8" t="s">
        <v>1166</v>
      </c>
      <c r="I41" s="7" t="s">
        <v>1167</v>
      </c>
      <c r="J41" s="4" t="s">
        <v>1168</v>
      </c>
      <c r="K41" t="s">
        <v>2291</v>
      </c>
    </row>
    <row r="42" spans="1:11" x14ac:dyDescent="0.25">
      <c r="A42" s="6" t="s">
        <v>1018</v>
      </c>
      <c r="B42">
        <v>459</v>
      </c>
      <c r="C42" t="s">
        <v>54</v>
      </c>
      <c r="D42" s="4" t="s">
        <v>1169</v>
      </c>
      <c r="E42" s="3">
        <v>309</v>
      </c>
      <c r="F42" s="12" t="s">
        <v>1170</v>
      </c>
      <c r="G42" s="8">
        <v>320</v>
      </c>
      <c r="H42" s="8" t="s">
        <v>1171</v>
      </c>
      <c r="I42" s="7" t="s">
        <v>1172</v>
      </c>
      <c r="J42" s="4" t="s">
        <v>1173</v>
      </c>
      <c r="K42" t="s">
        <v>2261</v>
      </c>
    </row>
    <row r="43" spans="1:11" x14ac:dyDescent="0.25">
      <c r="A43" s="6" t="s">
        <v>1012</v>
      </c>
      <c r="B43">
        <v>826</v>
      </c>
      <c r="C43" t="s">
        <v>273</v>
      </c>
      <c r="D43" s="4" t="s">
        <v>1174</v>
      </c>
      <c r="E43" s="3">
        <v>108</v>
      </c>
      <c r="F43" s="12" t="s">
        <v>1175</v>
      </c>
      <c r="G43" s="8">
        <v>179</v>
      </c>
      <c r="H43" s="8" t="s">
        <v>1176</v>
      </c>
      <c r="I43" s="7" t="s">
        <v>1177</v>
      </c>
      <c r="J43" s="4" t="s">
        <v>1178</v>
      </c>
      <c r="K43" t="s">
        <v>2292</v>
      </c>
    </row>
    <row r="44" spans="1:11" x14ac:dyDescent="0.25">
      <c r="A44" s="6" t="s">
        <v>978</v>
      </c>
      <c r="B44">
        <v>706</v>
      </c>
      <c r="C44" t="s">
        <v>69</v>
      </c>
      <c r="D44" s="4" t="s">
        <v>1179</v>
      </c>
      <c r="E44" s="3">
        <v>300</v>
      </c>
      <c r="F44" s="12" t="s">
        <v>1180</v>
      </c>
      <c r="G44" s="8">
        <v>308</v>
      </c>
      <c r="H44" s="8" t="s">
        <v>1181</v>
      </c>
      <c r="I44" s="7" t="s">
        <v>1182</v>
      </c>
      <c r="J44" s="4" t="s">
        <v>1183</v>
      </c>
      <c r="K44" t="s">
        <v>2265</v>
      </c>
    </row>
    <row r="45" spans="1:11" x14ac:dyDescent="0.25">
      <c r="A45" s="6" t="s">
        <v>1024</v>
      </c>
      <c r="B45">
        <v>959</v>
      </c>
      <c r="C45" t="s">
        <v>75</v>
      </c>
      <c r="D45" s="4" t="s">
        <v>1184</v>
      </c>
      <c r="E45" s="3">
        <v>208</v>
      </c>
      <c r="F45" s="12" t="s">
        <v>1185</v>
      </c>
      <c r="G45" s="8">
        <v>167</v>
      </c>
      <c r="H45" s="8" t="s">
        <v>1186</v>
      </c>
      <c r="I45" s="7" t="s">
        <v>1187</v>
      </c>
      <c r="J45" s="4" t="s">
        <v>1188</v>
      </c>
      <c r="K45" t="s">
        <v>2293</v>
      </c>
    </row>
    <row r="46" spans="1:11" x14ac:dyDescent="0.25">
      <c r="A46" s="6" t="s">
        <v>1050</v>
      </c>
      <c r="B46">
        <v>502</v>
      </c>
      <c r="C46" t="s">
        <v>90</v>
      </c>
      <c r="D46" s="4" t="s">
        <v>1189</v>
      </c>
      <c r="E46" s="3">
        <v>355</v>
      </c>
      <c r="F46" s="12" t="s">
        <v>1190</v>
      </c>
      <c r="G46" s="8">
        <v>472</v>
      </c>
      <c r="H46" s="8" t="s">
        <v>1191</v>
      </c>
      <c r="I46" s="7" t="s">
        <v>1192</v>
      </c>
      <c r="J46" s="4" t="s">
        <v>1193</v>
      </c>
      <c r="K46" t="s">
        <v>2294</v>
      </c>
    </row>
    <row r="47" spans="1:11" x14ac:dyDescent="0.25">
      <c r="A47" s="6" t="s">
        <v>972</v>
      </c>
      <c r="B47">
        <v>944</v>
      </c>
      <c r="C47" t="s">
        <v>66</v>
      </c>
      <c r="D47" s="4" t="s">
        <v>1194</v>
      </c>
      <c r="E47" s="3">
        <v>294</v>
      </c>
      <c r="F47" s="12" t="s">
        <v>1195</v>
      </c>
      <c r="G47" s="8">
        <v>242</v>
      </c>
      <c r="H47" s="8" t="s">
        <v>1196</v>
      </c>
      <c r="I47" s="7" t="s">
        <v>1197</v>
      </c>
      <c r="J47" s="4" t="s">
        <v>1198</v>
      </c>
      <c r="K47" t="s">
        <v>2295</v>
      </c>
    </row>
    <row r="48" spans="1:11" x14ac:dyDescent="0.25">
      <c r="A48" s="6" t="s">
        <v>960</v>
      </c>
      <c r="B48">
        <v>737</v>
      </c>
      <c r="C48" t="s">
        <v>93</v>
      </c>
      <c r="D48" s="4" t="s">
        <v>1199</v>
      </c>
      <c r="E48" s="3">
        <v>227</v>
      </c>
      <c r="F48" s="12" t="s">
        <v>1200</v>
      </c>
      <c r="G48" s="8">
        <v>481</v>
      </c>
      <c r="H48" s="8" t="s">
        <v>1201</v>
      </c>
      <c r="I48" s="7" t="s">
        <v>1202</v>
      </c>
      <c r="J48" s="4" t="s">
        <v>1203</v>
      </c>
      <c r="K48" t="s">
        <v>2265</v>
      </c>
    </row>
    <row r="49" spans="1:11" x14ac:dyDescent="0.25">
      <c r="A49" s="6" t="s">
        <v>978</v>
      </c>
      <c r="B49">
        <v>695</v>
      </c>
      <c r="C49" t="s">
        <v>106</v>
      </c>
      <c r="D49" s="4" t="s">
        <v>1204</v>
      </c>
      <c r="E49" s="3">
        <v>246</v>
      </c>
      <c r="F49" s="12" t="s">
        <v>1205</v>
      </c>
      <c r="G49" s="8">
        <v>162</v>
      </c>
      <c r="H49" s="8" t="s">
        <v>1206</v>
      </c>
      <c r="I49" s="7" t="s">
        <v>1207</v>
      </c>
      <c r="J49" s="4" t="s">
        <v>1208</v>
      </c>
      <c r="K49" t="s">
        <v>2296</v>
      </c>
    </row>
    <row r="50" spans="1:11" x14ac:dyDescent="0.25">
      <c r="A50" s="6" t="s">
        <v>972</v>
      </c>
      <c r="B50">
        <v>595</v>
      </c>
      <c r="C50" t="s">
        <v>69</v>
      </c>
      <c r="D50" s="4" t="s">
        <v>1209</v>
      </c>
      <c r="E50" s="3">
        <v>283</v>
      </c>
      <c r="F50" s="12" t="s">
        <v>1210</v>
      </c>
      <c r="G50" s="8">
        <v>230</v>
      </c>
      <c r="H50" s="8" t="s">
        <v>1211</v>
      </c>
      <c r="I50" s="7" t="s">
        <v>1212</v>
      </c>
      <c r="J50" s="4" t="s">
        <v>1213</v>
      </c>
      <c r="K50" t="s">
        <v>2297</v>
      </c>
    </row>
    <row r="51" spans="1:11" x14ac:dyDescent="0.25">
      <c r="A51" s="6" t="s">
        <v>1018</v>
      </c>
      <c r="B51">
        <v>510</v>
      </c>
      <c r="C51" t="s">
        <v>247</v>
      </c>
      <c r="D51" s="4" t="s">
        <v>1214</v>
      </c>
      <c r="E51" s="3">
        <v>375</v>
      </c>
      <c r="F51" s="12" t="s">
        <v>1215</v>
      </c>
      <c r="G51" s="8">
        <v>466</v>
      </c>
      <c r="H51" s="8" t="s">
        <v>1216</v>
      </c>
      <c r="I51" s="7" t="s">
        <v>1217</v>
      </c>
      <c r="J51" s="4" t="s">
        <v>1218</v>
      </c>
      <c r="K51" t="s">
        <v>2298</v>
      </c>
    </row>
    <row r="52" spans="1:11" x14ac:dyDescent="0.25">
      <c r="A52" s="6" t="s">
        <v>995</v>
      </c>
      <c r="B52">
        <v>654</v>
      </c>
      <c r="C52" t="s">
        <v>268</v>
      </c>
      <c r="D52" s="4" t="s">
        <v>1219</v>
      </c>
      <c r="E52" s="3">
        <v>230</v>
      </c>
      <c r="F52" s="12" t="s">
        <v>1220</v>
      </c>
      <c r="G52" s="8">
        <v>398</v>
      </c>
      <c r="H52" s="8" t="s">
        <v>1221</v>
      </c>
      <c r="I52" s="7" t="s">
        <v>1222</v>
      </c>
      <c r="J52" s="4" t="s">
        <v>1223</v>
      </c>
      <c r="K52" t="s">
        <v>2299</v>
      </c>
    </row>
    <row r="53" spans="1:11" x14ac:dyDescent="0.25">
      <c r="A53" s="6" t="s">
        <v>972</v>
      </c>
      <c r="B53">
        <v>713</v>
      </c>
      <c r="C53" t="s">
        <v>308</v>
      </c>
      <c r="D53" s="4" t="s">
        <v>1224</v>
      </c>
      <c r="E53" s="3">
        <v>179</v>
      </c>
      <c r="F53" s="12" t="s">
        <v>1225</v>
      </c>
      <c r="G53" s="8">
        <v>217</v>
      </c>
      <c r="H53" s="8" t="s">
        <v>1226</v>
      </c>
      <c r="I53" s="7" t="s">
        <v>1227</v>
      </c>
      <c r="J53" s="4" t="s">
        <v>1228</v>
      </c>
      <c r="K53" t="s">
        <v>2300</v>
      </c>
    </row>
    <row r="54" spans="1:11" x14ac:dyDescent="0.25">
      <c r="A54" s="6" t="s">
        <v>978</v>
      </c>
      <c r="B54">
        <v>985</v>
      </c>
      <c r="C54" t="s">
        <v>81</v>
      </c>
      <c r="D54" s="4" t="s">
        <v>1229</v>
      </c>
      <c r="E54" s="3">
        <v>305</v>
      </c>
      <c r="F54" s="12" t="s">
        <v>1230</v>
      </c>
      <c r="G54" s="8">
        <v>317</v>
      </c>
      <c r="H54" s="8" t="s">
        <v>1231</v>
      </c>
      <c r="I54" s="7" t="s">
        <v>1232</v>
      </c>
      <c r="J54" s="4" t="s">
        <v>1233</v>
      </c>
      <c r="K54" t="s">
        <v>2301</v>
      </c>
    </row>
    <row r="55" spans="1:11" x14ac:dyDescent="0.25">
      <c r="A55" s="6" t="s">
        <v>1018</v>
      </c>
      <c r="B55">
        <v>439</v>
      </c>
      <c r="C55" t="s">
        <v>87</v>
      </c>
      <c r="D55" s="4" t="s">
        <v>1234</v>
      </c>
      <c r="E55" s="3">
        <v>191</v>
      </c>
      <c r="F55" s="12" t="s">
        <v>1235</v>
      </c>
      <c r="G55" s="8">
        <v>9</v>
      </c>
      <c r="H55" s="8" t="s">
        <v>1171</v>
      </c>
      <c r="I55" s="7" t="s">
        <v>1172</v>
      </c>
      <c r="J55" s="4" t="s">
        <v>1173</v>
      </c>
      <c r="K55" t="s">
        <v>2261</v>
      </c>
    </row>
    <row r="56" spans="1:11" x14ac:dyDescent="0.25">
      <c r="A56" s="6" t="s">
        <v>966</v>
      </c>
      <c r="B56">
        <v>946</v>
      </c>
      <c r="C56" t="s">
        <v>195</v>
      </c>
      <c r="D56" s="4" t="s">
        <v>1236</v>
      </c>
      <c r="E56" s="3">
        <v>354</v>
      </c>
      <c r="F56" s="12" t="s">
        <v>1230</v>
      </c>
      <c r="G56" s="8">
        <v>146</v>
      </c>
      <c r="H56" s="8" t="s">
        <v>1237</v>
      </c>
      <c r="I56" s="7" t="s">
        <v>1238</v>
      </c>
      <c r="J56" s="4" t="s">
        <v>1239</v>
      </c>
      <c r="K56" t="s">
        <v>2301</v>
      </c>
    </row>
    <row r="57" spans="1:11" x14ac:dyDescent="0.25">
      <c r="A57" s="6" t="s">
        <v>1096</v>
      </c>
      <c r="B57">
        <v>735</v>
      </c>
      <c r="C57" t="s">
        <v>63</v>
      </c>
      <c r="D57" s="4" t="s">
        <v>1240</v>
      </c>
      <c r="E57" s="3">
        <v>398</v>
      </c>
      <c r="F57" s="12" t="s">
        <v>1241</v>
      </c>
      <c r="G57" s="8">
        <v>223</v>
      </c>
      <c r="H57" s="8" t="s">
        <v>1242</v>
      </c>
      <c r="I57" s="7" t="s">
        <v>1243</v>
      </c>
      <c r="J57" s="4" t="s">
        <v>1244</v>
      </c>
      <c r="K57" t="s">
        <v>2302</v>
      </c>
    </row>
    <row r="58" spans="1:11" x14ac:dyDescent="0.25">
      <c r="A58" s="6" t="s">
        <v>978</v>
      </c>
      <c r="B58">
        <v>407</v>
      </c>
      <c r="C58" t="s">
        <v>179</v>
      </c>
      <c r="D58" s="4" t="s">
        <v>1245</v>
      </c>
      <c r="E58" s="3">
        <v>128</v>
      </c>
      <c r="F58" s="12" t="s">
        <v>1235</v>
      </c>
      <c r="G58" s="8">
        <v>28</v>
      </c>
      <c r="H58" s="8" t="s">
        <v>1246</v>
      </c>
      <c r="I58" s="7" t="s">
        <v>1247</v>
      </c>
      <c r="J58" s="4" t="s">
        <v>1248</v>
      </c>
      <c r="K58" t="s">
        <v>2261</v>
      </c>
    </row>
    <row r="59" spans="1:11" x14ac:dyDescent="0.25">
      <c r="A59" s="6" t="s">
        <v>1050</v>
      </c>
      <c r="B59">
        <v>807</v>
      </c>
      <c r="C59" t="s">
        <v>232</v>
      </c>
      <c r="D59" s="4" t="s">
        <v>1249</v>
      </c>
      <c r="E59" s="3">
        <v>341</v>
      </c>
      <c r="F59" s="12" t="s">
        <v>1250</v>
      </c>
      <c r="G59" s="8">
        <v>410</v>
      </c>
      <c r="H59" s="8" t="s">
        <v>1251</v>
      </c>
      <c r="I59" s="7" t="s">
        <v>1252</v>
      </c>
      <c r="J59" s="4" t="s">
        <v>1253</v>
      </c>
      <c r="K59" t="s">
        <v>2303</v>
      </c>
    </row>
    <row r="60" spans="1:11" x14ac:dyDescent="0.25">
      <c r="A60" s="6" t="s">
        <v>1050</v>
      </c>
      <c r="B60">
        <v>660</v>
      </c>
      <c r="C60" t="s">
        <v>367</v>
      </c>
      <c r="D60" s="4" t="s">
        <v>1254</v>
      </c>
      <c r="E60" s="3">
        <v>361</v>
      </c>
      <c r="F60" s="12" t="s">
        <v>1255</v>
      </c>
      <c r="G60" s="8">
        <v>154</v>
      </c>
      <c r="H60" s="8" t="s">
        <v>1256</v>
      </c>
      <c r="I60" s="7" t="s">
        <v>1257</v>
      </c>
      <c r="J60" s="4" t="s">
        <v>1258</v>
      </c>
      <c r="K60" t="s">
        <v>2304</v>
      </c>
    </row>
    <row r="61" spans="1:11" x14ac:dyDescent="0.25">
      <c r="A61" s="6" t="s">
        <v>972</v>
      </c>
      <c r="B61">
        <v>708</v>
      </c>
      <c r="C61" t="s">
        <v>217</v>
      </c>
      <c r="D61" s="4" t="s">
        <v>1259</v>
      </c>
      <c r="E61" s="3">
        <v>164</v>
      </c>
      <c r="F61" s="12" t="s">
        <v>1260</v>
      </c>
      <c r="G61" s="8">
        <v>426</v>
      </c>
      <c r="H61" s="8" t="s">
        <v>1261</v>
      </c>
      <c r="I61" s="7" t="s">
        <v>1262</v>
      </c>
      <c r="J61" s="4" t="s">
        <v>1263</v>
      </c>
      <c r="K61" t="s">
        <v>2305</v>
      </c>
    </row>
    <row r="62" spans="1:11" x14ac:dyDescent="0.25">
      <c r="A62" s="6" t="s">
        <v>978</v>
      </c>
      <c r="B62">
        <v>696</v>
      </c>
      <c r="C62" t="s">
        <v>367</v>
      </c>
      <c r="D62" s="4" t="s">
        <v>1264</v>
      </c>
      <c r="E62" s="3">
        <v>127</v>
      </c>
      <c r="F62" s="12" t="s">
        <v>1265</v>
      </c>
      <c r="G62" s="8">
        <v>472</v>
      </c>
      <c r="H62" s="8" t="s">
        <v>1266</v>
      </c>
      <c r="I62" s="7" t="s">
        <v>1267</v>
      </c>
      <c r="J62" s="4" t="s">
        <v>1268</v>
      </c>
      <c r="K62" t="s">
        <v>2306</v>
      </c>
    </row>
    <row r="63" spans="1:11" x14ac:dyDescent="0.25">
      <c r="A63" s="6" t="s">
        <v>1024</v>
      </c>
      <c r="B63">
        <v>616</v>
      </c>
      <c r="C63" t="s">
        <v>163</v>
      </c>
      <c r="D63" s="4" t="s">
        <v>1269</v>
      </c>
      <c r="E63" s="3">
        <v>301</v>
      </c>
      <c r="F63" s="12" t="s">
        <v>1270</v>
      </c>
      <c r="G63" s="8">
        <v>468</v>
      </c>
      <c r="H63" s="8" t="s">
        <v>1271</v>
      </c>
      <c r="I63" s="7" t="s">
        <v>1272</v>
      </c>
      <c r="J63" s="4" t="s">
        <v>1273</v>
      </c>
      <c r="K63" t="s">
        <v>2307</v>
      </c>
    </row>
    <row r="64" spans="1:11" x14ac:dyDescent="0.25">
      <c r="A64" s="6" t="s">
        <v>989</v>
      </c>
      <c r="B64">
        <v>345</v>
      </c>
      <c r="C64" t="s">
        <v>242</v>
      </c>
      <c r="D64" s="4" t="s">
        <v>1274</v>
      </c>
      <c r="E64" s="3">
        <v>354</v>
      </c>
      <c r="F64" s="12" t="s">
        <v>1275</v>
      </c>
      <c r="G64" s="8">
        <v>181</v>
      </c>
      <c r="H64" s="8" t="s">
        <v>1276</v>
      </c>
      <c r="I64" s="7" t="s">
        <v>1277</v>
      </c>
      <c r="J64" s="4" t="s">
        <v>1278</v>
      </c>
      <c r="K64" t="s">
        <v>2308</v>
      </c>
    </row>
    <row r="65" spans="1:11" x14ac:dyDescent="0.25">
      <c r="A65" s="6" t="s">
        <v>1012</v>
      </c>
      <c r="B65">
        <v>529</v>
      </c>
      <c r="C65" t="s">
        <v>262</v>
      </c>
      <c r="D65" s="4" t="s">
        <v>1279</v>
      </c>
      <c r="E65" s="3">
        <v>385</v>
      </c>
      <c r="F65" s="12" t="s">
        <v>1280</v>
      </c>
      <c r="G65" s="8">
        <v>126</v>
      </c>
      <c r="H65" s="8" t="s">
        <v>1281</v>
      </c>
      <c r="I65" s="7" t="s">
        <v>1282</v>
      </c>
      <c r="J65" s="4" t="s">
        <v>1283</v>
      </c>
      <c r="K65" t="s">
        <v>2309</v>
      </c>
    </row>
    <row r="66" spans="1:11" x14ac:dyDescent="0.25">
      <c r="A66" s="6" t="s">
        <v>960</v>
      </c>
      <c r="B66">
        <v>521</v>
      </c>
      <c r="C66" t="s">
        <v>268</v>
      </c>
      <c r="D66" s="4" t="s">
        <v>1284</v>
      </c>
      <c r="E66" s="3">
        <v>285</v>
      </c>
      <c r="F66" s="12" t="s">
        <v>1285</v>
      </c>
      <c r="G66" s="8">
        <v>354</v>
      </c>
      <c r="H66" s="8" t="s">
        <v>1286</v>
      </c>
      <c r="I66" s="7" t="s">
        <v>1287</v>
      </c>
      <c r="J66" s="4" t="s">
        <v>1288</v>
      </c>
      <c r="K66" t="s">
        <v>2310</v>
      </c>
    </row>
    <row r="67" spans="1:11" x14ac:dyDescent="0.25">
      <c r="A67" s="6" t="s">
        <v>960</v>
      </c>
      <c r="B67">
        <v>661</v>
      </c>
      <c r="C67" t="s">
        <v>273</v>
      </c>
      <c r="D67" s="4" t="s">
        <v>1289</v>
      </c>
      <c r="E67" s="3">
        <v>135</v>
      </c>
      <c r="F67" s="12" t="s">
        <v>1290</v>
      </c>
      <c r="G67" s="8">
        <v>123</v>
      </c>
      <c r="H67" s="8" t="s">
        <v>1291</v>
      </c>
      <c r="I67" s="7" t="s">
        <v>1292</v>
      </c>
      <c r="J67" s="4" t="s">
        <v>1293</v>
      </c>
      <c r="K67" t="s">
        <v>2311</v>
      </c>
    </row>
    <row r="68" spans="1:11" x14ac:dyDescent="0.25">
      <c r="A68" s="6" t="s">
        <v>1050</v>
      </c>
      <c r="B68">
        <v>358</v>
      </c>
      <c r="C68" t="s">
        <v>109</v>
      </c>
      <c r="D68" s="4" t="s">
        <v>1294</v>
      </c>
      <c r="E68" s="3">
        <v>197</v>
      </c>
      <c r="F68" s="12" t="s">
        <v>1295</v>
      </c>
      <c r="G68" s="8">
        <v>289</v>
      </c>
      <c r="H68" s="8" t="s">
        <v>1296</v>
      </c>
      <c r="I68" s="7" t="s">
        <v>1297</v>
      </c>
      <c r="J68" s="4" t="s">
        <v>1298</v>
      </c>
      <c r="K68" t="s">
        <v>2312</v>
      </c>
    </row>
    <row r="69" spans="1:11" x14ac:dyDescent="0.25">
      <c r="A69" s="6" t="s">
        <v>1050</v>
      </c>
      <c r="B69">
        <v>895</v>
      </c>
      <c r="C69" t="s">
        <v>206</v>
      </c>
      <c r="D69" s="4" t="s">
        <v>1299</v>
      </c>
      <c r="E69" s="3">
        <v>304</v>
      </c>
      <c r="F69" s="12" t="s">
        <v>1300</v>
      </c>
      <c r="G69" s="8">
        <v>154</v>
      </c>
      <c r="H69" s="8" t="s">
        <v>1114</v>
      </c>
      <c r="I69" s="7" t="s">
        <v>1115</v>
      </c>
      <c r="J69" s="4" t="s">
        <v>1116</v>
      </c>
      <c r="K69" t="s">
        <v>2281</v>
      </c>
    </row>
    <row r="70" spans="1:11" x14ac:dyDescent="0.25">
      <c r="A70" s="6" t="s">
        <v>960</v>
      </c>
      <c r="B70">
        <v>858</v>
      </c>
      <c r="C70" t="s">
        <v>268</v>
      </c>
      <c r="D70" s="4" t="s">
        <v>1301</v>
      </c>
      <c r="E70" s="3">
        <v>338</v>
      </c>
      <c r="F70" s="12" t="s">
        <v>1302</v>
      </c>
      <c r="G70" s="8">
        <v>267</v>
      </c>
      <c r="H70" s="8" t="s">
        <v>1303</v>
      </c>
      <c r="I70" s="7" t="s">
        <v>1304</v>
      </c>
      <c r="J70" s="4" t="s">
        <v>1305</v>
      </c>
      <c r="K70" t="s">
        <v>2313</v>
      </c>
    </row>
    <row r="71" spans="1:11" x14ac:dyDescent="0.25">
      <c r="A71" s="6" t="s">
        <v>1096</v>
      </c>
      <c r="B71">
        <v>495</v>
      </c>
      <c r="C71" t="s">
        <v>84</v>
      </c>
      <c r="D71" s="4" t="s">
        <v>1306</v>
      </c>
      <c r="E71" s="3">
        <v>172</v>
      </c>
      <c r="F71" s="12" t="s">
        <v>1307</v>
      </c>
      <c r="G71" s="8">
        <v>391</v>
      </c>
      <c r="H71" s="8" t="s">
        <v>1308</v>
      </c>
      <c r="I71" s="7" t="s">
        <v>1309</v>
      </c>
      <c r="J71" s="4" t="s">
        <v>1310</v>
      </c>
      <c r="K71" t="s">
        <v>2314</v>
      </c>
    </row>
    <row r="72" spans="1:11" x14ac:dyDescent="0.25">
      <c r="A72" s="6" t="s">
        <v>1024</v>
      </c>
      <c r="B72">
        <v>466</v>
      </c>
      <c r="C72" t="s">
        <v>97</v>
      </c>
      <c r="D72" s="4" t="s">
        <v>1311</v>
      </c>
      <c r="E72" s="3">
        <v>275</v>
      </c>
      <c r="F72" s="12" t="s">
        <v>1312</v>
      </c>
      <c r="G72" s="8">
        <v>305</v>
      </c>
      <c r="H72" s="8" t="s">
        <v>1313</v>
      </c>
      <c r="I72" s="7" t="s">
        <v>1314</v>
      </c>
      <c r="J72" s="4" t="s">
        <v>1315</v>
      </c>
      <c r="K72" t="s">
        <v>2315</v>
      </c>
    </row>
    <row r="73" spans="1:11" x14ac:dyDescent="0.25">
      <c r="A73" s="6" t="s">
        <v>995</v>
      </c>
      <c r="B73">
        <v>391</v>
      </c>
      <c r="C73" t="s">
        <v>195</v>
      </c>
      <c r="D73" s="4" t="s">
        <v>1316</v>
      </c>
      <c r="E73" s="3">
        <v>314</v>
      </c>
      <c r="F73" s="12" t="s">
        <v>1317</v>
      </c>
      <c r="G73" s="8">
        <v>71</v>
      </c>
      <c r="H73" s="8" t="s">
        <v>1318</v>
      </c>
      <c r="I73" s="7" t="s">
        <v>1319</v>
      </c>
      <c r="J73" s="4" t="s">
        <v>1320</v>
      </c>
      <c r="K73" t="s">
        <v>2316</v>
      </c>
    </row>
    <row r="74" spans="1:11" x14ac:dyDescent="0.25">
      <c r="A74" s="6" t="s">
        <v>978</v>
      </c>
      <c r="B74">
        <v>980</v>
      </c>
      <c r="C74" t="s">
        <v>75</v>
      </c>
      <c r="D74" s="4" t="s">
        <v>1321</v>
      </c>
      <c r="E74" s="3">
        <v>319</v>
      </c>
      <c r="F74" s="12" t="s">
        <v>1322</v>
      </c>
      <c r="G74" s="8">
        <v>211</v>
      </c>
      <c r="H74" s="8" t="s">
        <v>1323</v>
      </c>
      <c r="I74" s="7" t="s">
        <v>1324</v>
      </c>
      <c r="J74" s="4" t="s">
        <v>1325</v>
      </c>
      <c r="K74" t="s">
        <v>2317</v>
      </c>
    </row>
    <row r="75" spans="1:11" x14ac:dyDescent="0.25">
      <c r="A75" s="6" t="s">
        <v>995</v>
      </c>
      <c r="B75">
        <v>666</v>
      </c>
      <c r="C75" t="s">
        <v>90</v>
      </c>
      <c r="D75" s="4" t="s">
        <v>1326</v>
      </c>
      <c r="E75" s="3">
        <v>100</v>
      </c>
      <c r="F75" s="12" t="s">
        <v>1327</v>
      </c>
      <c r="G75" s="8">
        <v>398</v>
      </c>
      <c r="H75" s="8" t="s">
        <v>1328</v>
      </c>
      <c r="I75" s="7" t="s">
        <v>1329</v>
      </c>
      <c r="J75" s="4" t="s">
        <v>1330</v>
      </c>
      <c r="K75" t="s">
        <v>2318</v>
      </c>
    </row>
    <row r="76" spans="1:11" x14ac:dyDescent="0.25">
      <c r="A76" s="6" t="s">
        <v>960</v>
      </c>
      <c r="B76">
        <v>419</v>
      </c>
      <c r="C76" t="s">
        <v>401</v>
      </c>
      <c r="D76" s="4" t="s">
        <v>1331</v>
      </c>
      <c r="E76" s="3">
        <v>374</v>
      </c>
      <c r="F76" s="12" t="s">
        <v>1332</v>
      </c>
      <c r="G76" s="8">
        <v>471</v>
      </c>
      <c r="H76" s="8" t="s">
        <v>1333</v>
      </c>
      <c r="I76" s="7" t="s">
        <v>1334</v>
      </c>
      <c r="J76" s="4" t="s">
        <v>1335</v>
      </c>
      <c r="K76" t="s">
        <v>2319</v>
      </c>
    </row>
    <row r="77" spans="1:11" x14ac:dyDescent="0.25">
      <c r="A77" s="6" t="s">
        <v>978</v>
      </c>
      <c r="B77">
        <v>499</v>
      </c>
      <c r="C77" t="s">
        <v>247</v>
      </c>
      <c r="D77" s="4" t="s">
        <v>1336</v>
      </c>
      <c r="E77" s="3">
        <v>306</v>
      </c>
      <c r="F77" s="12" t="s">
        <v>1337</v>
      </c>
      <c r="G77" s="8">
        <v>113</v>
      </c>
      <c r="H77" s="8" t="s">
        <v>1338</v>
      </c>
      <c r="I77" s="7" t="s">
        <v>1339</v>
      </c>
      <c r="J77" s="4" t="s">
        <v>1340</v>
      </c>
      <c r="K77" t="s">
        <v>2320</v>
      </c>
    </row>
    <row r="78" spans="1:11" x14ac:dyDescent="0.25">
      <c r="A78" s="6" t="s">
        <v>1096</v>
      </c>
      <c r="B78">
        <v>552</v>
      </c>
      <c r="C78" t="s">
        <v>396</v>
      </c>
      <c r="D78" s="4" t="s">
        <v>1341</v>
      </c>
      <c r="E78" s="3">
        <v>381</v>
      </c>
      <c r="F78" s="12" t="s">
        <v>1342</v>
      </c>
      <c r="G78" s="8">
        <v>104</v>
      </c>
      <c r="H78" s="8" t="s">
        <v>1343</v>
      </c>
      <c r="I78" s="7" t="s">
        <v>1344</v>
      </c>
      <c r="J78" s="4" t="s">
        <v>1345</v>
      </c>
      <c r="K78" t="s">
        <v>2321</v>
      </c>
    </row>
    <row r="79" spans="1:11" x14ac:dyDescent="0.25">
      <c r="A79" s="6" t="s">
        <v>995</v>
      </c>
      <c r="B79">
        <v>579</v>
      </c>
      <c r="C79" t="s">
        <v>217</v>
      </c>
      <c r="D79" s="4" t="s">
        <v>1346</v>
      </c>
      <c r="E79" s="3">
        <v>120</v>
      </c>
      <c r="F79" s="12" t="s">
        <v>1347</v>
      </c>
      <c r="G79" s="8">
        <v>51</v>
      </c>
      <c r="H79" s="8" t="s">
        <v>1348</v>
      </c>
      <c r="I79" s="7" t="s">
        <v>1349</v>
      </c>
      <c r="J79" s="4" t="s">
        <v>1350</v>
      </c>
      <c r="K79" t="s">
        <v>2322</v>
      </c>
    </row>
    <row r="80" spans="1:11" x14ac:dyDescent="0.25">
      <c r="A80" s="6" t="s">
        <v>1050</v>
      </c>
      <c r="B80">
        <v>849</v>
      </c>
      <c r="C80" t="s">
        <v>190</v>
      </c>
      <c r="D80" s="4" t="s">
        <v>1351</v>
      </c>
      <c r="E80" s="3">
        <v>327</v>
      </c>
      <c r="F80" s="12" t="s">
        <v>1352</v>
      </c>
      <c r="G80" s="8">
        <v>113</v>
      </c>
      <c r="H80" s="8" t="s">
        <v>1353</v>
      </c>
      <c r="I80" s="7" t="s">
        <v>1354</v>
      </c>
      <c r="J80" s="4" t="s">
        <v>1355</v>
      </c>
      <c r="K80" t="s">
        <v>2323</v>
      </c>
    </row>
    <row r="81" spans="1:11" x14ac:dyDescent="0.25">
      <c r="A81" s="6" t="s">
        <v>960</v>
      </c>
      <c r="B81">
        <v>994</v>
      </c>
      <c r="C81" t="s">
        <v>93</v>
      </c>
      <c r="D81" s="4" t="s">
        <v>1356</v>
      </c>
      <c r="E81" s="3">
        <v>330</v>
      </c>
      <c r="F81" s="12" t="s">
        <v>1357</v>
      </c>
      <c r="G81" s="8">
        <v>60</v>
      </c>
      <c r="H81" s="8" t="s">
        <v>1358</v>
      </c>
      <c r="I81" s="7" t="s">
        <v>1359</v>
      </c>
      <c r="J81" s="4" t="s">
        <v>1360</v>
      </c>
      <c r="K81" t="s">
        <v>2324</v>
      </c>
    </row>
    <row r="82" spans="1:11" x14ac:dyDescent="0.25">
      <c r="A82" s="6" t="s">
        <v>995</v>
      </c>
      <c r="B82">
        <v>677</v>
      </c>
      <c r="C82" t="s">
        <v>382</v>
      </c>
      <c r="D82" s="4" t="s">
        <v>1361</v>
      </c>
      <c r="E82" s="3">
        <v>259</v>
      </c>
      <c r="F82" s="12" t="s">
        <v>1362</v>
      </c>
      <c r="G82" s="8">
        <v>363</v>
      </c>
      <c r="H82" s="8" t="s">
        <v>1363</v>
      </c>
      <c r="I82" s="7" t="s">
        <v>1364</v>
      </c>
      <c r="J82" s="4" t="s">
        <v>1365</v>
      </c>
      <c r="K82" t="s">
        <v>2325</v>
      </c>
    </row>
    <row r="83" spans="1:11" x14ac:dyDescent="0.25">
      <c r="A83" s="6" t="s">
        <v>989</v>
      </c>
      <c r="B83">
        <v>436</v>
      </c>
      <c r="C83" t="s">
        <v>343</v>
      </c>
      <c r="D83" s="4" t="s">
        <v>1366</v>
      </c>
      <c r="E83" s="3">
        <v>160</v>
      </c>
      <c r="F83" s="12" t="s">
        <v>1367</v>
      </c>
      <c r="G83" s="8">
        <v>146</v>
      </c>
      <c r="H83" s="8" t="s">
        <v>1368</v>
      </c>
      <c r="I83" s="7" t="s">
        <v>1369</v>
      </c>
      <c r="J83" s="4" t="s">
        <v>1370</v>
      </c>
      <c r="K83" t="s">
        <v>2326</v>
      </c>
    </row>
    <row r="84" spans="1:11" x14ac:dyDescent="0.25">
      <c r="A84" s="6" t="s">
        <v>1050</v>
      </c>
      <c r="B84">
        <v>675</v>
      </c>
      <c r="C84" t="s">
        <v>396</v>
      </c>
      <c r="D84" s="4" t="s">
        <v>1371</v>
      </c>
      <c r="E84" s="3">
        <v>307</v>
      </c>
      <c r="F84" s="12" t="s">
        <v>1372</v>
      </c>
      <c r="G84" s="8">
        <v>233</v>
      </c>
      <c r="H84" s="8" t="s">
        <v>1373</v>
      </c>
      <c r="I84" s="7" t="s">
        <v>1374</v>
      </c>
      <c r="J84" s="4" t="s">
        <v>1375</v>
      </c>
      <c r="K84" t="s">
        <v>2327</v>
      </c>
    </row>
    <row r="85" spans="1:11" x14ac:dyDescent="0.25">
      <c r="A85" s="6" t="s">
        <v>966</v>
      </c>
      <c r="B85">
        <v>626</v>
      </c>
      <c r="C85" t="s">
        <v>303</v>
      </c>
      <c r="D85" s="4" t="s">
        <v>1376</v>
      </c>
      <c r="E85" s="3">
        <v>128</v>
      </c>
      <c r="F85" s="12" t="s">
        <v>1377</v>
      </c>
      <c r="G85" s="8">
        <v>205</v>
      </c>
      <c r="H85" s="8" t="s">
        <v>1378</v>
      </c>
      <c r="I85" s="7" t="s">
        <v>1379</v>
      </c>
      <c r="J85" s="4" t="s">
        <v>1380</v>
      </c>
      <c r="K85" t="s">
        <v>2328</v>
      </c>
    </row>
    <row r="86" spans="1:11" x14ac:dyDescent="0.25">
      <c r="A86" s="6" t="s">
        <v>1018</v>
      </c>
      <c r="B86">
        <v>481</v>
      </c>
      <c r="C86" t="s">
        <v>273</v>
      </c>
      <c r="D86" s="4" t="s">
        <v>1381</v>
      </c>
      <c r="E86" s="3">
        <v>110</v>
      </c>
      <c r="F86" s="12" t="s">
        <v>1382</v>
      </c>
      <c r="G86" s="8">
        <v>85</v>
      </c>
      <c r="H86" s="8" t="s">
        <v>1383</v>
      </c>
      <c r="I86" s="7" t="s">
        <v>1384</v>
      </c>
      <c r="J86" s="4" t="s">
        <v>1385</v>
      </c>
      <c r="K86" t="s">
        <v>2329</v>
      </c>
    </row>
    <row r="87" spans="1:11" x14ac:dyDescent="0.25">
      <c r="A87" s="6" t="s">
        <v>966</v>
      </c>
      <c r="B87">
        <v>890</v>
      </c>
      <c r="C87" t="s">
        <v>329</v>
      </c>
      <c r="D87" s="4" t="s">
        <v>1386</v>
      </c>
      <c r="E87" s="3">
        <v>208</v>
      </c>
      <c r="F87" s="12" t="s">
        <v>1387</v>
      </c>
      <c r="G87" s="8">
        <v>497</v>
      </c>
      <c r="H87" s="8" t="s">
        <v>1388</v>
      </c>
      <c r="I87" s="7" t="s">
        <v>1389</v>
      </c>
      <c r="J87" s="4" t="s">
        <v>1390</v>
      </c>
      <c r="K87" t="s">
        <v>2330</v>
      </c>
    </row>
    <row r="88" spans="1:11" x14ac:dyDescent="0.25">
      <c r="A88" s="6" t="s">
        <v>1096</v>
      </c>
      <c r="B88">
        <v>693</v>
      </c>
      <c r="C88" t="s">
        <v>278</v>
      </c>
      <c r="D88" s="4" t="s">
        <v>1391</v>
      </c>
      <c r="E88" s="3">
        <v>248</v>
      </c>
      <c r="F88" s="12" t="s">
        <v>1392</v>
      </c>
      <c r="G88" s="8">
        <v>62</v>
      </c>
      <c r="H88" s="8" t="s">
        <v>1393</v>
      </c>
      <c r="I88" s="7" t="s">
        <v>1394</v>
      </c>
      <c r="J88" s="4" t="s">
        <v>1395</v>
      </c>
      <c r="K88" t="s">
        <v>2331</v>
      </c>
    </row>
    <row r="89" spans="1:11" x14ac:dyDescent="0.25">
      <c r="A89" s="6" t="s">
        <v>978</v>
      </c>
      <c r="B89">
        <v>997</v>
      </c>
      <c r="C89" t="s">
        <v>289</v>
      </c>
      <c r="D89" s="4" t="s">
        <v>1396</v>
      </c>
      <c r="E89" s="3">
        <v>303</v>
      </c>
      <c r="F89" s="12" t="s">
        <v>1397</v>
      </c>
      <c r="G89" s="8">
        <v>387</v>
      </c>
      <c r="H89" s="8" t="s">
        <v>1398</v>
      </c>
      <c r="I89" s="7" t="s">
        <v>1399</v>
      </c>
      <c r="J89" s="4" t="s">
        <v>1400</v>
      </c>
      <c r="K89" t="s">
        <v>2332</v>
      </c>
    </row>
    <row r="90" spans="1:11" x14ac:dyDescent="0.25">
      <c r="A90" s="6" t="s">
        <v>978</v>
      </c>
      <c r="B90">
        <v>930</v>
      </c>
      <c r="C90" t="s">
        <v>109</v>
      </c>
      <c r="D90" s="4" t="s">
        <v>1401</v>
      </c>
      <c r="E90" s="3">
        <v>312</v>
      </c>
      <c r="F90" s="12" t="s">
        <v>1402</v>
      </c>
      <c r="G90" s="8">
        <v>371</v>
      </c>
      <c r="H90" s="8" t="s">
        <v>1403</v>
      </c>
      <c r="I90" s="7" t="s">
        <v>1404</v>
      </c>
      <c r="J90" s="4" t="s">
        <v>1405</v>
      </c>
      <c r="K90" t="s">
        <v>2333</v>
      </c>
    </row>
    <row r="91" spans="1:11" x14ac:dyDescent="0.25">
      <c r="A91" s="6" t="s">
        <v>989</v>
      </c>
      <c r="B91">
        <v>621</v>
      </c>
      <c r="C91" t="s">
        <v>257</v>
      </c>
      <c r="D91" s="4" t="s">
        <v>1406</v>
      </c>
      <c r="E91" s="3">
        <v>254</v>
      </c>
      <c r="F91" s="12" t="s">
        <v>1407</v>
      </c>
      <c r="G91" s="8">
        <v>213</v>
      </c>
      <c r="H91" s="8" t="s">
        <v>1408</v>
      </c>
      <c r="I91" s="7" t="s">
        <v>1409</v>
      </c>
      <c r="J91" s="4" t="s">
        <v>1410</v>
      </c>
      <c r="K91" t="s">
        <v>2334</v>
      </c>
    </row>
    <row r="92" spans="1:11" x14ac:dyDescent="0.25">
      <c r="A92" s="6" t="s">
        <v>1024</v>
      </c>
      <c r="B92">
        <v>800</v>
      </c>
      <c r="C92" t="s">
        <v>163</v>
      </c>
      <c r="D92" s="4" t="s">
        <v>1411</v>
      </c>
      <c r="E92" s="3">
        <v>249</v>
      </c>
      <c r="F92" s="12" t="s">
        <v>1412</v>
      </c>
      <c r="G92" s="8">
        <v>414</v>
      </c>
      <c r="H92" s="8" t="s">
        <v>1413</v>
      </c>
      <c r="I92" s="7" t="s">
        <v>1414</v>
      </c>
      <c r="J92" s="4" t="s">
        <v>1415</v>
      </c>
      <c r="K92" t="s">
        <v>2335</v>
      </c>
    </row>
    <row r="93" spans="1:11" x14ac:dyDescent="0.25">
      <c r="A93" s="6" t="s">
        <v>960</v>
      </c>
      <c r="B93">
        <v>444</v>
      </c>
      <c r="C93" t="s">
        <v>387</v>
      </c>
      <c r="D93" s="4" t="s">
        <v>1416</v>
      </c>
      <c r="E93" s="3">
        <v>334</v>
      </c>
      <c r="F93" s="12" t="s">
        <v>1417</v>
      </c>
      <c r="G93" s="8">
        <v>283</v>
      </c>
      <c r="H93" s="8" t="s">
        <v>1418</v>
      </c>
      <c r="I93" s="7" t="s">
        <v>1419</v>
      </c>
      <c r="J93" s="4" t="s">
        <v>1420</v>
      </c>
      <c r="K93" t="s">
        <v>2336</v>
      </c>
    </row>
    <row r="94" spans="1:11" x14ac:dyDescent="0.25">
      <c r="A94" s="6" t="s">
        <v>978</v>
      </c>
      <c r="B94">
        <v>446</v>
      </c>
      <c r="C94" t="s">
        <v>54</v>
      </c>
      <c r="D94" s="4" t="s">
        <v>1421</v>
      </c>
      <c r="E94" s="3">
        <v>302</v>
      </c>
      <c r="F94" s="12" t="s">
        <v>1422</v>
      </c>
      <c r="G94" s="8">
        <v>245</v>
      </c>
      <c r="H94" s="8" t="s">
        <v>1423</v>
      </c>
      <c r="I94" s="7" t="s">
        <v>1424</v>
      </c>
      <c r="J94" s="4" t="s">
        <v>1425</v>
      </c>
      <c r="K94" t="s">
        <v>2337</v>
      </c>
    </row>
    <row r="95" spans="1:11" x14ac:dyDescent="0.25">
      <c r="A95" s="6" t="s">
        <v>972</v>
      </c>
      <c r="B95">
        <v>524</v>
      </c>
      <c r="C95" t="s">
        <v>354</v>
      </c>
      <c r="D95" s="4" t="s">
        <v>1426</v>
      </c>
      <c r="E95" s="3">
        <v>133</v>
      </c>
      <c r="F95" s="12" t="s">
        <v>1427</v>
      </c>
      <c r="G95" s="8">
        <v>359</v>
      </c>
      <c r="H95" s="8" t="s">
        <v>1428</v>
      </c>
      <c r="I95" s="7" t="s">
        <v>1429</v>
      </c>
      <c r="J95" s="4" t="s">
        <v>1430</v>
      </c>
      <c r="K95" t="s">
        <v>2338</v>
      </c>
    </row>
    <row r="96" spans="1:11" x14ac:dyDescent="0.25">
      <c r="A96" s="6" t="s">
        <v>995</v>
      </c>
      <c r="B96">
        <v>310</v>
      </c>
      <c r="C96" t="s">
        <v>349</v>
      </c>
      <c r="D96" s="4" t="s">
        <v>1431</v>
      </c>
      <c r="E96" s="3">
        <v>296</v>
      </c>
      <c r="F96" s="12" t="s">
        <v>1432</v>
      </c>
      <c r="G96" s="8">
        <v>157</v>
      </c>
      <c r="H96" s="8" t="s">
        <v>1433</v>
      </c>
      <c r="I96" s="7" t="s">
        <v>1434</v>
      </c>
      <c r="J96" s="4" t="s">
        <v>1435</v>
      </c>
      <c r="K96" t="s">
        <v>2316</v>
      </c>
    </row>
    <row r="97" spans="1:11" x14ac:dyDescent="0.25">
      <c r="A97" s="6" t="s">
        <v>972</v>
      </c>
      <c r="B97">
        <v>763</v>
      </c>
      <c r="C97" t="s">
        <v>54</v>
      </c>
      <c r="D97" s="4" t="s">
        <v>1436</v>
      </c>
      <c r="E97" s="3">
        <v>225</v>
      </c>
      <c r="F97" s="12" t="s">
        <v>1437</v>
      </c>
      <c r="G97" s="8">
        <v>230</v>
      </c>
      <c r="H97" s="8" t="s">
        <v>1438</v>
      </c>
      <c r="I97" s="7" t="s">
        <v>1439</v>
      </c>
      <c r="J97" s="4" t="s">
        <v>1440</v>
      </c>
      <c r="K97" t="s">
        <v>2339</v>
      </c>
    </row>
    <row r="98" spans="1:11" x14ac:dyDescent="0.25">
      <c r="A98" s="6" t="s">
        <v>1018</v>
      </c>
      <c r="B98">
        <v>896</v>
      </c>
      <c r="C98" t="s">
        <v>169</v>
      </c>
      <c r="D98" s="4" t="s">
        <v>1441</v>
      </c>
      <c r="E98" s="3">
        <v>336</v>
      </c>
      <c r="F98" s="12" t="s">
        <v>1442</v>
      </c>
      <c r="G98" s="8">
        <v>66</v>
      </c>
      <c r="H98" s="8" t="s">
        <v>1383</v>
      </c>
      <c r="I98" s="7" t="s">
        <v>1384</v>
      </c>
      <c r="J98" s="4" t="s">
        <v>1385</v>
      </c>
      <c r="K98" t="s">
        <v>2329</v>
      </c>
    </row>
    <row r="99" spans="1:11" x14ac:dyDescent="0.25">
      <c r="A99" s="6" t="s">
        <v>966</v>
      </c>
      <c r="B99">
        <v>518</v>
      </c>
      <c r="C99" t="s">
        <v>338</v>
      </c>
      <c r="D99" s="4" t="s">
        <v>1443</v>
      </c>
      <c r="E99" s="3">
        <v>135</v>
      </c>
      <c r="F99" s="12" t="s">
        <v>1444</v>
      </c>
      <c r="G99" s="8">
        <v>483</v>
      </c>
      <c r="H99" s="8" t="s">
        <v>1445</v>
      </c>
      <c r="I99" s="7" t="s">
        <v>1446</v>
      </c>
      <c r="J99" s="4" t="s">
        <v>1447</v>
      </c>
      <c r="K99" t="s">
        <v>2296</v>
      </c>
    </row>
    <row r="100" spans="1:11" x14ac:dyDescent="0.25">
      <c r="A100" s="6" t="s">
        <v>978</v>
      </c>
      <c r="B100">
        <v>519</v>
      </c>
      <c r="C100" t="s">
        <v>90</v>
      </c>
      <c r="D100" s="4" t="s">
        <v>1448</v>
      </c>
      <c r="E100" s="3">
        <v>292</v>
      </c>
      <c r="F100" s="12" t="s">
        <v>1397</v>
      </c>
      <c r="G100" s="8">
        <v>383</v>
      </c>
      <c r="H100" s="8" t="s">
        <v>1398</v>
      </c>
      <c r="I100" s="7" t="s">
        <v>1399</v>
      </c>
      <c r="J100" s="4" t="s">
        <v>1400</v>
      </c>
      <c r="K100" t="s">
        <v>2332</v>
      </c>
    </row>
    <row r="101" spans="1:11" x14ac:dyDescent="0.25">
      <c r="A101" s="6" t="s">
        <v>1050</v>
      </c>
      <c r="B101">
        <v>921</v>
      </c>
      <c r="C101" t="s">
        <v>97</v>
      </c>
      <c r="D101" s="4" t="s">
        <v>1449</v>
      </c>
      <c r="E101" s="3">
        <v>328</v>
      </c>
      <c r="F101" s="12" t="s">
        <v>1450</v>
      </c>
      <c r="G101" s="8">
        <v>383</v>
      </c>
      <c r="H101" s="8" t="s">
        <v>1451</v>
      </c>
      <c r="I101" s="7" t="s">
        <v>1452</v>
      </c>
      <c r="J101" s="4" t="s">
        <v>1453</v>
      </c>
      <c r="K101" t="s">
        <v>2340</v>
      </c>
    </row>
    <row r="102" spans="1:11" x14ac:dyDescent="0.25">
      <c r="A102" s="6" t="s">
        <v>972</v>
      </c>
      <c r="B102">
        <v>880</v>
      </c>
      <c r="C102" t="s">
        <v>84</v>
      </c>
      <c r="D102" s="4" t="s">
        <v>1454</v>
      </c>
      <c r="E102" s="3">
        <v>163</v>
      </c>
      <c r="F102" s="12" t="s">
        <v>1455</v>
      </c>
      <c r="G102" s="8">
        <v>235</v>
      </c>
      <c r="H102" s="8" t="s">
        <v>1456</v>
      </c>
      <c r="I102" s="7" t="s">
        <v>1457</v>
      </c>
      <c r="J102" s="4" t="s">
        <v>1458</v>
      </c>
      <c r="K102" t="s">
        <v>2341</v>
      </c>
    </row>
    <row r="103" spans="1:11" x14ac:dyDescent="0.25">
      <c r="A103" s="6" t="s">
        <v>972</v>
      </c>
      <c r="B103">
        <v>634</v>
      </c>
      <c r="C103" t="s">
        <v>387</v>
      </c>
      <c r="D103" s="4" t="s">
        <v>1459</v>
      </c>
      <c r="E103" s="3">
        <v>370</v>
      </c>
      <c r="F103" s="12" t="s">
        <v>1460</v>
      </c>
      <c r="G103" s="8">
        <v>432</v>
      </c>
      <c r="H103" s="8" t="s">
        <v>1461</v>
      </c>
      <c r="I103" s="7" t="s">
        <v>1462</v>
      </c>
      <c r="J103" s="4" t="s">
        <v>1463</v>
      </c>
      <c r="K103" t="s">
        <v>2342</v>
      </c>
    </row>
    <row r="104" spans="1:11" x14ac:dyDescent="0.25">
      <c r="A104" s="6" t="s">
        <v>995</v>
      </c>
      <c r="B104">
        <v>380</v>
      </c>
      <c r="C104" t="s">
        <v>90</v>
      </c>
      <c r="D104" s="4" t="s">
        <v>1464</v>
      </c>
      <c r="E104" s="3">
        <v>389</v>
      </c>
      <c r="F104" s="12" t="s">
        <v>1465</v>
      </c>
      <c r="G104" s="8">
        <v>480</v>
      </c>
      <c r="H104" s="8" t="s">
        <v>1466</v>
      </c>
      <c r="I104" s="7" t="s">
        <v>1467</v>
      </c>
      <c r="J104" s="4" t="s">
        <v>1468</v>
      </c>
      <c r="K104" t="s">
        <v>2343</v>
      </c>
    </row>
    <row r="105" spans="1:11" x14ac:dyDescent="0.25">
      <c r="A105" s="6" t="s">
        <v>995</v>
      </c>
      <c r="B105">
        <v>617</v>
      </c>
      <c r="C105" t="s">
        <v>87</v>
      </c>
      <c r="D105" s="4" t="s">
        <v>1469</v>
      </c>
      <c r="E105" s="3">
        <v>251</v>
      </c>
      <c r="F105" s="12" t="s">
        <v>1470</v>
      </c>
      <c r="G105" s="8">
        <v>335</v>
      </c>
      <c r="H105" s="8" t="s">
        <v>1318</v>
      </c>
      <c r="I105" s="7" t="s">
        <v>1319</v>
      </c>
      <c r="J105" s="4" t="s">
        <v>1320</v>
      </c>
      <c r="K105" t="s">
        <v>2316</v>
      </c>
    </row>
    <row r="106" spans="1:11" x14ac:dyDescent="0.25">
      <c r="A106" s="6" t="s">
        <v>972</v>
      </c>
      <c r="B106">
        <v>991</v>
      </c>
      <c r="C106" t="s">
        <v>93</v>
      </c>
      <c r="D106" s="4" t="s">
        <v>1471</v>
      </c>
      <c r="E106" s="3">
        <v>277</v>
      </c>
      <c r="F106" s="12" t="s">
        <v>1472</v>
      </c>
      <c r="G106" s="8">
        <v>271</v>
      </c>
      <c r="H106" s="8" t="s">
        <v>1473</v>
      </c>
      <c r="I106" s="7" t="s">
        <v>1474</v>
      </c>
      <c r="J106" s="4" t="s">
        <v>1475</v>
      </c>
      <c r="K106" t="s">
        <v>2344</v>
      </c>
    </row>
    <row r="107" spans="1:11" x14ac:dyDescent="0.25">
      <c r="A107" s="6" t="s">
        <v>960</v>
      </c>
      <c r="B107">
        <v>762</v>
      </c>
      <c r="C107" t="s">
        <v>268</v>
      </c>
      <c r="D107" s="4" t="s">
        <v>1476</v>
      </c>
      <c r="E107" s="3">
        <v>318</v>
      </c>
      <c r="F107" s="12" t="s">
        <v>1477</v>
      </c>
      <c r="G107" s="8">
        <v>252</v>
      </c>
      <c r="H107" s="8" t="s">
        <v>1478</v>
      </c>
      <c r="I107" s="7" t="s">
        <v>1479</v>
      </c>
      <c r="J107" s="4" t="s">
        <v>1480</v>
      </c>
      <c r="K107" t="s">
        <v>2345</v>
      </c>
    </row>
    <row r="108" spans="1:11" x14ac:dyDescent="0.25">
      <c r="A108" s="6" t="s">
        <v>972</v>
      </c>
      <c r="B108">
        <v>637</v>
      </c>
      <c r="C108" t="s">
        <v>313</v>
      </c>
      <c r="D108" s="4" t="s">
        <v>1481</v>
      </c>
      <c r="E108" s="3">
        <v>249</v>
      </c>
      <c r="F108" s="12" t="s">
        <v>1482</v>
      </c>
      <c r="G108" s="8">
        <v>261</v>
      </c>
      <c r="H108" s="8" t="s">
        <v>1483</v>
      </c>
      <c r="I108" s="7" t="s">
        <v>1484</v>
      </c>
      <c r="J108" s="4" t="s">
        <v>1485</v>
      </c>
      <c r="K108" t="s">
        <v>2346</v>
      </c>
    </row>
    <row r="109" spans="1:11" x14ac:dyDescent="0.25">
      <c r="A109" s="6" t="s">
        <v>1024</v>
      </c>
      <c r="B109">
        <v>848</v>
      </c>
      <c r="C109" t="s">
        <v>283</v>
      </c>
      <c r="D109" s="4" t="s">
        <v>1486</v>
      </c>
      <c r="E109" s="3">
        <v>127</v>
      </c>
      <c r="F109" s="12" t="s">
        <v>1487</v>
      </c>
      <c r="G109" s="8">
        <v>188</v>
      </c>
      <c r="H109" s="8" t="s">
        <v>1488</v>
      </c>
      <c r="I109" s="7" t="s">
        <v>1489</v>
      </c>
      <c r="J109" s="4" t="s">
        <v>1490</v>
      </c>
      <c r="K109" t="s">
        <v>2278</v>
      </c>
    </row>
    <row r="110" spans="1:11" x14ac:dyDescent="0.25">
      <c r="A110" s="6" t="s">
        <v>995</v>
      </c>
      <c r="B110">
        <v>680</v>
      </c>
      <c r="C110" t="s">
        <v>217</v>
      </c>
      <c r="D110" s="4" t="s">
        <v>1491</v>
      </c>
      <c r="E110" s="3">
        <v>265</v>
      </c>
      <c r="F110" s="12" t="s">
        <v>1492</v>
      </c>
      <c r="G110" s="8">
        <v>415</v>
      </c>
      <c r="H110" s="8" t="s">
        <v>1493</v>
      </c>
      <c r="I110" s="7" t="s">
        <v>1494</v>
      </c>
      <c r="J110" s="4" t="s">
        <v>1495</v>
      </c>
      <c r="K110" t="s">
        <v>2347</v>
      </c>
    </row>
    <row r="111" spans="1:11" x14ac:dyDescent="0.25">
      <c r="A111" s="6" t="s">
        <v>989</v>
      </c>
      <c r="B111">
        <v>987</v>
      </c>
      <c r="C111" t="s">
        <v>217</v>
      </c>
      <c r="D111" s="4" t="s">
        <v>1496</v>
      </c>
      <c r="E111" s="3">
        <v>384</v>
      </c>
      <c r="F111" s="12" t="s">
        <v>1082</v>
      </c>
      <c r="G111" s="8">
        <v>52</v>
      </c>
      <c r="H111" s="8" t="s">
        <v>1083</v>
      </c>
      <c r="I111" s="7" t="s">
        <v>1084</v>
      </c>
      <c r="J111" s="4" t="s">
        <v>1085</v>
      </c>
      <c r="K111" t="s">
        <v>2275</v>
      </c>
    </row>
    <row r="112" spans="1:11" x14ac:dyDescent="0.25">
      <c r="A112" s="6" t="s">
        <v>972</v>
      </c>
      <c r="B112">
        <v>672</v>
      </c>
      <c r="C112" t="s">
        <v>222</v>
      </c>
      <c r="D112" s="4" t="s">
        <v>1497</v>
      </c>
      <c r="E112" s="3">
        <v>143</v>
      </c>
      <c r="F112" s="12" t="s">
        <v>1498</v>
      </c>
      <c r="G112" s="8">
        <v>128</v>
      </c>
      <c r="H112" s="8" t="s">
        <v>1499</v>
      </c>
      <c r="I112" s="7" t="s">
        <v>1500</v>
      </c>
      <c r="J112" s="4" t="s">
        <v>1501</v>
      </c>
      <c r="K112" t="s">
        <v>2348</v>
      </c>
    </row>
    <row r="113" spans="1:11" x14ac:dyDescent="0.25">
      <c r="A113" s="6" t="s">
        <v>1018</v>
      </c>
      <c r="B113">
        <v>845</v>
      </c>
      <c r="C113" t="s">
        <v>373</v>
      </c>
      <c r="D113" s="4" t="s">
        <v>1502</v>
      </c>
      <c r="E113" s="3">
        <v>307</v>
      </c>
      <c r="F113" s="12" t="s">
        <v>1503</v>
      </c>
      <c r="G113" s="8">
        <v>71</v>
      </c>
      <c r="H113" s="8" t="s">
        <v>1504</v>
      </c>
      <c r="I113" s="7" t="s">
        <v>1505</v>
      </c>
      <c r="J113" s="4" t="s">
        <v>1506</v>
      </c>
      <c r="K113" t="s">
        <v>2349</v>
      </c>
    </row>
    <row r="114" spans="1:11" x14ac:dyDescent="0.25">
      <c r="A114" s="6" t="s">
        <v>1018</v>
      </c>
      <c r="B114">
        <v>753</v>
      </c>
      <c r="C114" t="s">
        <v>169</v>
      </c>
      <c r="D114" s="4" t="s">
        <v>1507</v>
      </c>
      <c r="E114" s="3">
        <v>348</v>
      </c>
      <c r="F114" s="12" t="s">
        <v>1508</v>
      </c>
      <c r="G114" s="8">
        <v>372</v>
      </c>
      <c r="H114" s="8" t="s">
        <v>1509</v>
      </c>
      <c r="I114" s="7" t="s">
        <v>1510</v>
      </c>
      <c r="J114" s="4" t="s">
        <v>1511</v>
      </c>
      <c r="K114" t="s">
        <v>2350</v>
      </c>
    </row>
    <row r="115" spans="1:11" x14ac:dyDescent="0.25">
      <c r="A115" s="6" t="s">
        <v>966</v>
      </c>
      <c r="B115">
        <v>627</v>
      </c>
      <c r="C115" t="s">
        <v>354</v>
      </c>
      <c r="D115" s="4" t="s">
        <v>1512</v>
      </c>
      <c r="E115" s="3">
        <v>326</v>
      </c>
      <c r="F115" s="12" t="s">
        <v>1513</v>
      </c>
      <c r="G115" s="8">
        <v>422</v>
      </c>
      <c r="H115" s="8" t="s">
        <v>1388</v>
      </c>
      <c r="I115" s="7" t="s">
        <v>1389</v>
      </c>
      <c r="J115" s="4" t="s">
        <v>1390</v>
      </c>
      <c r="K115" t="s">
        <v>2330</v>
      </c>
    </row>
    <row r="116" spans="1:11" x14ac:dyDescent="0.25">
      <c r="A116" s="6" t="s">
        <v>966</v>
      </c>
      <c r="B116">
        <v>563</v>
      </c>
      <c r="C116" t="s">
        <v>190</v>
      </c>
      <c r="D116" s="4" t="s">
        <v>1514</v>
      </c>
      <c r="E116" s="3">
        <v>195</v>
      </c>
      <c r="F116" s="12" t="s">
        <v>1515</v>
      </c>
      <c r="G116" s="8">
        <v>100</v>
      </c>
      <c r="H116" s="8" t="s">
        <v>1516</v>
      </c>
      <c r="I116" s="7" t="s">
        <v>1517</v>
      </c>
      <c r="J116" s="4" t="s">
        <v>1518</v>
      </c>
      <c r="K116" t="s">
        <v>2351</v>
      </c>
    </row>
    <row r="117" spans="1:11" x14ac:dyDescent="0.25">
      <c r="A117" s="6" t="s">
        <v>1001</v>
      </c>
      <c r="B117">
        <v>809</v>
      </c>
      <c r="C117" t="s">
        <v>42</v>
      </c>
      <c r="D117" s="4" t="s">
        <v>1519</v>
      </c>
      <c r="E117" s="3">
        <v>175</v>
      </c>
      <c r="F117" s="12" t="s">
        <v>1520</v>
      </c>
      <c r="G117" s="8">
        <v>44</v>
      </c>
      <c r="H117" s="8" t="s">
        <v>1521</v>
      </c>
      <c r="I117" s="7" t="s">
        <v>1522</v>
      </c>
      <c r="J117" s="4" t="s">
        <v>1523</v>
      </c>
      <c r="K117" t="s">
        <v>2352</v>
      </c>
    </row>
    <row r="118" spans="1:11" x14ac:dyDescent="0.25">
      <c r="A118" s="6" t="s">
        <v>960</v>
      </c>
      <c r="B118">
        <v>355</v>
      </c>
      <c r="C118" t="s">
        <v>90</v>
      </c>
      <c r="D118" s="4" t="s">
        <v>1524</v>
      </c>
      <c r="E118" s="3">
        <v>395</v>
      </c>
      <c r="F118" s="12" t="s">
        <v>1525</v>
      </c>
      <c r="G118" s="8">
        <v>406</v>
      </c>
      <c r="H118" s="8" t="s">
        <v>1526</v>
      </c>
      <c r="I118" s="7" t="s">
        <v>1527</v>
      </c>
      <c r="J118" s="4" t="s">
        <v>1528</v>
      </c>
      <c r="K118" t="s">
        <v>2353</v>
      </c>
    </row>
    <row r="119" spans="1:11" x14ac:dyDescent="0.25">
      <c r="A119" s="6" t="s">
        <v>989</v>
      </c>
      <c r="B119">
        <v>830</v>
      </c>
      <c r="C119" t="s">
        <v>91</v>
      </c>
      <c r="D119" s="4" t="s">
        <v>1529</v>
      </c>
      <c r="E119" s="3">
        <v>307</v>
      </c>
      <c r="F119" s="12" t="s">
        <v>1530</v>
      </c>
      <c r="G119" s="8">
        <v>498</v>
      </c>
      <c r="H119" s="8" t="s">
        <v>1531</v>
      </c>
      <c r="I119" s="7" t="s">
        <v>1532</v>
      </c>
      <c r="J119" s="4" t="s">
        <v>1533</v>
      </c>
      <c r="K119" t="s">
        <v>2354</v>
      </c>
    </row>
    <row r="120" spans="1:11" x14ac:dyDescent="0.25">
      <c r="A120" s="6" t="s">
        <v>966</v>
      </c>
      <c r="B120">
        <v>699</v>
      </c>
      <c r="C120" t="s">
        <v>232</v>
      </c>
      <c r="D120" s="4" t="s">
        <v>1534</v>
      </c>
      <c r="E120" s="3">
        <v>291</v>
      </c>
      <c r="F120" s="12" t="s">
        <v>1535</v>
      </c>
      <c r="G120" s="8">
        <v>266</v>
      </c>
      <c r="H120" s="8" t="s">
        <v>1378</v>
      </c>
      <c r="I120" s="7" t="s">
        <v>1379</v>
      </c>
      <c r="J120" s="4" t="s">
        <v>1380</v>
      </c>
      <c r="K120" t="s">
        <v>2328</v>
      </c>
    </row>
    <row r="121" spans="1:11" x14ac:dyDescent="0.25">
      <c r="A121" s="6" t="s">
        <v>966</v>
      </c>
      <c r="B121">
        <v>947</v>
      </c>
      <c r="C121" t="s">
        <v>268</v>
      </c>
      <c r="D121" s="4" t="s">
        <v>1536</v>
      </c>
      <c r="E121" s="3">
        <v>152</v>
      </c>
      <c r="F121" s="12" t="s">
        <v>1537</v>
      </c>
      <c r="G121" s="8">
        <v>461</v>
      </c>
      <c r="H121" s="8" t="s">
        <v>1538</v>
      </c>
      <c r="I121" s="7" t="s">
        <v>1539</v>
      </c>
      <c r="J121" s="4" t="s">
        <v>1540</v>
      </c>
      <c r="K121" t="s">
        <v>2355</v>
      </c>
    </row>
    <row r="122" spans="1:11" x14ac:dyDescent="0.25">
      <c r="A122" s="6" t="s">
        <v>978</v>
      </c>
      <c r="B122">
        <v>685</v>
      </c>
      <c r="C122" t="s">
        <v>34</v>
      </c>
      <c r="D122" s="4" t="s">
        <v>1541</v>
      </c>
      <c r="E122" s="3">
        <v>177</v>
      </c>
      <c r="F122" s="12" t="s">
        <v>1542</v>
      </c>
      <c r="G122" s="8">
        <v>350</v>
      </c>
      <c r="H122" s="8" t="s">
        <v>1543</v>
      </c>
      <c r="I122" s="7" t="s">
        <v>1544</v>
      </c>
      <c r="J122" s="4" t="s">
        <v>1545</v>
      </c>
      <c r="K122" t="s">
        <v>2356</v>
      </c>
    </row>
    <row r="123" spans="1:11" x14ac:dyDescent="0.25">
      <c r="A123" s="6" t="s">
        <v>1001</v>
      </c>
      <c r="B123">
        <v>392</v>
      </c>
      <c r="C123" t="s">
        <v>163</v>
      </c>
      <c r="D123" s="4" t="s">
        <v>1546</v>
      </c>
      <c r="E123" s="3">
        <v>371</v>
      </c>
      <c r="F123" s="12" t="s">
        <v>1547</v>
      </c>
      <c r="G123" s="8">
        <v>386</v>
      </c>
      <c r="H123" s="8" t="s">
        <v>1548</v>
      </c>
      <c r="I123" s="7" t="s">
        <v>1549</v>
      </c>
      <c r="J123" s="4" t="s">
        <v>1550</v>
      </c>
      <c r="K123" t="s">
        <v>2357</v>
      </c>
    </row>
    <row r="124" spans="1:11" x14ac:dyDescent="0.25">
      <c r="A124" s="6" t="s">
        <v>989</v>
      </c>
      <c r="B124">
        <v>475</v>
      </c>
      <c r="C124" t="s">
        <v>324</v>
      </c>
      <c r="D124" s="4" t="s">
        <v>1551</v>
      </c>
      <c r="E124" s="3">
        <v>382</v>
      </c>
      <c r="F124" s="12" t="s">
        <v>1552</v>
      </c>
      <c r="G124" s="8">
        <v>29</v>
      </c>
      <c r="H124" s="8" t="s">
        <v>1553</v>
      </c>
      <c r="I124" s="7" t="s">
        <v>1554</v>
      </c>
      <c r="J124" s="4" t="s">
        <v>1555</v>
      </c>
      <c r="K124" t="s">
        <v>2358</v>
      </c>
    </row>
    <row r="125" spans="1:11" x14ac:dyDescent="0.25">
      <c r="A125" s="6" t="s">
        <v>1050</v>
      </c>
      <c r="B125">
        <v>368</v>
      </c>
      <c r="C125" t="s">
        <v>364</v>
      </c>
      <c r="D125" s="4" t="s">
        <v>1556</v>
      </c>
      <c r="E125" s="3">
        <v>360</v>
      </c>
      <c r="F125" s="12" t="s">
        <v>1557</v>
      </c>
      <c r="G125" s="8">
        <v>25</v>
      </c>
      <c r="H125" s="8" t="s">
        <v>1558</v>
      </c>
      <c r="I125" s="7" t="s">
        <v>1559</v>
      </c>
      <c r="J125" s="4" t="s">
        <v>1560</v>
      </c>
      <c r="K125" t="s">
        <v>2359</v>
      </c>
    </row>
    <row r="126" spans="1:11" x14ac:dyDescent="0.25">
      <c r="A126" s="6" t="s">
        <v>972</v>
      </c>
      <c r="B126">
        <v>928</v>
      </c>
      <c r="C126" t="s">
        <v>163</v>
      </c>
      <c r="D126" s="4" t="s">
        <v>1561</v>
      </c>
      <c r="E126" s="3">
        <v>321</v>
      </c>
      <c r="F126" s="12" t="s">
        <v>1562</v>
      </c>
      <c r="G126" s="8">
        <v>228</v>
      </c>
      <c r="H126" s="8" t="s">
        <v>1141</v>
      </c>
      <c r="I126" s="7" t="s">
        <v>1142</v>
      </c>
      <c r="J126" s="4" t="s">
        <v>1143</v>
      </c>
      <c r="K126" t="s">
        <v>2286</v>
      </c>
    </row>
    <row r="127" spans="1:11" x14ac:dyDescent="0.25">
      <c r="A127" s="6" t="s">
        <v>1001</v>
      </c>
      <c r="B127">
        <v>777</v>
      </c>
      <c r="C127" t="s">
        <v>169</v>
      </c>
      <c r="D127" s="4" t="s">
        <v>1563</v>
      </c>
      <c r="E127" s="3">
        <v>207</v>
      </c>
      <c r="F127" s="12" t="s">
        <v>1564</v>
      </c>
      <c r="G127" s="8">
        <v>332</v>
      </c>
      <c r="H127" s="8" t="s">
        <v>1565</v>
      </c>
      <c r="I127" s="7" t="s">
        <v>1566</v>
      </c>
      <c r="J127" s="4" t="s">
        <v>1567</v>
      </c>
      <c r="K127" t="s">
        <v>2360</v>
      </c>
    </row>
    <row r="128" spans="1:11" x14ac:dyDescent="0.25">
      <c r="A128" s="6" t="s">
        <v>989</v>
      </c>
      <c r="B128">
        <v>767</v>
      </c>
      <c r="C128" t="s">
        <v>66</v>
      </c>
      <c r="D128" s="4" t="s">
        <v>1568</v>
      </c>
      <c r="E128" s="3">
        <v>399</v>
      </c>
      <c r="F128" s="12" t="s">
        <v>1569</v>
      </c>
      <c r="G128" s="8">
        <v>151</v>
      </c>
      <c r="H128" s="8" t="s">
        <v>1570</v>
      </c>
      <c r="I128" s="7" t="s">
        <v>1571</v>
      </c>
      <c r="J128" s="4" t="s">
        <v>1572</v>
      </c>
      <c r="K128" t="s">
        <v>2321</v>
      </c>
    </row>
    <row r="129" spans="1:11" x14ac:dyDescent="0.25">
      <c r="A129" s="6" t="s">
        <v>1018</v>
      </c>
      <c r="B129">
        <v>354</v>
      </c>
      <c r="C129" t="s">
        <v>78</v>
      </c>
      <c r="D129" s="4" t="s">
        <v>1573</v>
      </c>
      <c r="E129" s="3">
        <v>366</v>
      </c>
      <c r="F129" s="12" t="s">
        <v>1574</v>
      </c>
      <c r="G129" s="8">
        <v>19</v>
      </c>
      <c r="H129" s="8" t="s">
        <v>1575</v>
      </c>
      <c r="I129" s="7" t="s">
        <v>1576</v>
      </c>
      <c r="J129" s="4" t="s">
        <v>1577</v>
      </c>
      <c r="K129" t="s">
        <v>2361</v>
      </c>
    </row>
    <row r="130" spans="1:11" x14ac:dyDescent="0.25">
      <c r="A130" s="6" t="s">
        <v>978</v>
      </c>
      <c r="B130">
        <v>771</v>
      </c>
      <c r="C130" t="s">
        <v>217</v>
      </c>
      <c r="D130" s="4" t="s">
        <v>1578</v>
      </c>
      <c r="E130" s="3">
        <v>139</v>
      </c>
      <c r="F130" s="12" t="s">
        <v>1579</v>
      </c>
      <c r="G130" s="8">
        <v>180</v>
      </c>
      <c r="H130" s="8" t="s">
        <v>1580</v>
      </c>
      <c r="I130" s="7" t="s">
        <v>1581</v>
      </c>
      <c r="J130" s="4" t="s">
        <v>1582</v>
      </c>
      <c r="K130" t="s">
        <v>2362</v>
      </c>
    </row>
    <row r="131" spans="1:11" x14ac:dyDescent="0.25">
      <c r="A131" s="6" t="s">
        <v>1001</v>
      </c>
      <c r="B131">
        <v>646</v>
      </c>
      <c r="C131" t="s">
        <v>227</v>
      </c>
      <c r="D131" s="4" t="s">
        <v>1583</v>
      </c>
      <c r="E131" s="3">
        <v>351</v>
      </c>
      <c r="F131" s="12" t="s">
        <v>1584</v>
      </c>
      <c r="G131" s="8">
        <v>26</v>
      </c>
      <c r="H131" s="8" t="s">
        <v>1585</v>
      </c>
      <c r="I131" s="7" t="s">
        <v>1586</v>
      </c>
      <c r="J131" s="4" t="s">
        <v>1587</v>
      </c>
      <c r="K131" t="s">
        <v>2363</v>
      </c>
    </row>
    <row r="132" spans="1:11" x14ac:dyDescent="0.25">
      <c r="A132" s="6" t="s">
        <v>1096</v>
      </c>
      <c r="B132">
        <v>633</v>
      </c>
      <c r="C132" t="s">
        <v>273</v>
      </c>
      <c r="D132" s="4" t="s">
        <v>1588</v>
      </c>
      <c r="E132" s="3">
        <v>342</v>
      </c>
      <c r="F132" s="12" t="s">
        <v>1487</v>
      </c>
      <c r="G132" s="8">
        <v>31</v>
      </c>
      <c r="H132" s="8" t="s">
        <v>1099</v>
      </c>
      <c r="I132" s="7" t="s">
        <v>1100</v>
      </c>
      <c r="J132" s="4" t="s">
        <v>1101</v>
      </c>
      <c r="K132" t="s">
        <v>2278</v>
      </c>
    </row>
    <row r="133" spans="1:11" x14ac:dyDescent="0.25">
      <c r="A133" s="6" t="s">
        <v>995</v>
      </c>
      <c r="B133">
        <v>581</v>
      </c>
      <c r="C133" t="s">
        <v>163</v>
      </c>
      <c r="D133" s="4" t="s">
        <v>1589</v>
      </c>
      <c r="E133" s="3">
        <v>386</v>
      </c>
      <c r="F133" s="12" t="s">
        <v>1220</v>
      </c>
      <c r="G133" s="8">
        <v>300</v>
      </c>
      <c r="H133" s="8" t="s">
        <v>1221</v>
      </c>
      <c r="I133" s="7" t="s">
        <v>1222</v>
      </c>
      <c r="J133" s="4" t="s">
        <v>1223</v>
      </c>
      <c r="K133" t="s">
        <v>2299</v>
      </c>
    </row>
    <row r="134" spans="1:11" x14ac:dyDescent="0.25">
      <c r="A134" s="6" t="s">
        <v>989</v>
      </c>
      <c r="B134">
        <v>376</v>
      </c>
      <c r="C134" t="s">
        <v>109</v>
      </c>
      <c r="D134" s="4" t="s">
        <v>1590</v>
      </c>
      <c r="E134" s="3">
        <v>124</v>
      </c>
      <c r="F134" s="12" t="s">
        <v>1591</v>
      </c>
      <c r="G134" s="8">
        <v>351</v>
      </c>
      <c r="H134" s="8" t="s">
        <v>1592</v>
      </c>
      <c r="I134" s="7" t="s">
        <v>1593</v>
      </c>
      <c r="J134" s="4" t="s">
        <v>1594</v>
      </c>
      <c r="K134" t="s">
        <v>2364</v>
      </c>
    </row>
    <row r="135" spans="1:11" x14ac:dyDescent="0.25">
      <c r="A135" s="6" t="s">
        <v>1050</v>
      </c>
      <c r="B135">
        <v>604</v>
      </c>
      <c r="C135" t="s">
        <v>294</v>
      </c>
      <c r="D135" s="4" t="s">
        <v>1595</v>
      </c>
      <c r="E135" s="3">
        <v>136</v>
      </c>
      <c r="F135" s="12" t="s">
        <v>1596</v>
      </c>
      <c r="G135" s="8">
        <v>127</v>
      </c>
      <c r="H135" s="8" t="s">
        <v>1597</v>
      </c>
      <c r="I135" s="7" t="s">
        <v>1598</v>
      </c>
      <c r="J135" s="4" t="s">
        <v>1599</v>
      </c>
      <c r="K135" t="s">
        <v>2365</v>
      </c>
    </row>
    <row r="136" spans="1:11" x14ac:dyDescent="0.25">
      <c r="A136" s="6" t="s">
        <v>1012</v>
      </c>
      <c r="B136">
        <v>732</v>
      </c>
      <c r="C136" t="s">
        <v>289</v>
      </c>
      <c r="D136" s="4" t="s">
        <v>1600</v>
      </c>
      <c r="E136" s="3">
        <v>337</v>
      </c>
      <c r="F136" s="12" t="s">
        <v>1601</v>
      </c>
      <c r="G136" s="8">
        <v>298</v>
      </c>
      <c r="H136" s="8" t="s">
        <v>1602</v>
      </c>
      <c r="I136" s="7" t="s">
        <v>1603</v>
      </c>
      <c r="J136" s="4" t="s">
        <v>1604</v>
      </c>
      <c r="K136" t="s">
        <v>2366</v>
      </c>
    </row>
    <row r="137" spans="1:11" x14ac:dyDescent="0.25">
      <c r="A137" s="6" t="s">
        <v>995</v>
      </c>
      <c r="B137">
        <v>729</v>
      </c>
      <c r="C137" t="s">
        <v>406</v>
      </c>
      <c r="D137" s="4" t="s">
        <v>1605</v>
      </c>
      <c r="E137" s="3">
        <v>338</v>
      </c>
      <c r="F137" s="12" t="s">
        <v>1606</v>
      </c>
      <c r="G137" s="8">
        <v>222</v>
      </c>
      <c r="H137" s="8" t="s">
        <v>998</v>
      </c>
      <c r="I137" s="7" t="s">
        <v>999</v>
      </c>
      <c r="J137" s="4" t="s">
        <v>1000</v>
      </c>
      <c r="K137" t="s">
        <v>2259</v>
      </c>
    </row>
    <row r="138" spans="1:11" x14ac:dyDescent="0.25">
      <c r="A138" s="6" t="s">
        <v>1001</v>
      </c>
      <c r="B138">
        <v>948</v>
      </c>
      <c r="C138" t="s">
        <v>93</v>
      </c>
      <c r="D138" s="4" t="s">
        <v>1607</v>
      </c>
      <c r="E138" s="3">
        <v>251</v>
      </c>
      <c r="F138" s="12" t="s">
        <v>1608</v>
      </c>
      <c r="G138" s="8">
        <v>91</v>
      </c>
      <c r="H138" s="8" t="s">
        <v>1609</v>
      </c>
      <c r="I138" s="7" t="s">
        <v>1610</v>
      </c>
      <c r="J138" s="4" t="s">
        <v>1611</v>
      </c>
      <c r="K138" t="s">
        <v>2367</v>
      </c>
    </row>
    <row r="139" spans="1:11" x14ac:dyDescent="0.25">
      <c r="A139" s="6" t="s">
        <v>1018</v>
      </c>
      <c r="B139">
        <v>594</v>
      </c>
      <c r="C139" t="s">
        <v>90</v>
      </c>
      <c r="D139" s="4" t="s">
        <v>1612</v>
      </c>
      <c r="E139" s="3">
        <v>253</v>
      </c>
      <c r="F139" s="12" t="s">
        <v>1613</v>
      </c>
      <c r="G139" s="8">
        <v>491</v>
      </c>
      <c r="H139" s="8" t="s">
        <v>1509</v>
      </c>
      <c r="I139" s="7" t="s">
        <v>1510</v>
      </c>
      <c r="J139" s="4" t="s">
        <v>1511</v>
      </c>
      <c r="K139" t="s">
        <v>2350</v>
      </c>
    </row>
    <row r="140" spans="1:11" x14ac:dyDescent="0.25">
      <c r="A140" s="6" t="s">
        <v>989</v>
      </c>
      <c r="B140">
        <v>679</v>
      </c>
      <c r="C140" t="s">
        <v>247</v>
      </c>
      <c r="D140" s="4" t="s">
        <v>1614</v>
      </c>
      <c r="E140" s="3">
        <v>154</v>
      </c>
      <c r="F140" s="12" t="s">
        <v>1615</v>
      </c>
      <c r="G140" s="8">
        <v>30</v>
      </c>
      <c r="H140" s="8" t="s">
        <v>1570</v>
      </c>
      <c r="I140" s="7" t="s">
        <v>1571</v>
      </c>
      <c r="J140" s="4" t="s">
        <v>1572</v>
      </c>
      <c r="K140" t="s">
        <v>2321</v>
      </c>
    </row>
    <row r="141" spans="1:11" x14ac:dyDescent="0.25">
      <c r="A141" s="6" t="s">
        <v>1024</v>
      </c>
      <c r="B141">
        <v>670</v>
      </c>
      <c r="C141" t="s">
        <v>382</v>
      </c>
      <c r="D141" s="4" t="s">
        <v>1616</v>
      </c>
      <c r="E141" s="3">
        <v>312</v>
      </c>
      <c r="F141" s="12" t="s">
        <v>1617</v>
      </c>
      <c r="G141" s="8">
        <v>496</v>
      </c>
      <c r="H141" s="8" t="s">
        <v>1618</v>
      </c>
      <c r="I141" s="7" t="s">
        <v>1619</v>
      </c>
      <c r="J141" s="4" t="s">
        <v>1620</v>
      </c>
      <c r="K141" t="s">
        <v>2368</v>
      </c>
    </row>
    <row r="142" spans="1:11" x14ac:dyDescent="0.25">
      <c r="A142" s="6" t="s">
        <v>960</v>
      </c>
      <c r="B142">
        <v>418</v>
      </c>
      <c r="C142" t="s">
        <v>242</v>
      </c>
      <c r="D142" s="4" t="s">
        <v>1621</v>
      </c>
      <c r="E142" s="3">
        <v>271</v>
      </c>
      <c r="F142" s="12" t="s">
        <v>1622</v>
      </c>
      <c r="G142" s="8">
        <v>201</v>
      </c>
      <c r="H142" s="8" t="s">
        <v>1623</v>
      </c>
      <c r="I142" s="7" t="s">
        <v>1624</v>
      </c>
      <c r="J142" s="4" t="s">
        <v>1625</v>
      </c>
      <c r="K142" t="s">
        <v>2369</v>
      </c>
    </row>
    <row r="143" spans="1:11" x14ac:dyDescent="0.25">
      <c r="A143" s="6" t="s">
        <v>966</v>
      </c>
      <c r="B143">
        <v>464</v>
      </c>
      <c r="C143" t="s">
        <v>396</v>
      </c>
      <c r="D143" s="4" t="s">
        <v>1626</v>
      </c>
      <c r="E143" s="3">
        <v>128</v>
      </c>
      <c r="F143" s="12" t="s">
        <v>1627</v>
      </c>
      <c r="G143" s="8">
        <v>419</v>
      </c>
      <c r="H143" s="8" t="s">
        <v>1628</v>
      </c>
      <c r="I143" s="7" t="s">
        <v>1629</v>
      </c>
      <c r="J143" s="4" t="s">
        <v>1630</v>
      </c>
      <c r="K143" t="s">
        <v>2370</v>
      </c>
    </row>
    <row r="144" spans="1:11" x14ac:dyDescent="0.25">
      <c r="A144" s="6" t="s">
        <v>1001</v>
      </c>
      <c r="B144">
        <v>955</v>
      </c>
      <c r="C144" t="s">
        <v>308</v>
      </c>
      <c r="D144" s="4" t="s">
        <v>1631</v>
      </c>
      <c r="E144" s="3">
        <v>188</v>
      </c>
      <c r="F144" s="12" t="s">
        <v>1632</v>
      </c>
      <c r="G144" s="8">
        <v>229</v>
      </c>
      <c r="H144" s="8" t="s">
        <v>1633</v>
      </c>
      <c r="I144" s="7" t="s">
        <v>1634</v>
      </c>
      <c r="J144" s="4" t="s">
        <v>1635</v>
      </c>
      <c r="K144" t="s">
        <v>2284</v>
      </c>
    </row>
    <row r="145" spans="1:11" x14ac:dyDescent="0.25">
      <c r="A145" s="6" t="s">
        <v>1050</v>
      </c>
      <c r="B145">
        <v>513</v>
      </c>
      <c r="C145" t="s">
        <v>359</v>
      </c>
      <c r="D145" s="4" t="s">
        <v>1636</v>
      </c>
      <c r="E145" s="3">
        <v>338</v>
      </c>
      <c r="F145" s="12" t="s">
        <v>1637</v>
      </c>
      <c r="G145" s="8">
        <v>230</v>
      </c>
      <c r="H145" s="8" t="s">
        <v>1638</v>
      </c>
      <c r="I145" s="7" t="s">
        <v>1639</v>
      </c>
      <c r="J145" s="4" t="s">
        <v>1640</v>
      </c>
      <c r="K145" t="s">
        <v>2371</v>
      </c>
    </row>
    <row r="146" spans="1:11" x14ac:dyDescent="0.25">
      <c r="A146" s="6" t="s">
        <v>972</v>
      </c>
      <c r="B146">
        <v>405</v>
      </c>
      <c r="C146" t="s">
        <v>87</v>
      </c>
      <c r="D146" s="4" t="s">
        <v>1641</v>
      </c>
      <c r="E146" s="3">
        <v>289</v>
      </c>
      <c r="F146" s="12" t="s">
        <v>1642</v>
      </c>
      <c r="G146" s="8">
        <v>339</v>
      </c>
      <c r="H146" s="8" t="s">
        <v>1643</v>
      </c>
      <c r="I146" s="7" t="s">
        <v>1644</v>
      </c>
      <c r="J146" s="4" t="s">
        <v>1645</v>
      </c>
      <c r="K146" t="s">
        <v>2372</v>
      </c>
    </row>
    <row r="147" spans="1:11" x14ac:dyDescent="0.25">
      <c r="A147" s="6" t="s">
        <v>1012</v>
      </c>
      <c r="B147">
        <v>356</v>
      </c>
      <c r="C147" t="s">
        <v>90</v>
      </c>
      <c r="D147" s="4" t="s">
        <v>1646</v>
      </c>
      <c r="E147" s="3">
        <v>345</v>
      </c>
      <c r="F147" s="12" t="s">
        <v>1647</v>
      </c>
      <c r="G147" s="8">
        <v>69</v>
      </c>
      <c r="H147" s="8" t="s">
        <v>1648</v>
      </c>
      <c r="I147" s="7" t="s">
        <v>1649</v>
      </c>
      <c r="J147" s="4" t="s">
        <v>1650</v>
      </c>
      <c r="K147" t="s">
        <v>2373</v>
      </c>
    </row>
    <row r="148" spans="1:11" x14ac:dyDescent="0.25">
      <c r="A148" s="6" t="s">
        <v>966</v>
      </c>
      <c r="B148">
        <v>567</v>
      </c>
      <c r="C148" t="s">
        <v>211</v>
      </c>
      <c r="D148" s="4" t="s">
        <v>1651</v>
      </c>
      <c r="E148" s="3">
        <v>330</v>
      </c>
      <c r="F148" s="12" t="s">
        <v>1652</v>
      </c>
      <c r="G148" s="8">
        <v>438</v>
      </c>
      <c r="H148" s="8" t="s">
        <v>1653</v>
      </c>
      <c r="I148" s="7" t="s">
        <v>1654</v>
      </c>
      <c r="J148" s="4" t="s">
        <v>1655</v>
      </c>
      <c r="K148" t="s">
        <v>2374</v>
      </c>
    </row>
    <row r="149" spans="1:11" x14ac:dyDescent="0.25">
      <c r="A149" s="6" t="s">
        <v>1096</v>
      </c>
      <c r="B149">
        <v>647</v>
      </c>
      <c r="C149" t="s">
        <v>103</v>
      </c>
      <c r="D149" s="4" t="s">
        <v>1656</v>
      </c>
      <c r="E149" s="3">
        <v>301</v>
      </c>
      <c r="F149" s="12" t="s">
        <v>1657</v>
      </c>
      <c r="G149" s="8">
        <v>316</v>
      </c>
      <c r="H149" s="8" t="s">
        <v>1658</v>
      </c>
      <c r="I149" s="7" t="s">
        <v>1659</v>
      </c>
      <c r="J149" s="4" t="s">
        <v>1660</v>
      </c>
      <c r="K149" t="s">
        <v>2375</v>
      </c>
    </row>
    <row r="150" spans="1:11" x14ac:dyDescent="0.25">
      <c r="A150" s="6" t="s">
        <v>978</v>
      </c>
      <c r="B150">
        <v>793</v>
      </c>
      <c r="C150" t="s">
        <v>75</v>
      </c>
      <c r="D150" s="4" t="s">
        <v>1661</v>
      </c>
      <c r="E150" s="3">
        <v>294</v>
      </c>
      <c r="F150" s="12" t="s">
        <v>1662</v>
      </c>
      <c r="G150" s="8">
        <v>441</v>
      </c>
      <c r="H150" s="8" t="s">
        <v>1663</v>
      </c>
      <c r="I150" s="7" t="s">
        <v>1664</v>
      </c>
      <c r="J150" s="4" t="s">
        <v>1665</v>
      </c>
      <c r="K150" t="s">
        <v>2376</v>
      </c>
    </row>
    <row r="151" spans="1:11" x14ac:dyDescent="0.25">
      <c r="A151" s="6" t="s">
        <v>966</v>
      </c>
      <c r="B151">
        <v>898</v>
      </c>
      <c r="C151" t="s">
        <v>227</v>
      </c>
      <c r="D151" s="4" t="s">
        <v>1666</v>
      </c>
      <c r="E151" s="3">
        <v>381</v>
      </c>
      <c r="F151" s="12" t="s">
        <v>1667</v>
      </c>
      <c r="G151" s="8">
        <v>215</v>
      </c>
      <c r="H151" s="8" t="s">
        <v>1161</v>
      </c>
      <c r="I151" s="7" t="s">
        <v>1162</v>
      </c>
      <c r="J151" s="4" t="s">
        <v>1163</v>
      </c>
      <c r="K151" t="s">
        <v>2290</v>
      </c>
    </row>
    <row r="152" spans="1:11" x14ac:dyDescent="0.25">
      <c r="A152" s="6" t="s">
        <v>1024</v>
      </c>
      <c r="B152">
        <v>716</v>
      </c>
      <c r="C152" t="s">
        <v>42</v>
      </c>
      <c r="D152" s="4" t="s">
        <v>1668</v>
      </c>
      <c r="E152" s="3">
        <v>109</v>
      </c>
      <c r="F152" s="12" t="s">
        <v>1669</v>
      </c>
      <c r="G152" s="8">
        <v>346</v>
      </c>
      <c r="H152" s="8" t="s">
        <v>1670</v>
      </c>
      <c r="I152" s="7" t="s">
        <v>1671</v>
      </c>
      <c r="J152" s="4" t="s">
        <v>1672</v>
      </c>
      <c r="K152" t="s">
        <v>2377</v>
      </c>
    </row>
    <row r="153" spans="1:11" x14ac:dyDescent="0.25">
      <c r="A153" s="6" t="s">
        <v>1012</v>
      </c>
      <c r="B153">
        <v>397</v>
      </c>
      <c r="C153" t="s">
        <v>69</v>
      </c>
      <c r="D153" s="4" t="s">
        <v>1673</v>
      </c>
      <c r="E153" s="3">
        <v>390</v>
      </c>
      <c r="F153" s="12" t="s">
        <v>1674</v>
      </c>
      <c r="G153" s="8">
        <v>225</v>
      </c>
      <c r="H153" s="8" t="s">
        <v>1675</v>
      </c>
      <c r="I153" s="7" t="s">
        <v>1676</v>
      </c>
      <c r="J153" s="4" t="s">
        <v>1677</v>
      </c>
      <c r="K153" t="s">
        <v>2378</v>
      </c>
    </row>
    <row r="154" spans="1:11" x14ac:dyDescent="0.25">
      <c r="A154" s="6" t="s">
        <v>1018</v>
      </c>
      <c r="B154">
        <v>788</v>
      </c>
      <c r="C154" t="s">
        <v>174</v>
      </c>
      <c r="D154" s="4" t="s">
        <v>1678</v>
      </c>
      <c r="E154" s="3">
        <v>248</v>
      </c>
      <c r="F154" s="12" t="s">
        <v>1679</v>
      </c>
      <c r="G154" s="8">
        <v>465</v>
      </c>
      <c r="H154" s="8" t="s">
        <v>1383</v>
      </c>
      <c r="I154" s="7" t="s">
        <v>1384</v>
      </c>
      <c r="J154" s="4" t="s">
        <v>1385</v>
      </c>
      <c r="K154" t="s">
        <v>2329</v>
      </c>
    </row>
    <row r="155" spans="1:11" x14ac:dyDescent="0.25">
      <c r="A155" s="6" t="s">
        <v>1001</v>
      </c>
      <c r="B155">
        <v>912</v>
      </c>
      <c r="C155" t="s">
        <v>294</v>
      </c>
      <c r="D155" s="4" t="s">
        <v>1680</v>
      </c>
      <c r="E155" s="3">
        <v>318</v>
      </c>
      <c r="F155" s="12" t="s">
        <v>1681</v>
      </c>
      <c r="G155" s="8">
        <v>236</v>
      </c>
      <c r="H155" s="8" t="s">
        <v>1682</v>
      </c>
      <c r="I155" s="7" t="s">
        <v>1683</v>
      </c>
      <c r="J155" s="4" t="s">
        <v>1684</v>
      </c>
      <c r="K155" t="s">
        <v>2379</v>
      </c>
    </row>
    <row r="156" spans="1:11" x14ac:dyDescent="0.25">
      <c r="A156" s="6" t="s">
        <v>978</v>
      </c>
      <c r="B156">
        <v>443</v>
      </c>
      <c r="C156" t="s">
        <v>72</v>
      </c>
      <c r="D156" s="4" t="s">
        <v>1685</v>
      </c>
      <c r="E156" s="3">
        <v>289</v>
      </c>
      <c r="F156" s="12" t="s">
        <v>1686</v>
      </c>
      <c r="G156" s="8">
        <v>245</v>
      </c>
      <c r="H156" s="8" t="s">
        <v>1687</v>
      </c>
      <c r="I156" s="7" t="s">
        <v>1688</v>
      </c>
      <c r="J156" s="4" t="s">
        <v>1689</v>
      </c>
      <c r="K156" t="s">
        <v>2380</v>
      </c>
    </row>
    <row r="157" spans="1:11" x14ac:dyDescent="0.25">
      <c r="A157" s="6" t="s">
        <v>960</v>
      </c>
      <c r="B157">
        <v>990</v>
      </c>
      <c r="C157" t="s">
        <v>97</v>
      </c>
      <c r="D157" s="4" t="s">
        <v>1690</v>
      </c>
      <c r="E157" s="3">
        <v>122</v>
      </c>
      <c r="F157" s="12" t="s">
        <v>1691</v>
      </c>
      <c r="G157" s="8">
        <v>329</v>
      </c>
      <c r="H157" s="8" t="s">
        <v>1692</v>
      </c>
      <c r="I157" s="7" t="s">
        <v>1693</v>
      </c>
      <c r="J157" s="4" t="s">
        <v>1694</v>
      </c>
      <c r="K157" t="s">
        <v>2370</v>
      </c>
    </row>
    <row r="158" spans="1:11" x14ac:dyDescent="0.25">
      <c r="A158" s="6" t="s">
        <v>978</v>
      </c>
      <c r="B158">
        <v>478</v>
      </c>
      <c r="C158" t="s">
        <v>232</v>
      </c>
      <c r="D158" s="4" t="s">
        <v>1695</v>
      </c>
      <c r="E158" s="3">
        <v>117</v>
      </c>
      <c r="F158" s="12" t="s">
        <v>1444</v>
      </c>
      <c r="G158" s="8">
        <v>19</v>
      </c>
      <c r="H158" s="8" t="s">
        <v>1206</v>
      </c>
      <c r="I158" s="7" t="s">
        <v>1207</v>
      </c>
      <c r="J158" s="4" t="s">
        <v>1208</v>
      </c>
      <c r="K158" t="s">
        <v>2296</v>
      </c>
    </row>
    <row r="159" spans="1:11" x14ac:dyDescent="0.25">
      <c r="A159" s="6" t="s">
        <v>1050</v>
      </c>
      <c r="B159">
        <v>963</v>
      </c>
      <c r="C159" t="s">
        <v>237</v>
      </c>
      <c r="D159" s="4" t="s">
        <v>1696</v>
      </c>
      <c r="E159" s="3">
        <v>281</v>
      </c>
      <c r="F159" s="12" t="s">
        <v>1697</v>
      </c>
      <c r="G159" s="8">
        <v>40</v>
      </c>
      <c r="H159" s="8" t="s">
        <v>1104</v>
      </c>
      <c r="I159" s="7" t="s">
        <v>1105</v>
      </c>
      <c r="J159" s="4" t="s">
        <v>1106</v>
      </c>
      <c r="K159" t="s">
        <v>2279</v>
      </c>
    </row>
    <row r="160" spans="1:11" x14ac:dyDescent="0.25">
      <c r="A160" s="6" t="s">
        <v>1012</v>
      </c>
      <c r="B160">
        <v>365</v>
      </c>
      <c r="C160" t="s">
        <v>206</v>
      </c>
      <c r="D160" s="4" t="s">
        <v>1698</v>
      </c>
      <c r="E160" s="3">
        <v>274</v>
      </c>
      <c r="F160" s="12" t="s">
        <v>1699</v>
      </c>
      <c r="G160" s="8">
        <v>147</v>
      </c>
      <c r="H160" s="8" t="s">
        <v>1700</v>
      </c>
      <c r="I160" s="7" t="s">
        <v>1701</v>
      </c>
      <c r="J160" s="4" t="s">
        <v>1702</v>
      </c>
      <c r="K160" t="s">
        <v>2381</v>
      </c>
    </row>
    <row r="161" spans="1:11" x14ac:dyDescent="0.25">
      <c r="A161" s="6" t="s">
        <v>972</v>
      </c>
      <c r="B161">
        <v>619</v>
      </c>
      <c r="C161" t="s">
        <v>343</v>
      </c>
      <c r="D161" s="4" t="s">
        <v>1703</v>
      </c>
      <c r="E161" s="3">
        <v>135</v>
      </c>
      <c r="F161" s="12" t="s">
        <v>1704</v>
      </c>
      <c r="G161" s="8">
        <v>6</v>
      </c>
      <c r="H161" s="8" t="s">
        <v>1705</v>
      </c>
      <c r="I161" s="7" t="s">
        <v>1706</v>
      </c>
      <c r="J161" s="4" t="s">
        <v>1707</v>
      </c>
      <c r="K161" t="s">
        <v>2382</v>
      </c>
    </row>
    <row r="162" spans="1:11" x14ac:dyDescent="0.25">
      <c r="A162" s="6" t="s">
        <v>1001</v>
      </c>
      <c r="B162">
        <v>410</v>
      </c>
      <c r="C162" t="s">
        <v>313</v>
      </c>
      <c r="D162" s="4" t="s">
        <v>1708</v>
      </c>
      <c r="E162" s="3">
        <v>371</v>
      </c>
      <c r="F162" s="12" t="s">
        <v>1709</v>
      </c>
      <c r="G162" s="8">
        <v>401</v>
      </c>
      <c r="H162" s="8" t="s">
        <v>1710</v>
      </c>
      <c r="I162" s="7" t="s">
        <v>1711</v>
      </c>
      <c r="J162" s="4" t="s">
        <v>1712</v>
      </c>
      <c r="K162" t="s">
        <v>2328</v>
      </c>
    </row>
    <row r="163" spans="1:11" x14ac:dyDescent="0.25">
      <c r="A163" s="6" t="s">
        <v>960</v>
      </c>
      <c r="B163">
        <v>823</v>
      </c>
      <c r="C163" t="s">
        <v>387</v>
      </c>
      <c r="D163" s="4" t="s">
        <v>1713</v>
      </c>
      <c r="E163" s="3">
        <v>230</v>
      </c>
      <c r="F163" s="12" t="s">
        <v>1714</v>
      </c>
      <c r="G163" s="8">
        <v>248</v>
      </c>
      <c r="H163" s="8" t="s">
        <v>1715</v>
      </c>
      <c r="I163" s="7" t="s">
        <v>1716</v>
      </c>
      <c r="J163" s="4" t="s">
        <v>1717</v>
      </c>
      <c r="K163" t="s">
        <v>2383</v>
      </c>
    </row>
    <row r="164" spans="1:11" x14ac:dyDescent="0.25">
      <c r="A164" s="6" t="s">
        <v>966</v>
      </c>
      <c r="B164">
        <v>705</v>
      </c>
      <c r="C164" t="s">
        <v>242</v>
      </c>
      <c r="D164" s="4" t="s">
        <v>1718</v>
      </c>
      <c r="E164" s="3">
        <v>145</v>
      </c>
      <c r="F164" s="12" t="s">
        <v>1719</v>
      </c>
      <c r="G164" s="8">
        <v>270</v>
      </c>
      <c r="H164" s="8" t="s">
        <v>1720</v>
      </c>
      <c r="I164" s="7" t="s">
        <v>1721</v>
      </c>
      <c r="J164" s="4" t="s">
        <v>1722</v>
      </c>
      <c r="K164" t="s">
        <v>2365</v>
      </c>
    </row>
    <row r="165" spans="1:11" x14ac:dyDescent="0.25">
      <c r="A165" s="6" t="s">
        <v>1012</v>
      </c>
      <c r="B165">
        <v>554</v>
      </c>
      <c r="C165" t="s">
        <v>343</v>
      </c>
      <c r="D165" s="4" t="s">
        <v>1723</v>
      </c>
      <c r="E165" s="3">
        <v>229</v>
      </c>
      <c r="F165" s="12" t="s">
        <v>1724</v>
      </c>
      <c r="G165" s="8">
        <v>208</v>
      </c>
      <c r="H165" s="8" t="s">
        <v>1725</v>
      </c>
      <c r="I165" s="7" t="s">
        <v>1726</v>
      </c>
      <c r="J165" s="4" t="s">
        <v>1727</v>
      </c>
      <c r="K165" t="s">
        <v>2384</v>
      </c>
    </row>
    <row r="166" spans="1:11" x14ac:dyDescent="0.25">
      <c r="A166" s="6" t="s">
        <v>989</v>
      </c>
      <c r="B166">
        <v>913</v>
      </c>
      <c r="C166" t="s">
        <v>69</v>
      </c>
      <c r="D166" s="4" t="s">
        <v>1728</v>
      </c>
      <c r="E166" s="3">
        <v>169</v>
      </c>
      <c r="F166" s="12" t="s">
        <v>1584</v>
      </c>
      <c r="G166" s="8">
        <v>261</v>
      </c>
      <c r="H166" s="8" t="s">
        <v>1729</v>
      </c>
      <c r="I166" s="7" t="s">
        <v>1730</v>
      </c>
      <c r="J166" s="4" t="s">
        <v>1731</v>
      </c>
      <c r="K166" t="s">
        <v>2363</v>
      </c>
    </row>
    <row r="167" spans="1:11" x14ac:dyDescent="0.25">
      <c r="A167" s="6" t="s">
        <v>1001</v>
      </c>
      <c r="B167">
        <v>570</v>
      </c>
      <c r="C167" t="s">
        <v>222</v>
      </c>
      <c r="D167" s="4" t="s">
        <v>1732</v>
      </c>
      <c r="E167" s="3">
        <v>316</v>
      </c>
      <c r="F167" s="12" t="s">
        <v>1733</v>
      </c>
      <c r="G167" s="8">
        <v>344</v>
      </c>
      <c r="H167" s="8" t="s">
        <v>1734</v>
      </c>
      <c r="I167" s="7" t="s">
        <v>1735</v>
      </c>
      <c r="J167" s="4" t="s">
        <v>1736</v>
      </c>
      <c r="K167" t="s">
        <v>2385</v>
      </c>
    </row>
    <row r="168" spans="1:11" x14ac:dyDescent="0.25">
      <c r="A168" s="6" t="s">
        <v>1024</v>
      </c>
      <c r="B168">
        <v>748</v>
      </c>
      <c r="C168" t="s">
        <v>401</v>
      </c>
      <c r="D168" s="4" t="s">
        <v>1737</v>
      </c>
      <c r="E168" s="3">
        <v>251</v>
      </c>
      <c r="F168" s="12" t="s">
        <v>1738</v>
      </c>
      <c r="G168" s="8">
        <v>491</v>
      </c>
      <c r="H168" s="8" t="s">
        <v>1739</v>
      </c>
      <c r="I168" s="7" t="s">
        <v>1740</v>
      </c>
      <c r="J168" s="4" t="s">
        <v>1741</v>
      </c>
      <c r="K168" t="s">
        <v>2386</v>
      </c>
    </row>
    <row r="169" spans="1:11" x14ac:dyDescent="0.25">
      <c r="A169" s="6" t="s">
        <v>966</v>
      </c>
      <c r="B169">
        <v>457</v>
      </c>
      <c r="C169" t="s">
        <v>169</v>
      </c>
      <c r="D169" s="4" t="s">
        <v>1742</v>
      </c>
      <c r="E169" s="3">
        <v>216</v>
      </c>
      <c r="F169" s="12" t="s">
        <v>1743</v>
      </c>
      <c r="G169" s="8">
        <v>77</v>
      </c>
      <c r="H169" s="8" t="s">
        <v>1744</v>
      </c>
      <c r="I169" s="7" t="s">
        <v>1745</v>
      </c>
      <c r="J169" s="4" t="s">
        <v>1746</v>
      </c>
      <c r="K169" t="s">
        <v>2387</v>
      </c>
    </row>
    <row r="170" spans="1:11" x14ac:dyDescent="0.25">
      <c r="A170" s="6" t="s">
        <v>1096</v>
      </c>
      <c r="B170">
        <v>859</v>
      </c>
      <c r="C170" t="s">
        <v>227</v>
      </c>
      <c r="D170" s="4" t="s">
        <v>1747</v>
      </c>
      <c r="E170" s="3">
        <v>291</v>
      </c>
      <c r="F170" s="12" t="s">
        <v>1748</v>
      </c>
      <c r="G170" s="8">
        <v>122</v>
      </c>
      <c r="H170" s="8" t="s">
        <v>1749</v>
      </c>
      <c r="I170" s="7" t="s">
        <v>1750</v>
      </c>
      <c r="J170" s="4" t="s">
        <v>1751</v>
      </c>
      <c r="K170" t="s">
        <v>2298</v>
      </c>
    </row>
    <row r="171" spans="1:11" x14ac:dyDescent="0.25">
      <c r="A171" s="6" t="s">
        <v>972</v>
      </c>
      <c r="B171">
        <v>806</v>
      </c>
      <c r="C171" t="s">
        <v>163</v>
      </c>
      <c r="D171" s="4" t="s">
        <v>1752</v>
      </c>
      <c r="E171" s="3">
        <v>336</v>
      </c>
      <c r="F171" s="12" t="s">
        <v>1753</v>
      </c>
      <c r="G171" s="8">
        <v>408</v>
      </c>
      <c r="H171" s="8" t="s">
        <v>1754</v>
      </c>
      <c r="I171" s="7" t="s">
        <v>1755</v>
      </c>
      <c r="J171" s="4" t="s">
        <v>1756</v>
      </c>
      <c r="K171" t="s">
        <v>2388</v>
      </c>
    </row>
    <row r="172" spans="1:11" x14ac:dyDescent="0.25">
      <c r="A172" s="6" t="s">
        <v>995</v>
      </c>
      <c r="B172">
        <v>603</v>
      </c>
      <c r="C172" t="s">
        <v>163</v>
      </c>
      <c r="D172" s="4" t="s">
        <v>1757</v>
      </c>
      <c r="E172" s="3">
        <v>154</v>
      </c>
      <c r="F172" s="12" t="s">
        <v>1758</v>
      </c>
      <c r="G172" s="8">
        <v>228</v>
      </c>
      <c r="H172" s="8" t="s">
        <v>1433</v>
      </c>
      <c r="I172" s="7" t="s">
        <v>1434</v>
      </c>
      <c r="J172" s="4" t="s">
        <v>1435</v>
      </c>
      <c r="K172" t="s">
        <v>2316</v>
      </c>
    </row>
    <row r="173" spans="1:11" x14ac:dyDescent="0.25">
      <c r="A173" s="6" t="s">
        <v>972</v>
      </c>
      <c r="B173">
        <v>781</v>
      </c>
      <c r="C173" t="s">
        <v>97</v>
      </c>
      <c r="D173" s="4" t="s">
        <v>1759</v>
      </c>
      <c r="E173" s="3">
        <v>392</v>
      </c>
      <c r="F173" s="12" t="s">
        <v>1275</v>
      </c>
      <c r="G173" s="8">
        <v>62</v>
      </c>
      <c r="H173" s="8" t="s">
        <v>1760</v>
      </c>
      <c r="I173" s="7" t="s">
        <v>1761</v>
      </c>
      <c r="J173" s="4" t="s">
        <v>1762</v>
      </c>
      <c r="K173" t="s">
        <v>2308</v>
      </c>
    </row>
    <row r="174" spans="1:11" x14ac:dyDescent="0.25">
      <c r="A174" s="6" t="s">
        <v>1096</v>
      </c>
      <c r="B174">
        <v>553</v>
      </c>
      <c r="C174" t="s">
        <v>75</v>
      </c>
      <c r="D174" s="4" t="s">
        <v>1763</v>
      </c>
      <c r="E174" s="3">
        <v>128</v>
      </c>
      <c r="F174" s="12" t="s">
        <v>1764</v>
      </c>
      <c r="G174" s="8">
        <v>480</v>
      </c>
      <c r="H174" s="8" t="s">
        <v>1765</v>
      </c>
      <c r="I174" s="7" t="s">
        <v>1766</v>
      </c>
      <c r="J174" s="4" t="s">
        <v>1767</v>
      </c>
      <c r="K174" t="s">
        <v>2389</v>
      </c>
    </row>
    <row r="175" spans="1:11" x14ac:dyDescent="0.25">
      <c r="A175" s="6" t="s">
        <v>989</v>
      </c>
      <c r="B175">
        <v>493</v>
      </c>
      <c r="C175" t="s">
        <v>367</v>
      </c>
      <c r="D175" s="4" t="s">
        <v>1768</v>
      </c>
      <c r="E175" s="3">
        <v>288</v>
      </c>
      <c r="F175" s="12" t="s">
        <v>1769</v>
      </c>
      <c r="G175" s="8">
        <v>473</v>
      </c>
      <c r="H175" s="8" t="s">
        <v>1408</v>
      </c>
      <c r="I175" s="7" t="s">
        <v>1409</v>
      </c>
      <c r="J175" s="4" t="s">
        <v>1410</v>
      </c>
      <c r="K175" t="s">
        <v>2334</v>
      </c>
    </row>
    <row r="176" spans="1:11" x14ac:dyDescent="0.25">
      <c r="A176" s="6" t="s">
        <v>1001</v>
      </c>
      <c r="B176">
        <v>906</v>
      </c>
      <c r="C176" t="s">
        <v>343</v>
      </c>
      <c r="D176" s="4" t="s">
        <v>1770</v>
      </c>
      <c r="E176" s="3">
        <v>215</v>
      </c>
      <c r="F176" s="12" t="s">
        <v>1771</v>
      </c>
      <c r="G176" s="8">
        <v>396</v>
      </c>
      <c r="H176" s="8" t="s">
        <v>1772</v>
      </c>
      <c r="I176" s="7" t="s">
        <v>1773</v>
      </c>
      <c r="J176" s="4" t="s">
        <v>1774</v>
      </c>
      <c r="K176" t="s">
        <v>2390</v>
      </c>
    </row>
    <row r="177" spans="1:11" x14ac:dyDescent="0.25">
      <c r="A177" s="6" t="s">
        <v>960</v>
      </c>
      <c r="B177">
        <v>958</v>
      </c>
      <c r="C177" t="s">
        <v>66</v>
      </c>
      <c r="D177" s="4" t="s">
        <v>1775</v>
      </c>
      <c r="E177" s="3">
        <v>300</v>
      </c>
      <c r="F177" s="12" t="s">
        <v>1776</v>
      </c>
      <c r="G177" s="8">
        <v>413</v>
      </c>
      <c r="H177" s="8" t="s">
        <v>1777</v>
      </c>
      <c r="I177" s="7" t="s">
        <v>1778</v>
      </c>
      <c r="J177" s="4" t="s">
        <v>1779</v>
      </c>
      <c r="K177" t="s">
        <v>2331</v>
      </c>
    </row>
    <row r="178" spans="1:11" x14ac:dyDescent="0.25">
      <c r="A178" s="6" t="s">
        <v>1001</v>
      </c>
      <c r="B178">
        <v>638</v>
      </c>
      <c r="C178" t="s">
        <v>343</v>
      </c>
      <c r="D178" s="4" t="s">
        <v>1780</v>
      </c>
      <c r="E178" s="3">
        <v>217</v>
      </c>
      <c r="F178" s="12" t="s">
        <v>1733</v>
      </c>
      <c r="G178" s="8">
        <v>94</v>
      </c>
      <c r="H178" s="8" t="s">
        <v>1734</v>
      </c>
      <c r="I178" s="7" t="s">
        <v>1735</v>
      </c>
      <c r="J178" s="4" t="s">
        <v>1736</v>
      </c>
      <c r="K178" t="s">
        <v>2385</v>
      </c>
    </row>
    <row r="179" spans="1:11" x14ac:dyDescent="0.25">
      <c r="A179" s="6" t="s">
        <v>1001</v>
      </c>
      <c r="B179">
        <v>772</v>
      </c>
      <c r="C179" t="s">
        <v>97</v>
      </c>
      <c r="D179" s="4" t="s">
        <v>1781</v>
      </c>
      <c r="E179" s="3">
        <v>226</v>
      </c>
      <c r="F179" s="12" t="s">
        <v>1782</v>
      </c>
      <c r="G179" s="8">
        <v>303</v>
      </c>
      <c r="H179" s="8" t="s">
        <v>1783</v>
      </c>
      <c r="I179" s="7" t="s">
        <v>1784</v>
      </c>
      <c r="J179" s="4" t="s">
        <v>1785</v>
      </c>
      <c r="K179" t="s">
        <v>2356</v>
      </c>
    </row>
    <row r="180" spans="1:11" x14ac:dyDescent="0.25">
      <c r="A180" s="6" t="s">
        <v>978</v>
      </c>
      <c r="B180">
        <v>302</v>
      </c>
      <c r="C180" t="s">
        <v>237</v>
      </c>
      <c r="D180" s="4" t="s">
        <v>1786</v>
      </c>
      <c r="E180" s="3">
        <v>288</v>
      </c>
      <c r="F180" s="12" t="s">
        <v>1787</v>
      </c>
      <c r="G180" s="8">
        <v>138</v>
      </c>
      <c r="H180" s="8" t="s">
        <v>1788</v>
      </c>
      <c r="I180" s="7" t="s">
        <v>1789</v>
      </c>
      <c r="J180" s="4" t="s">
        <v>1790</v>
      </c>
      <c r="K180" t="s">
        <v>2391</v>
      </c>
    </row>
    <row r="181" spans="1:11" x14ac:dyDescent="0.25">
      <c r="A181" s="6" t="s">
        <v>1001</v>
      </c>
      <c r="B181">
        <v>942</v>
      </c>
      <c r="C181" t="s">
        <v>190</v>
      </c>
      <c r="D181" s="4" t="s">
        <v>1791</v>
      </c>
      <c r="E181" s="3">
        <v>393</v>
      </c>
      <c r="F181" s="12" t="s">
        <v>1792</v>
      </c>
      <c r="G181" s="8">
        <v>475</v>
      </c>
      <c r="H181" s="8" t="s">
        <v>1793</v>
      </c>
      <c r="I181" s="7" t="s">
        <v>1794</v>
      </c>
      <c r="J181" s="4" t="s">
        <v>1795</v>
      </c>
      <c r="K181" t="s">
        <v>2335</v>
      </c>
    </row>
    <row r="182" spans="1:11" x14ac:dyDescent="0.25">
      <c r="A182" s="6" t="s">
        <v>1096</v>
      </c>
      <c r="B182">
        <v>752</v>
      </c>
      <c r="C182" t="s">
        <v>329</v>
      </c>
      <c r="D182" s="4" t="s">
        <v>1796</v>
      </c>
      <c r="E182" s="3">
        <v>383</v>
      </c>
      <c r="F182" s="12" t="s">
        <v>1797</v>
      </c>
      <c r="G182" s="8">
        <v>45</v>
      </c>
      <c r="H182" s="8" t="s">
        <v>1798</v>
      </c>
      <c r="I182" s="7" t="s">
        <v>1799</v>
      </c>
      <c r="J182" s="4" t="s">
        <v>1800</v>
      </c>
      <c r="K182" t="s">
        <v>2392</v>
      </c>
    </row>
    <row r="183" spans="1:11" x14ac:dyDescent="0.25">
      <c r="A183" s="6" t="s">
        <v>972</v>
      </c>
      <c r="B183">
        <v>497</v>
      </c>
      <c r="C183" t="s">
        <v>237</v>
      </c>
      <c r="D183" s="4" t="s">
        <v>1801</v>
      </c>
      <c r="E183" s="3">
        <v>373</v>
      </c>
      <c r="F183" s="12" t="s">
        <v>1802</v>
      </c>
      <c r="G183" s="8">
        <v>323</v>
      </c>
      <c r="H183" s="8" t="s">
        <v>1803</v>
      </c>
      <c r="I183" s="7" t="s">
        <v>1804</v>
      </c>
      <c r="J183" s="4" t="s">
        <v>1805</v>
      </c>
      <c r="K183" t="s">
        <v>2393</v>
      </c>
    </row>
    <row r="184" spans="1:11" x14ac:dyDescent="0.25">
      <c r="A184" s="6" t="s">
        <v>1024</v>
      </c>
      <c r="B184">
        <v>511</v>
      </c>
      <c r="C184" t="s">
        <v>163</v>
      </c>
      <c r="D184" s="4" t="s">
        <v>1806</v>
      </c>
      <c r="E184" s="3">
        <v>313</v>
      </c>
      <c r="F184" s="12" t="s">
        <v>1807</v>
      </c>
      <c r="G184" s="8">
        <v>449</v>
      </c>
      <c r="H184" s="8" t="s">
        <v>1670</v>
      </c>
      <c r="I184" s="7" t="s">
        <v>1671</v>
      </c>
      <c r="J184" s="4" t="s">
        <v>1672</v>
      </c>
      <c r="K184" t="s">
        <v>2377</v>
      </c>
    </row>
    <row r="185" spans="1:11" x14ac:dyDescent="0.25">
      <c r="A185" s="6" t="s">
        <v>1024</v>
      </c>
      <c r="B185">
        <v>426</v>
      </c>
      <c r="C185" t="s">
        <v>195</v>
      </c>
      <c r="D185" s="4" t="s">
        <v>1808</v>
      </c>
      <c r="E185" s="3">
        <v>282</v>
      </c>
      <c r="F185" s="12" t="s">
        <v>1809</v>
      </c>
      <c r="G185" s="8">
        <v>215</v>
      </c>
      <c r="H185" s="8" t="s">
        <v>1810</v>
      </c>
      <c r="I185" s="7" t="s">
        <v>1811</v>
      </c>
      <c r="J185" s="4" t="s">
        <v>1812</v>
      </c>
      <c r="K185" t="s">
        <v>2394</v>
      </c>
    </row>
    <row r="186" spans="1:11" x14ac:dyDescent="0.25">
      <c r="A186" s="6" t="s">
        <v>989</v>
      </c>
      <c r="B186">
        <v>736</v>
      </c>
      <c r="C186" t="s">
        <v>382</v>
      </c>
      <c r="D186" s="4" t="s">
        <v>1813</v>
      </c>
      <c r="E186" s="3">
        <v>331</v>
      </c>
      <c r="F186" s="12" t="s">
        <v>1814</v>
      </c>
      <c r="G186" s="8">
        <v>229</v>
      </c>
      <c r="H186" s="8" t="s">
        <v>1815</v>
      </c>
      <c r="I186" s="7" t="s">
        <v>1816</v>
      </c>
      <c r="J186" s="4" t="s">
        <v>1817</v>
      </c>
      <c r="K186" t="s">
        <v>2351</v>
      </c>
    </row>
    <row r="187" spans="1:11" x14ac:dyDescent="0.25">
      <c r="A187" s="6" t="s">
        <v>995</v>
      </c>
      <c r="B187">
        <v>348</v>
      </c>
      <c r="C187" t="s">
        <v>294</v>
      </c>
      <c r="D187" s="4" t="s">
        <v>1818</v>
      </c>
      <c r="E187" s="3">
        <v>294</v>
      </c>
      <c r="F187" s="12" t="s">
        <v>1819</v>
      </c>
      <c r="G187" s="8">
        <v>142</v>
      </c>
      <c r="H187" s="8" t="s">
        <v>1073</v>
      </c>
      <c r="I187" s="7" t="s">
        <v>1074</v>
      </c>
      <c r="J187" s="4" t="s">
        <v>1075</v>
      </c>
      <c r="K187" t="s">
        <v>2273</v>
      </c>
    </row>
    <row r="188" spans="1:11" x14ac:dyDescent="0.25">
      <c r="A188" s="6" t="s">
        <v>972</v>
      </c>
      <c r="B188">
        <v>318</v>
      </c>
      <c r="C188" t="s">
        <v>45</v>
      </c>
      <c r="D188" s="4" t="s">
        <v>1820</v>
      </c>
      <c r="E188" s="3">
        <v>215</v>
      </c>
      <c r="F188" s="12" t="s">
        <v>1821</v>
      </c>
      <c r="G188" s="8">
        <v>117</v>
      </c>
      <c r="H188" s="8" t="s">
        <v>1760</v>
      </c>
      <c r="I188" s="7" t="s">
        <v>1761</v>
      </c>
      <c r="J188" s="4" t="s">
        <v>1762</v>
      </c>
      <c r="K188" t="s">
        <v>2308</v>
      </c>
    </row>
    <row r="189" spans="1:11" x14ac:dyDescent="0.25">
      <c r="A189" s="6" t="s">
        <v>960</v>
      </c>
      <c r="B189">
        <v>469</v>
      </c>
      <c r="C189" t="s">
        <v>78</v>
      </c>
      <c r="D189" s="4" t="s">
        <v>1822</v>
      </c>
      <c r="E189" s="3">
        <v>364</v>
      </c>
      <c r="F189" s="12" t="s">
        <v>1823</v>
      </c>
      <c r="G189" s="8">
        <v>495</v>
      </c>
      <c r="H189" s="8" t="s">
        <v>1824</v>
      </c>
      <c r="I189" s="7" t="s">
        <v>1825</v>
      </c>
      <c r="J189" s="4" t="s">
        <v>1826</v>
      </c>
      <c r="K189" t="s">
        <v>2293</v>
      </c>
    </row>
    <row r="190" spans="1:11" x14ac:dyDescent="0.25">
      <c r="A190" s="6" t="s">
        <v>1096</v>
      </c>
      <c r="B190">
        <v>558</v>
      </c>
      <c r="C190" t="s">
        <v>324</v>
      </c>
      <c r="D190" s="4" t="s">
        <v>1827</v>
      </c>
      <c r="E190" s="3">
        <v>143</v>
      </c>
      <c r="F190" s="12" t="s">
        <v>1828</v>
      </c>
      <c r="G190" s="8">
        <v>130</v>
      </c>
      <c r="H190" s="8" t="s">
        <v>1829</v>
      </c>
      <c r="I190" s="7" t="s">
        <v>1830</v>
      </c>
      <c r="J190" s="4" t="s">
        <v>1831</v>
      </c>
      <c r="K190" t="s">
        <v>2395</v>
      </c>
    </row>
    <row r="191" spans="1:11" x14ac:dyDescent="0.25">
      <c r="A191" s="6" t="s">
        <v>1024</v>
      </c>
      <c r="B191">
        <v>968</v>
      </c>
      <c r="C191" t="s">
        <v>57</v>
      </c>
      <c r="D191" s="4" t="s">
        <v>1832</v>
      </c>
      <c r="E191" s="3">
        <v>367</v>
      </c>
      <c r="F191" s="12" t="s">
        <v>1833</v>
      </c>
      <c r="G191" s="8">
        <v>121</v>
      </c>
      <c r="H191" s="8" t="s">
        <v>1834</v>
      </c>
      <c r="I191" s="7" t="s">
        <v>1835</v>
      </c>
      <c r="J191" s="4" t="s">
        <v>1836</v>
      </c>
      <c r="K191" t="s">
        <v>2396</v>
      </c>
    </row>
    <row r="192" spans="1:11" x14ac:dyDescent="0.25">
      <c r="A192" s="6" t="s">
        <v>1096</v>
      </c>
      <c r="B192">
        <v>831</v>
      </c>
      <c r="C192" t="s">
        <v>338</v>
      </c>
      <c r="D192" s="4" t="s">
        <v>1837</v>
      </c>
      <c r="E192" s="3">
        <v>227</v>
      </c>
      <c r="F192" s="12" t="s">
        <v>1838</v>
      </c>
      <c r="G192" s="8">
        <v>293</v>
      </c>
      <c r="H192" s="8" t="s">
        <v>1839</v>
      </c>
      <c r="I192" s="7" t="s">
        <v>1840</v>
      </c>
      <c r="J192" s="4" t="s">
        <v>1841</v>
      </c>
      <c r="K192" t="s">
        <v>2397</v>
      </c>
    </row>
    <row r="193" spans="1:11" x14ac:dyDescent="0.25">
      <c r="A193" s="6" t="s">
        <v>966</v>
      </c>
      <c r="B193">
        <v>757</v>
      </c>
      <c r="C193" t="s">
        <v>51</v>
      </c>
      <c r="D193" s="4" t="s">
        <v>1842</v>
      </c>
      <c r="E193" s="3">
        <v>369</v>
      </c>
      <c r="F193" s="12" t="s">
        <v>1843</v>
      </c>
      <c r="G193" s="8">
        <v>206</v>
      </c>
      <c r="H193" s="8" t="s">
        <v>1844</v>
      </c>
      <c r="I193" s="7" t="s">
        <v>1845</v>
      </c>
      <c r="J193" s="4" t="s">
        <v>1846</v>
      </c>
      <c r="K193" t="s">
        <v>2398</v>
      </c>
    </row>
    <row r="194" spans="1:11" x14ac:dyDescent="0.25">
      <c r="A194" s="6" t="s">
        <v>1024</v>
      </c>
      <c r="B194">
        <v>449</v>
      </c>
      <c r="C194" t="s">
        <v>232</v>
      </c>
      <c r="D194" s="4" t="s">
        <v>1847</v>
      </c>
      <c r="E194" s="3">
        <v>274</v>
      </c>
      <c r="F194" s="12" t="s">
        <v>1848</v>
      </c>
      <c r="G194" s="8">
        <v>111</v>
      </c>
      <c r="H194" s="8" t="s">
        <v>1849</v>
      </c>
      <c r="I194" s="7" t="s">
        <v>1850</v>
      </c>
      <c r="J194" s="4" t="s">
        <v>1851</v>
      </c>
      <c r="K194" t="s">
        <v>2257</v>
      </c>
    </row>
    <row r="195" spans="1:11" x14ac:dyDescent="0.25">
      <c r="A195" s="6" t="s">
        <v>1018</v>
      </c>
      <c r="B195">
        <v>448</v>
      </c>
      <c r="C195" t="s">
        <v>195</v>
      </c>
      <c r="D195" s="4" t="s">
        <v>1852</v>
      </c>
      <c r="E195" s="3">
        <v>348</v>
      </c>
      <c r="F195" s="12" t="s">
        <v>1853</v>
      </c>
      <c r="G195" s="8">
        <v>220</v>
      </c>
      <c r="H195" s="8" t="s">
        <v>1854</v>
      </c>
      <c r="I195" s="7" t="s">
        <v>1855</v>
      </c>
      <c r="J195" s="4" t="s">
        <v>1856</v>
      </c>
      <c r="K195" t="s">
        <v>2399</v>
      </c>
    </row>
    <row r="196" spans="1:11" x14ac:dyDescent="0.25">
      <c r="A196" s="6" t="s">
        <v>989</v>
      </c>
      <c r="B196">
        <v>836</v>
      </c>
      <c r="C196" t="s">
        <v>75</v>
      </c>
      <c r="D196" s="4" t="s">
        <v>1857</v>
      </c>
      <c r="E196" s="3">
        <v>365</v>
      </c>
      <c r="F196" s="12" t="s">
        <v>1858</v>
      </c>
      <c r="G196" s="8">
        <v>39</v>
      </c>
      <c r="H196" s="8" t="s">
        <v>1592</v>
      </c>
      <c r="I196" s="7" t="s">
        <v>1593</v>
      </c>
      <c r="J196" s="4" t="s">
        <v>1594</v>
      </c>
      <c r="K196" t="s">
        <v>2364</v>
      </c>
    </row>
    <row r="197" spans="1:11" x14ac:dyDescent="0.25">
      <c r="A197" s="6" t="s">
        <v>1096</v>
      </c>
      <c r="B197">
        <v>835</v>
      </c>
      <c r="C197" t="s">
        <v>232</v>
      </c>
      <c r="D197" s="4" t="s">
        <v>1859</v>
      </c>
      <c r="E197" s="3">
        <v>163</v>
      </c>
      <c r="F197" s="12" t="s">
        <v>1860</v>
      </c>
      <c r="G197" s="8">
        <v>476</v>
      </c>
      <c r="H197" s="8" t="s">
        <v>1861</v>
      </c>
      <c r="I197" s="7" t="s">
        <v>1862</v>
      </c>
      <c r="J197" s="4" t="s">
        <v>1863</v>
      </c>
      <c r="K197" t="s">
        <v>2400</v>
      </c>
    </row>
    <row r="198" spans="1:11" x14ac:dyDescent="0.25">
      <c r="A198" s="6" t="s">
        <v>966</v>
      </c>
      <c r="B198">
        <v>854</v>
      </c>
      <c r="C198" t="s">
        <v>387</v>
      </c>
      <c r="D198" s="4" t="s">
        <v>1864</v>
      </c>
      <c r="E198" s="3">
        <v>303</v>
      </c>
      <c r="F198" s="12" t="s">
        <v>1865</v>
      </c>
      <c r="G198" s="8">
        <v>207</v>
      </c>
      <c r="H198" s="8" t="s">
        <v>1866</v>
      </c>
      <c r="I198" s="7" t="s">
        <v>1867</v>
      </c>
      <c r="J198" s="4" t="s">
        <v>1868</v>
      </c>
      <c r="K198" t="s">
        <v>2401</v>
      </c>
    </row>
    <row r="199" spans="1:11" x14ac:dyDescent="0.25">
      <c r="A199" s="6" t="s">
        <v>1024</v>
      </c>
      <c r="B199">
        <v>988</v>
      </c>
      <c r="C199" t="s">
        <v>211</v>
      </c>
      <c r="D199" s="4" t="s">
        <v>1869</v>
      </c>
      <c r="E199" s="3">
        <v>206</v>
      </c>
      <c r="F199" s="12" t="s">
        <v>1870</v>
      </c>
      <c r="G199" s="8">
        <v>104</v>
      </c>
      <c r="H199" s="8" t="s">
        <v>1871</v>
      </c>
      <c r="I199" s="7" t="s">
        <v>1703</v>
      </c>
      <c r="J199" s="4" t="s">
        <v>1872</v>
      </c>
      <c r="K199" t="s">
        <v>2274</v>
      </c>
    </row>
    <row r="200" spans="1:11" x14ac:dyDescent="0.25">
      <c r="A200" s="6" t="s">
        <v>1018</v>
      </c>
      <c r="B200">
        <v>960</v>
      </c>
      <c r="C200" t="s">
        <v>174</v>
      </c>
      <c r="D200" s="4" t="s">
        <v>1873</v>
      </c>
      <c r="E200" s="3">
        <v>225</v>
      </c>
      <c r="F200" s="12" t="s">
        <v>1874</v>
      </c>
      <c r="G200" s="8">
        <v>288</v>
      </c>
      <c r="H200" s="8" t="s">
        <v>1875</v>
      </c>
      <c r="I200" s="7" t="s">
        <v>1876</v>
      </c>
      <c r="J200" s="4" t="s">
        <v>1877</v>
      </c>
      <c r="K200" t="s">
        <v>2402</v>
      </c>
    </row>
    <row r="201" spans="1:11" x14ac:dyDescent="0.25">
      <c r="A201" s="6" t="s">
        <v>1024</v>
      </c>
      <c r="B201">
        <v>838</v>
      </c>
      <c r="C201" t="s">
        <v>289</v>
      </c>
      <c r="D201" s="4" t="s">
        <v>1878</v>
      </c>
      <c r="E201" s="3">
        <v>328</v>
      </c>
      <c r="F201" s="12" t="s">
        <v>1879</v>
      </c>
      <c r="G201" s="8">
        <v>343</v>
      </c>
      <c r="H201" s="8" t="s">
        <v>1880</v>
      </c>
      <c r="I201" s="7" t="s">
        <v>1881</v>
      </c>
      <c r="J201" s="4" t="s">
        <v>1882</v>
      </c>
      <c r="K201" t="s">
        <v>2403</v>
      </c>
    </row>
    <row r="202" spans="1:11" x14ac:dyDescent="0.25">
      <c r="A202" s="6" t="s">
        <v>1012</v>
      </c>
      <c r="B202">
        <v>413</v>
      </c>
      <c r="C202" t="s">
        <v>69</v>
      </c>
      <c r="D202" s="4" t="s">
        <v>1883</v>
      </c>
      <c r="E202" s="3">
        <v>209</v>
      </c>
      <c r="F202" s="12" t="s">
        <v>1884</v>
      </c>
      <c r="G202" s="8">
        <v>195</v>
      </c>
      <c r="H202" s="8" t="s">
        <v>1885</v>
      </c>
      <c r="I202" s="7" t="s">
        <v>1886</v>
      </c>
      <c r="J202" s="4" t="s">
        <v>1887</v>
      </c>
      <c r="K202" t="s">
        <v>2404</v>
      </c>
    </row>
    <row r="203" spans="1:11" x14ac:dyDescent="0.25">
      <c r="A203" s="6" t="s">
        <v>978</v>
      </c>
      <c r="B203">
        <v>325</v>
      </c>
      <c r="C203" t="s">
        <v>313</v>
      </c>
      <c r="D203" s="4" t="s">
        <v>1888</v>
      </c>
      <c r="E203" s="3">
        <v>299</v>
      </c>
      <c r="F203" s="12" t="s">
        <v>1889</v>
      </c>
      <c r="G203" s="8">
        <v>21</v>
      </c>
      <c r="H203" s="8" t="s">
        <v>1890</v>
      </c>
      <c r="I203" s="7" t="s">
        <v>1891</v>
      </c>
      <c r="J203" s="4" t="s">
        <v>1892</v>
      </c>
      <c r="K203" t="s">
        <v>2405</v>
      </c>
    </row>
    <row r="204" spans="1:11" x14ac:dyDescent="0.25">
      <c r="A204" s="6" t="s">
        <v>1001</v>
      </c>
      <c r="B204">
        <v>745</v>
      </c>
      <c r="C204" t="s">
        <v>169</v>
      </c>
      <c r="D204" s="4" t="s">
        <v>1893</v>
      </c>
      <c r="E204" s="3">
        <v>334</v>
      </c>
      <c r="F204" s="12" t="s">
        <v>1564</v>
      </c>
      <c r="G204" s="8">
        <v>467</v>
      </c>
      <c r="H204" s="8" t="s">
        <v>1565</v>
      </c>
      <c r="I204" s="7" t="s">
        <v>1566</v>
      </c>
      <c r="J204" s="4" t="s">
        <v>1567</v>
      </c>
      <c r="K204" t="s">
        <v>2360</v>
      </c>
    </row>
    <row r="205" spans="1:11" x14ac:dyDescent="0.25">
      <c r="A205" s="6" t="s">
        <v>960</v>
      </c>
      <c r="B205">
        <v>731</v>
      </c>
      <c r="C205" t="s">
        <v>174</v>
      </c>
      <c r="D205" s="4" t="s">
        <v>1894</v>
      </c>
      <c r="E205" s="3">
        <v>307</v>
      </c>
      <c r="F205" s="12" t="s">
        <v>1895</v>
      </c>
      <c r="G205" s="8">
        <v>280</v>
      </c>
      <c r="H205" s="8" t="s">
        <v>1896</v>
      </c>
      <c r="I205" s="7" t="s">
        <v>1897</v>
      </c>
      <c r="J205" s="4" t="s">
        <v>1898</v>
      </c>
      <c r="K205" t="s">
        <v>2406</v>
      </c>
    </row>
    <row r="206" spans="1:11" x14ac:dyDescent="0.25">
      <c r="A206" s="6" t="s">
        <v>978</v>
      </c>
      <c r="B206">
        <v>704</v>
      </c>
      <c r="C206" t="s">
        <v>200</v>
      </c>
      <c r="D206" s="4" t="s">
        <v>1899</v>
      </c>
      <c r="E206" s="3">
        <v>158</v>
      </c>
      <c r="F206" s="12" t="s">
        <v>1138</v>
      </c>
      <c r="G206" s="8">
        <v>199</v>
      </c>
      <c r="H206" s="8" t="s">
        <v>1900</v>
      </c>
      <c r="I206" s="7" t="s">
        <v>1901</v>
      </c>
      <c r="J206" s="4" t="s">
        <v>1902</v>
      </c>
      <c r="K206" t="s">
        <v>2282</v>
      </c>
    </row>
    <row r="207" spans="1:11" x14ac:dyDescent="0.25">
      <c r="A207" s="6" t="s">
        <v>972</v>
      </c>
      <c r="B207">
        <v>976</v>
      </c>
      <c r="C207" t="s">
        <v>75</v>
      </c>
      <c r="D207" s="4" t="s">
        <v>1903</v>
      </c>
      <c r="E207" s="3">
        <v>370</v>
      </c>
      <c r="F207" s="12" t="s">
        <v>1904</v>
      </c>
      <c r="G207" s="8">
        <v>127</v>
      </c>
      <c r="H207" s="8" t="s">
        <v>1905</v>
      </c>
      <c r="I207" s="7" t="s">
        <v>1906</v>
      </c>
      <c r="J207" s="4" t="s">
        <v>1907</v>
      </c>
      <c r="K207" t="s">
        <v>2407</v>
      </c>
    </row>
    <row r="208" spans="1:11" x14ac:dyDescent="0.25">
      <c r="A208" s="6" t="s">
        <v>960</v>
      </c>
      <c r="B208">
        <v>837</v>
      </c>
      <c r="C208" t="s">
        <v>51</v>
      </c>
      <c r="D208" s="4" t="s">
        <v>1908</v>
      </c>
      <c r="E208" s="3">
        <v>148</v>
      </c>
      <c r="F208" s="12" t="s">
        <v>1909</v>
      </c>
      <c r="G208" s="8">
        <v>312</v>
      </c>
      <c r="H208" s="8" t="s">
        <v>1910</v>
      </c>
      <c r="I208" s="7" t="s">
        <v>1911</v>
      </c>
      <c r="J208" s="4" t="s">
        <v>1912</v>
      </c>
      <c r="K208" t="s">
        <v>2318</v>
      </c>
    </row>
    <row r="209" spans="1:11" x14ac:dyDescent="0.25">
      <c r="A209" s="6" t="s">
        <v>989</v>
      </c>
      <c r="B209">
        <v>843</v>
      </c>
      <c r="C209" t="s">
        <v>51</v>
      </c>
      <c r="D209" s="4" t="s">
        <v>1913</v>
      </c>
      <c r="E209" s="3">
        <v>164</v>
      </c>
      <c r="F209" s="12" t="s">
        <v>1914</v>
      </c>
      <c r="G209" s="8">
        <v>365</v>
      </c>
      <c r="H209" s="8" t="s">
        <v>1915</v>
      </c>
      <c r="I209" s="7" t="s">
        <v>1916</v>
      </c>
      <c r="J209" s="4" t="s">
        <v>1917</v>
      </c>
      <c r="K209" t="s">
        <v>2408</v>
      </c>
    </row>
    <row r="210" spans="1:11" x14ac:dyDescent="0.25">
      <c r="A210" s="6" t="s">
        <v>1096</v>
      </c>
      <c r="B210">
        <v>813</v>
      </c>
      <c r="C210" t="s">
        <v>34</v>
      </c>
      <c r="D210" s="4" t="s">
        <v>1918</v>
      </c>
      <c r="E210" s="3">
        <v>362</v>
      </c>
      <c r="F210" s="12" t="s">
        <v>1919</v>
      </c>
      <c r="G210" s="8">
        <v>169</v>
      </c>
      <c r="H210" s="8" t="s">
        <v>1920</v>
      </c>
      <c r="I210" s="7" t="s">
        <v>1921</v>
      </c>
      <c r="J210" s="4" t="s">
        <v>1922</v>
      </c>
      <c r="K210" t="s">
        <v>2381</v>
      </c>
    </row>
    <row r="211" spans="1:11" x14ac:dyDescent="0.25">
      <c r="A211" s="6" t="s">
        <v>1001</v>
      </c>
      <c r="B211">
        <v>909</v>
      </c>
      <c r="C211" t="s">
        <v>283</v>
      </c>
      <c r="D211" s="4" t="s">
        <v>1923</v>
      </c>
      <c r="E211" s="3">
        <v>239</v>
      </c>
      <c r="F211" s="12" t="s">
        <v>1924</v>
      </c>
      <c r="G211" s="8">
        <v>61</v>
      </c>
      <c r="H211" s="8" t="s">
        <v>1925</v>
      </c>
      <c r="I211" s="7" t="s">
        <v>1926</v>
      </c>
      <c r="J211" s="4" t="s">
        <v>1927</v>
      </c>
      <c r="K211" t="s">
        <v>2409</v>
      </c>
    </row>
    <row r="212" spans="1:11" x14ac:dyDescent="0.25">
      <c r="A212" s="6" t="s">
        <v>1001</v>
      </c>
      <c r="B212">
        <v>441</v>
      </c>
      <c r="C212" t="s">
        <v>227</v>
      </c>
      <c r="D212" s="4" t="s">
        <v>1928</v>
      </c>
      <c r="E212" s="3">
        <v>298</v>
      </c>
      <c r="F212" s="12" t="s">
        <v>1929</v>
      </c>
      <c r="G212" s="8">
        <v>112</v>
      </c>
      <c r="H212" s="8" t="s">
        <v>1930</v>
      </c>
      <c r="I212" s="7" t="s">
        <v>1931</v>
      </c>
      <c r="J212" s="4" t="s">
        <v>1932</v>
      </c>
      <c r="K212" t="s">
        <v>2348</v>
      </c>
    </row>
    <row r="213" spans="1:11" x14ac:dyDescent="0.25">
      <c r="A213" s="6" t="s">
        <v>960</v>
      </c>
      <c r="B213">
        <v>792</v>
      </c>
      <c r="C213" t="s">
        <v>359</v>
      </c>
      <c r="D213" s="4" t="s">
        <v>1933</v>
      </c>
      <c r="E213" s="3">
        <v>344</v>
      </c>
      <c r="F213" s="12" t="s">
        <v>1934</v>
      </c>
      <c r="G213" s="8">
        <v>109</v>
      </c>
      <c r="H213" s="8" t="s">
        <v>1935</v>
      </c>
      <c r="I213" s="7" t="s">
        <v>1936</v>
      </c>
      <c r="J213" s="4" t="s">
        <v>1937</v>
      </c>
      <c r="K213" t="s">
        <v>2410</v>
      </c>
    </row>
    <row r="214" spans="1:11" x14ac:dyDescent="0.25">
      <c r="A214" s="6" t="s">
        <v>1018</v>
      </c>
      <c r="B214">
        <v>936</v>
      </c>
      <c r="C214" t="s">
        <v>308</v>
      </c>
      <c r="D214" s="4" t="s">
        <v>1938</v>
      </c>
      <c r="E214" s="3">
        <v>181</v>
      </c>
      <c r="F214" s="12" t="s">
        <v>1260</v>
      </c>
      <c r="G214" s="8">
        <v>347</v>
      </c>
      <c r="H214" s="8" t="s">
        <v>1939</v>
      </c>
      <c r="I214" s="7" t="s">
        <v>1940</v>
      </c>
      <c r="J214" s="4" t="s">
        <v>1941</v>
      </c>
      <c r="K214" t="s">
        <v>2305</v>
      </c>
    </row>
    <row r="215" spans="1:11" x14ac:dyDescent="0.25">
      <c r="A215" s="6" t="s">
        <v>966</v>
      </c>
      <c r="B215">
        <v>389</v>
      </c>
      <c r="C215" t="s">
        <v>45</v>
      </c>
      <c r="D215" s="4" t="s">
        <v>1942</v>
      </c>
      <c r="E215" s="3">
        <v>260</v>
      </c>
      <c r="F215" s="12" t="s">
        <v>1138</v>
      </c>
      <c r="G215" s="8">
        <v>277</v>
      </c>
      <c r="H215" s="8" t="s">
        <v>1119</v>
      </c>
      <c r="I215" s="7" t="s">
        <v>1120</v>
      </c>
      <c r="J215" s="4" t="s">
        <v>1121</v>
      </c>
      <c r="K215" t="s">
        <v>2282</v>
      </c>
    </row>
    <row r="216" spans="1:11" x14ac:dyDescent="0.25">
      <c r="A216" s="6" t="s">
        <v>995</v>
      </c>
      <c r="B216">
        <v>515</v>
      </c>
      <c r="C216" t="s">
        <v>401</v>
      </c>
      <c r="D216" s="4" t="s">
        <v>1943</v>
      </c>
      <c r="E216" s="3">
        <v>179</v>
      </c>
      <c r="F216" s="12" t="s">
        <v>1432</v>
      </c>
      <c r="G216" s="8">
        <v>490</v>
      </c>
      <c r="H216" s="8" t="s">
        <v>1318</v>
      </c>
      <c r="I216" s="7" t="s">
        <v>1319</v>
      </c>
      <c r="J216" s="4" t="s">
        <v>1320</v>
      </c>
      <c r="K216" t="s">
        <v>2316</v>
      </c>
    </row>
    <row r="217" spans="1:11" x14ac:dyDescent="0.25">
      <c r="A217" s="6" t="s">
        <v>1024</v>
      </c>
      <c r="B217">
        <v>344</v>
      </c>
      <c r="C217" t="s">
        <v>387</v>
      </c>
      <c r="D217" s="4" t="s">
        <v>1944</v>
      </c>
      <c r="E217" s="3">
        <v>339</v>
      </c>
      <c r="F217" s="12" t="s">
        <v>1945</v>
      </c>
      <c r="G217" s="8">
        <v>239</v>
      </c>
      <c r="H217" s="8" t="s">
        <v>1946</v>
      </c>
      <c r="I217" s="7" t="s">
        <v>1947</v>
      </c>
      <c r="J217" s="4" t="s">
        <v>1948</v>
      </c>
      <c r="K217" t="s">
        <v>2411</v>
      </c>
    </row>
    <row r="218" spans="1:11" x14ac:dyDescent="0.25">
      <c r="A218" s="6" t="s">
        <v>1018</v>
      </c>
      <c r="B218">
        <v>797</v>
      </c>
      <c r="C218" t="s">
        <v>206</v>
      </c>
      <c r="D218" s="4" t="s">
        <v>1949</v>
      </c>
      <c r="E218" s="3">
        <v>276</v>
      </c>
      <c r="F218" s="12" t="s">
        <v>1919</v>
      </c>
      <c r="G218" s="8">
        <v>186</v>
      </c>
      <c r="H218" s="8" t="s">
        <v>1950</v>
      </c>
      <c r="I218" s="7" t="s">
        <v>1951</v>
      </c>
      <c r="J218" s="4" t="s">
        <v>1952</v>
      </c>
      <c r="K218" t="s">
        <v>2381</v>
      </c>
    </row>
    <row r="219" spans="1:11" x14ac:dyDescent="0.25">
      <c r="A219" s="6" t="s">
        <v>1050</v>
      </c>
      <c r="B219">
        <v>760</v>
      </c>
      <c r="C219" t="s">
        <v>93</v>
      </c>
      <c r="D219" s="4" t="s">
        <v>1953</v>
      </c>
      <c r="E219" s="3">
        <v>252</v>
      </c>
      <c r="F219" s="12" t="s">
        <v>1954</v>
      </c>
      <c r="G219" s="8">
        <v>175</v>
      </c>
      <c r="H219" s="8" t="s">
        <v>1955</v>
      </c>
      <c r="I219" s="7" t="s">
        <v>1956</v>
      </c>
      <c r="J219" s="4" t="s">
        <v>1957</v>
      </c>
      <c r="K219" t="s">
        <v>2412</v>
      </c>
    </row>
    <row r="220" spans="1:11" x14ac:dyDescent="0.25">
      <c r="A220" s="6" t="s">
        <v>978</v>
      </c>
      <c r="B220">
        <v>360</v>
      </c>
      <c r="C220" t="s">
        <v>91</v>
      </c>
      <c r="D220" s="4" t="s">
        <v>1958</v>
      </c>
      <c r="E220" s="3">
        <v>261</v>
      </c>
      <c r="F220" s="12" t="s">
        <v>1959</v>
      </c>
      <c r="G220" s="8">
        <v>317</v>
      </c>
      <c r="H220" s="8" t="s">
        <v>1890</v>
      </c>
      <c r="I220" s="7" t="s">
        <v>1891</v>
      </c>
      <c r="J220" s="4" t="s">
        <v>1892</v>
      </c>
      <c r="K220" t="s">
        <v>2405</v>
      </c>
    </row>
    <row r="221" spans="1:11" x14ac:dyDescent="0.25">
      <c r="A221" s="6" t="s">
        <v>960</v>
      </c>
      <c r="B221">
        <v>596</v>
      </c>
      <c r="C221" t="s">
        <v>354</v>
      </c>
      <c r="D221" s="4" t="s">
        <v>1960</v>
      </c>
      <c r="E221" s="3">
        <v>397</v>
      </c>
      <c r="F221" s="12" t="s">
        <v>1961</v>
      </c>
      <c r="G221" s="8">
        <v>236</v>
      </c>
      <c r="H221" s="8" t="s">
        <v>1962</v>
      </c>
      <c r="I221" s="7" t="s">
        <v>1963</v>
      </c>
      <c r="J221" s="4" t="s">
        <v>1964</v>
      </c>
      <c r="K221" t="s">
        <v>2413</v>
      </c>
    </row>
    <row r="222" spans="1:11" x14ac:dyDescent="0.25">
      <c r="A222" s="6" t="s">
        <v>1012</v>
      </c>
      <c r="B222">
        <v>611</v>
      </c>
      <c r="C222" t="s">
        <v>359</v>
      </c>
      <c r="D222" s="4" t="s">
        <v>1965</v>
      </c>
      <c r="E222" s="3">
        <v>336</v>
      </c>
      <c r="F222" s="12" t="s">
        <v>1265</v>
      </c>
      <c r="G222" s="8">
        <v>356</v>
      </c>
      <c r="H222" s="8" t="s">
        <v>1966</v>
      </c>
      <c r="I222" s="7" t="s">
        <v>1967</v>
      </c>
      <c r="J222" s="4" t="s">
        <v>1968</v>
      </c>
      <c r="K222" t="s">
        <v>2306</v>
      </c>
    </row>
    <row r="223" spans="1:11" x14ac:dyDescent="0.25">
      <c r="A223" s="6" t="s">
        <v>1096</v>
      </c>
      <c r="B223">
        <v>420</v>
      </c>
      <c r="C223" t="s">
        <v>232</v>
      </c>
      <c r="D223" s="4" t="s">
        <v>1969</v>
      </c>
      <c r="E223" s="3">
        <v>224</v>
      </c>
      <c r="F223" s="12" t="s">
        <v>1970</v>
      </c>
      <c r="G223" s="8">
        <v>258</v>
      </c>
      <c r="H223" s="8" t="s">
        <v>1242</v>
      </c>
      <c r="I223" s="7" t="s">
        <v>1243</v>
      </c>
      <c r="J223" s="4" t="s">
        <v>1244</v>
      </c>
      <c r="K223" t="s">
        <v>2302</v>
      </c>
    </row>
    <row r="224" spans="1:11" x14ac:dyDescent="0.25">
      <c r="A224" s="6" t="s">
        <v>1001</v>
      </c>
      <c r="B224">
        <v>674</v>
      </c>
      <c r="C224" t="s">
        <v>308</v>
      </c>
      <c r="D224" s="4" t="s">
        <v>1971</v>
      </c>
      <c r="E224" s="3">
        <v>365</v>
      </c>
      <c r="F224" s="12" t="s">
        <v>1128</v>
      </c>
      <c r="G224" s="8">
        <v>22</v>
      </c>
      <c r="H224" s="8" t="s">
        <v>1633</v>
      </c>
      <c r="I224" s="7" t="s">
        <v>1634</v>
      </c>
      <c r="J224" s="4" t="s">
        <v>1635</v>
      </c>
      <c r="K224" t="s">
        <v>2284</v>
      </c>
    </row>
    <row r="225" spans="1:11" x14ac:dyDescent="0.25">
      <c r="A225" s="6" t="s">
        <v>1024</v>
      </c>
      <c r="B225">
        <v>440</v>
      </c>
      <c r="C225" t="s">
        <v>227</v>
      </c>
      <c r="D225" s="4" t="s">
        <v>1972</v>
      </c>
      <c r="E225" s="3">
        <v>147</v>
      </c>
      <c r="F225" s="12" t="s">
        <v>1973</v>
      </c>
      <c r="G225" s="8">
        <v>472</v>
      </c>
      <c r="H225" s="8" t="s">
        <v>1670</v>
      </c>
      <c r="I225" s="7" t="s">
        <v>1671</v>
      </c>
      <c r="J225" s="4" t="s">
        <v>1672</v>
      </c>
      <c r="K225" t="s">
        <v>2377</v>
      </c>
    </row>
    <row r="226" spans="1:11" x14ac:dyDescent="0.25">
      <c r="A226" s="6" t="s">
        <v>1096</v>
      </c>
      <c r="B226">
        <v>547</v>
      </c>
      <c r="C226" t="s">
        <v>69</v>
      </c>
      <c r="D226" s="4" t="s">
        <v>1974</v>
      </c>
      <c r="E226" s="3">
        <v>154</v>
      </c>
      <c r="F226" s="12" t="s">
        <v>1975</v>
      </c>
      <c r="G226" s="8">
        <v>9</v>
      </c>
      <c r="H226" s="8" t="s">
        <v>1976</v>
      </c>
      <c r="I226" s="7" t="s">
        <v>1977</v>
      </c>
      <c r="J226" s="4" t="s">
        <v>1978</v>
      </c>
      <c r="K226" t="s">
        <v>2414</v>
      </c>
    </row>
    <row r="227" spans="1:11" x14ac:dyDescent="0.25">
      <c r="A227" s="6" t="s">
        <v>966</v>
      </c>
      <c r="B227">
        <v>651</v>
      </c>
      <c r="C227" t="s">
        <v>63</v>
      </c>
      <c r="D227" s="4" t="s">
        <v>1979</v>
      </c>
      <c r="E227" s="3">
        <v>287</v>
      </c>
      <c r="F227" s="12" t="s">
        <v>1980</v>
      </c>
      <c r="G227" s="8">
        <v>30</v>
      </c>
      <c r="H227" s="8" t="s">
        <v>1981</v>
      </c>
      <c r="I227" s="7" t="s">
        <v>1982</v>
      </c>
      <c r="J227" s="4" t="s">
        <v>1983</v>
      </c>
      <c r="K227" t="s">
        <v>2415</v>
      </c>
    </row>
    <row r="228" spans="1:11" x14ac:dyDescent="0.25">
      <c r="A228" s="6" t="s">
        <v>1096</v>
      </c>
      <c r="B228">
        <v>330</v>
      </c>
      <c r="C228" t="s">
        <v>100</v>
      </c>
      <c r="D228" s="4" t="s">
        <v>1984</v>
      </c>
      <c r="E228" s="3">
        <v>319</v>
      </c>
      <c r="F228" s="12" t="s">
        <v>1985</v>
      </c>
      <c r="G228" s="8">
        <v>198</v>
      </c>
      <c r="H228" s="8" t="s">
        <v>1986</v>
      </c>
      <c r="I228" s="7" t="s">
        <v>1987</v>
      </c>
      <c r="J228" s="4" t="s">
        <v>1988</v>
      </c>
      <c r="K228" t="s">
        <v>2416</v>
      </c>
    </row>
    <row r="229" spans="1:11" x14ac:dyDescent="0.25">
      <c r="A229" s="6" t="s">
        <v>1096</v>
      </c>
      <c r="B229">
        <v>542</v>
      </c>
      <c r="C229" t="s">
        <v>318</v>
      </c>
      <c r="D229" s="4" t="s">
        <v>1989</v>
      </c>
      <c r="E229" s="3">
        <v>256</v>
      </c>
      <c r="F229" s="12" t="s">
        <v>1990</v>
      </c>
      <c r="G229" s="8">
        <v>119</v>
      </c>
      <c r="H229" s="8" t="s">
        <v>1991</v>
      </c>
      <c r="I229" s="7" t="s">
        <v>1992</v>
      </c>
      <c r="J229" s="4" t="s">
        <v>1993</v>
      </c>
      <c r="K229" t="s">
        <v>2253</v>
      </c>
    </row>
    <row r="230" spans="1:11" x14ac:dyDescent="0.25">
      <c r="A230" s="6" t="s">
        <v>1050</v>
      </c>
      <c r="B230">
        <v>864</v>
      </c>
      <c r="C230" t="s">
        <v>278</v>
      </c>
      <c r="D230" s="4" t="s">
        <v>1994</v>
      </c>
      <c r="E230" s="3">
        <v>149</v>
      </c>
      <c r="F230" s="12" t="s">
        <v>1995</v>
      </c>
      <c r="G230" s="8">
        <v>73</v>
      </c>
      <c r="H230" s="8" t="s">
        <v>1996</v>
      </c>
      <c r="I230" s="7" t="s">
        <v>1997</v>
      </c>
      <c r="J230" s="4" t="s">
        <v>1998</v>
      </c>
      <c r="K230" t="s">
        <v>2417</v>
      </c>
    </row>
    <row r="231" spans="1:11" x14ac:dyDescent="0.25">
      <c r="A231" s="6" t="s">
        <v>1024</v>
      </c>
      <c r="B231">
        <v>372</v>
      </c>
      <c r="C231" t="s">
        <v>91</v>
      </c>
      <c r="D231" s="4" t="s">
        <v>1999</v>
      </c>
      <c r="E231" s="3">
        <v>364</v>
      </c>
      <c r="F231" s="12" t="s">
        <v>2000</v>
      </c>
      <c r="G231" s="8">
        <v>162</v>
      </c>
      <c r="H231" s="8" t="s">
        <v>2001</v>
      </c>
      <c r="I231" s="7" t="s">
        <v>2002</v>
      </c>
      <c r="J231" s="4" t="s">
        <v>2003</v>
      </c>
      <c r="K231" t="s">
        <v>2418</v>
      </c>
    </row>
    <row r="232" spans="1:11" x14ac:dyDescent="0.25">
      <c r="A232" s="6" t="s">
        <v>1096</v>
      </c>
      <c r="B232">
        <v>870</v>
      </c>
      <c r="C232" t="s">
        <v>283</v>
      </c>
      <c r="D232" s="4" t="s">
        <v>2004</v>
      </c>
      <c r="E232" s="3">
        <v>131</v>
      </c>
      <c r="F232" s="12" t="s">
        <v>2005</v>
      </c>
      <c r="G232" s="8">
        <v>488</v>
      </c>
      <c r="H232" s="8" t="s">
        <v>2006</v>
      </c>
      <c r="I232" s="7" t="s">
        <v>2007</v>
      </c>
      <c r="J232" s="4" t="s">
        <v>2008</v>
      </c>
      <c r="K232" t="s">
        <v>2419</v>
      </c>
    </row>
    <row r="233" spans="1:11" x14ac:dyDescent="0.25">
      <c r="A233" s="6" t="s">
        <v>989</v>
      </c>
      <c r="B233">
        <v>759</v>
      </c>
      <c r="C233" t="s">
        <v>63</v>
      </c>
      <c r="D233" s="4" t="s">
        <v>2009</v>
      </c>
      <c r="E233" s="3">
        <v>388</v>
      </c>
      <c r="F233" s="12" t="s">
        <v>2010</v>
      </c>
      <c r="G233" s="8">
        <v>432</v>
      </c>
      <c r="H233" s="8" t="s">
        <v>2011</v>
      </c>
      <c r="I233" s="7" t="s">
        <v>2012</v>
      </c>
      <c r="J233" s="4" t="s">
        <v>2013</v>
      </c>
      <c r="K233" t="s">
        <v>2342</v>
      </c>
    </row>
    <row r="234" spans="1:11" x14ac:dyDescent="0.25">
      <c r="A234" s="6" t="s">
        <v>966</v>
      </c>
      <c r="B234">
        <v>615</v>
      </c>
      <c r="C234" t="s">
        <v>232</v>
      </c>
      <c r="D234" s="4" t="s">
        <v>2014</v>
      </c>
      <c r="E234" s="3">
        <v>326</v>
      </c>
      <c r="F234" s="12" t="s">
        <v>1632</v>
      </c>
      <c r="G234" s="8">
        <v>168</v>
      </c>
      <c r="H234" s="8" t="s">
        <v>2015</v>
      </c>
      <c r="I234" s="7" t="s">
        <v>2016</v>
      </c>
      <c r="J234" s="4" t="s">
        <v>2017</v>
      </c>
      <c r="K234" t="s">
        <v>2284</v>
      </c>
    </row>
    <row r="235" spans="1:11" x14ac:dyDescent="0.25">
      <c r="A235" s="6" t="s">
        <v>1001</v>
      </c>
      <c r="B235">
        <v>303</v>
      </c>
      <c r="C235" t="s">
        <v>283</v>
      </c>
      <c r="D235" s="4" t="s">
        <v>2018</v>
      </c>
      <c r="E235" s="3">
        <v>247</v>
      </c>
      <c r="F235" s="12" t="s">
        <v>2019</v>
      </c>
      <c r="G235" s="8">
        <v>484</v>
      </c>
      <c r="H235" s="8" t="s">
        <v>2020</v>
      </c>
      <c r="I235" s="7" t="s">
        <v>2021</v>
      </c>
      <c r="J235" s="4" t="s">
        <v>2022</v>
      </c>
      <c r="K235" t="s">
        <v>2420</v>
      </c>
    </row>
    <row r="236" spans="1:11" x14ac:dyDescent="0.25">
      <c r="A236" s="6" t="s">
        <v>1024</v>
      </c>
      <c r="B236">
        <v>773</v>
      </c>
      <c r="C236" t="s">
        <v>387</v>
      </c>
      <c r="D236" s="4" t="s">
        <v>2023</v>
      </c>
      <c r="E236" s="3">
        <v>215</v>
      </c>
      <c r="F236" s="12" t="s">
        <v>2024</v>
      </c>
      <c r="G236" s="8">
        <v>198</v>
      </c>
      <c r="H236" s="8" t="s">
        <v>2001</v>
      </c>
      <c r="I236" s="7" t="s">
        <v>2002</v>
      </c>
      <c r="J236" s="4" t="s">
        <v>2003</v>
      </c>
      <c r="K236" t="s">
        <v>2418</v>
      </c>
    </row>
    <row r="237" spans="1:11" x14ac:dyDescent="0.25">
      <c r="A237" s="6" t="s">
        <v>966</v>
      </c>
      <c r="B237">
        <v>335</v>
      </c>
      <c r="C237" t="s">
        <v>232</v>
      </c>
      <c r="D237" s="4" t="s">
        <v>2025</v>
      </c>
      <c r="E237" s="3">
        <v>321</v>
      </c>
      <c r="F237" s="12" t="s">
        <v>1537</v>
      </c>
      <c r="G237" s="8">
        <v>158</v>
      </c>
      <c r="H237" s="8" t="s">
        <v>1538</v>
      </c>
      <c r="I237" s="7" t="s">
        <v>1539</v>
      </c>
      <c r="J237" s="4" t="s">
        <v>1540</v>
      </c>
      <c r="K237" t="s">
        <v>2355</v>
      </c>
    </row>
    <row r="238" spans="1:11" x14ac:dyDescent="0.25">
      <c r="A238" s="6" t="s">
        <v>1012</v>
      </c>
      <c r="B238">
        <v>434</v>
      </c>
      <c r="C238" t="s">
        <v>34</v>
      </c>
      <c r="D238" s="4" t="s">
        <v>2026</v>
      </c>
      <c r="E238" s="3">
        <v>326</v>
      </c>
      <c r="F238" s="12" t="s">
        <v>2027</v>
      </c>
      <c r="G238" s="8">
        <v>416</v>
      </c>
      <c r="H238" s="8" t="s">
        <v>1700</v>
      </c>
      <c r="I238" s="7" t="s">
        <v>1701</v>
      </c>
      <c r="J238" s="4" t="s">
        <v>1702</v>
      </c>
      <c r="K238" t="s">
        <v>2381</v>
      </c>
    </row>
    <row r="239" spans="1:11" x14ac:dyDescent="0.25">
      <c r="A239" s="6" t="s">
        <v>989</v>
      </c>
      <c r="B239">
        <v>505</v>
      </c>
      <c r="C239" t="s">
        <v>283</v>
      </c>
      <c r="D239" s="4" t="s">
        <v>2028</v>
      </c>
      <c r="E239" s="3">
        <v>364</v>
      </c>
      <c r="F239" s="12" t="s">
        <v>2029</v>
      </c>
      <c r="G239" s="8">
        <v>291</v>
      </c>
      <c r="H239" s="8" t="s">
        <v>1058</v>
      </c>
      <c r="I239" s="7" t="s">
        <v>1059</v>
      </c>
      <c r="J239" s="4" t="s">
        <v>1060</v>
      </c>
      <c r="K239" t="s">
        <v>2270</v>
      </c>
    </row>
    <row r="240" spans="1:11" x14ac:dyDescent="0.25">
      <c r="A240" s="6" t="s">
        <v>995</v>
      </c>
      <c r="B240">
        <v>907</v>
      </c>
      <c r="C240" t="s">
        <v>273</v>
      </c>
      <c r="D240" s="4" t="s">
        <v>2030</v>
      </c>
      <c r="E240" s="3">
        <v>314</v>
      </c>
      <c r="F240" s="12" t="s">
        <v>2031</v>
      </c>
      <c r="G240" s="8">
        <v>420</v>
      </c>
      <c r="H240" s="8" t="s">
        <v>2032</v>
      </c>
      <c r="I240" s="7" t="s">
        <v>2033</v>
      </c>
      <c r="J240" s="4" t="s">
        <v>2034</v>
      </c>
      <c r="K240" t="s">
        <v>2421</v>
      </c>
    </row>
    <row r="241" spans="1:11" x14ac:dyDescent="0.25">
      <c r="A241" s="6" t="s">
        <v>960</v>
      </c>
      <c r="B241">
        <v>337</v>
      </c>
      <c r="C241" t="s">
        <v>97</v>
      </c>
      <c r="D241" s="4" t="s">
        <v>2035</v>
      </c>
      <c r="E241" s="3">
        <v>143</v>
      </c>
      <c r="F241" s="12" t="s">
        <v>2036</v>
      </c>
      <c r="G241" s="8">
        <v>230</v>
      </c>
      <c r="H241" s="8" t="s">
        <v>2037</v>
      </c>
      <c r="I241" s="7" t="s">
        <v>2038</v>
      </c>
      <c r="J241" s="4" t="s">
        <v>2039</v>
      </c>
      <c r="K241" t="s">
        <v>2422</v>
      </c>
    </row>
    <row r="242" spans="1:11" x14ac:dyDescent="0.25">
      <c r="A242" s="6" t="s">
        <v>1096</v>
      </c>
      <c r="B242">
        <v>589</v>
      </c>
      <c r="C242" t="s">
        <v>60</v>
      </c>
      <c r="D242" s="4" t="s">
        <v>2040</v>
      </c>
      <c r="E242" s="3">
        <v>332</v>
      </c>
      <c r="F242" s="12" t="s">
        <v>2041</v>
      </c>
      <c r="G242" s="8">
        <v>268</v>
      </c>
      <c r="H242" s="8" t="s">
        <v>2042</v>
      </c>
      <c r="I242" s="7" t="s">
        <v>2043</v>
      </c>
      <c r="J242" s="4" t="s">
        <v>2044</v>
      </c>
      <c r="K242" t="s">
        <v>2368</v>
      </c>
    </row>
    <row r="243" spans="1:11" x14ac:dyDescent="0.25">
      <c r="A243" s="6" t="s">
        <v>995</v>
      </c>
      <c r="B243">
        <v>808</v>
      </c>
      <c r="C243" t="s">
        <v>364</v>
      </c>
      <c r="D243" s="4" t="s">
        <v>2045</v>
      </c>
      <c r="E243" s="3">
        <v>177</v>
      </c>
      <c r="F243" s="12" t="s">
        <v>2046</v>
      </c>
      <c r="G243" s="8">
        <v>186</v>
      </c>
      <c r="H243" s="8" t="s">
        <v>1328</v>
      </c>
      <c r="I243" s="7" t="s">
        <v>1329</v>
      </c>
      <c r="J243" s="4" t="s">
        <v>1330</v>
      </c>
      <c r="K243" t="s">
        <v>2318</v>
      </c>
    </row>
    <row r="244" spans="1:11" x14ac:dyDescent="0.25">
      <c r="A244" s="6" t="s">
        <v>960</v>
      </c>
      <c r="B244">
        <v>455</v>
      </c>
      <c r="C244" t="s">
        <v>184</v>
      </c>
      <c r="D244" s="4" t="s">
        <v>2047</v>
      </c>
      <c r="E244" s="3">
        <v>244</v>
      </c>
      <c r="F244" s="12" t="s">
        <v>2048</v>
      </c>
      <c r="G244" s="8">
        <v>177</v>
      </c>
      <c r="H244" s="8" t="s">
        <v>2049</v>
      </c>
      <c r="I244" s="7" t="s">
        <v>2050</v>
      </c>
      <c r="J244" s="4" t="s">
        <v>2051</v>
      </c>
      <c r="K244" t="s">
        <v>2423</v>
      </c>
    </row>
    <row r="245" spans="1:11" x14ac:dyDescent="0.25">
      <c r="A245" s="6" t="s">
        <v>995</v>
      </c>
      <c r="B245">
        <v>576</v>
      </c>
      <c r="C245" t="s">
        <v>190</v>
      </c>
      <c r="D245" s="4" t="s">
        <v>2052</v>
      </c>
      <c r="E245" s="3">
        <v>301</v>
      </c>
      <c r="F245" s="12" t="s">
        <v>2053</v>
      </c>
      <c r="G245" s="8">
        <v>266</v>
      </c>
      <c r="H245" s="8" t="s">
        <v>2054</v>
      </c>
      <c r="I245" s="7" t="s">
        <v>2055</v>
      </c>
      <c r="J245" s="4" t="s">
        <v>2056</v>
      </c>
      <c r="K245" t="s">
        <v>2379</v>
      </c>
    </row>
    <row r="246" spans="1:11" x14ac:dyDescent="0.25">
      <c r="A246" s="6" t="s">
        <v>1096</v>
      </c>
      <c r="B246">
        <v>534</v>
      </c>
      <c r="C246" t="s">
        <v>60</v>
      </c>
      <c r="D246" s="4" t="s">
        <v>2057</v>
      </c>
      <c r="E246" s="3">
        <v>295</v>
      </c>
      <c r="F246" s="12" t="s">
        <v>2058</v>
      </c>
      <c r="G246" s="8">
        <v>26</v>
      </c>
      <c r="H246" s="8" t="s">
        <v>2059</v>
      </c>
      <c r="I246" s="7" t="s">
        <v>2060</v>
      </c>
      <c r="J246" s="4" t="s">
        <v>2061</v>
      </c>
      <c r="K246" t="s">
        <v>2424</v>
      </c>
    </row>
    <row r="247" spans="1:11" x14ac:dyDescent="0.25">
      <c r="A247" s="6" t="s">
        <v>995</v>
      </c>
      <c r="B247">
        <v>447</v>
      </c>
      <c r="C247" t="s">
        <v>318</v>
      </c>
      <c r="D247" s="4" t="s">
        <v>2062</v>
      </c>
      <c r="E247" s="3">
        <v>393</v>
      </c>
      <c r="F247" s="12" t="s">
        <v>2063</v>
      </c>
      <c r="G247" s="8">
        <v>17</v>
      </c>
      <c r="H247" s="8" t="s">
        <v>1073</v>
      </c>
      <c r="I247" s="7" t="s">
        <v>1074</v>
      </c>
      <c r="J247" s="4" t="s">
        <v>1075</v>
      </c>
      <c r="K247" t="s">
        <v>2273</v>
      </c>
    </row>
    <row r="248" spans="1:11" x14ac:dyDescent="0.25">
      <c r="A248" s="6" t="s">
        <v>966</v>
      </c>
      <c r="B248">
        <v>805</v>
      </c>
      <c r="C248" t="s">
        <v>268</v>
      </c>
      <c r="D248" s="4" t="s">
        <v>2064</v>
      </c>
      <c r="E248" s="3">
        <v>177</v>
      </c>
      <c r="F248" s="12" t="s">
        <v>2065</v>
      </c>
      <c r="G248" s="8">
        <v>409</v>
      </c>
      <c r="H248" s="8" t="s">
        <v>1844</v>
      </c>
      <c r="I248" s="7" t="s">
        <v>1845</v>
      </c>
      <c r="J248" s="4" t="s">
        <v>1846</v>
      </c>
      <c r="K248" t="s">
        <v>2398</v>
      </c>
    </row>
    <row r="249" spans="1:11" x14ac:dyDescent="0.25">
      <c r="A249" s="6" t="s">
        <v>978</v>
      </c>
      <c r="B249">
        <v>996</v>
      </c>
      <c r="C249" t="s">
        <v>184</v>
      </c>
      <c r="D249" s="4" t="s">
        <v>2066</v>
      </c>
      <c r="E249" s="3">
        <v>232</v>
      </c>
      <c r="F249" s="12" t="s">
        <v>2067</v>
      </c>
      <c r="G249" s="8">
        <v>39</v>
      </c>
      <c r="H249" s="8" t="s">
        <v>2068</v>
      </c>
      <c r="I249" s="7" t="s">
        <v>2069</v>
      </c>
      <c r="J249" s="4" t="s">
        <v>2070</v>
      </c>
      <c r="K249" t="s">
        <v>2425</v>
      </c>
    </row>
    <row r="250" spans="1:11" x14ac:dyDescent="0.25">
      <c r="A250" s="6" t="s">
        <v>960</v>
      </c>
      <c r="B250">
        <v>934</v>
      </c>
      <c r="C250" t="s">
        <v>75</v>
      </c>
      <c r="D250" s="4" t="s">
        <v>2071</v>
      </c>
      <c r="E250" s="3">
        <v>273</v>
      </c>
      <c r="F250" s="12" t="s">
        <v>2072</v>
      </c>
      <c r="G250" s="8">
        <v>420</v>
      </c>
      <c r="H250" s="8" t="s">
        <v>2073</v>
      </c>
      <c r="I250" s="7" t="s">
        <v>2074</v>
      </c>
      <c r="J250" s="4" t="s">
        <v>2075</v>
      </c>
      <c r="K250" t="s">
        <v>2426</v>
      </c>
    </row>
    <row r="251" spans="1:11" x14ac:dyDescent="0.25">
      <c r="A251" s="6" t="s">
        <v>978</v>
      </c>
      <c r="B251">
        <v>437</v>
      </c>
      <c r="C251" t="s">
        <v>294</v>
      </c>
      <c r="D251" s="4" t="s">
        <v>2076</v>
      </c>
      <c r="E251" s="3">
        <v>123</v>
      </c>
      <c r="F251" s="12" t="s">
        <v>2077</v>
      </c>
      <c r="G251" s="8">
        <v>331</v>
      </c>
      <c r="H251" s="8" t="s">
        <v>2078</v>
      </c>
      <c r="I251" s="7" t="s">
        <v>2079</v>
      </c>
      <c r="J251" s="4" t="s">
        <v>2080</v>
      </c>
      <c r="K251" t="s">
        <v>2427</v>
      </c>
    </row>
    <row r="252" spans="1:11" x14ac:dyDescent="0.25">
      <c r="A252" s="6" t="s">
        <v>972</v>
      </c>
      <c r="B252">
        <v>406</v>
      </c>
      <c r="C252" t="s">
        <v>283</v>
      </c>
      <c r="D252" s="4" t="s">
        <v>2081</v>
      </c>
      <c r="E252" s="3">
        <v>142</v>
      </c>
      <c r="F252" s="12" t="s">
        <v>2082</v>
      </c>
      <c r="G252" s="8">
        <v>271</v>
      </c>
      <c r="H252" s="8" t="s">
        <v>2083</v>
      </c>
      <c r="I252" s="7" t="s">
        <v>2084</v>
      </c>
      <c r="J252" s="4" t="s">
        <v>2085</v>
      </c>
      <c r="K252" t="s">
        <v>2428</v>
      </c>
    </row>
    <row r="253" spans="1:11" x14ac:dyDescent="0.25">
      <c r="A253" s="6" t="s">
        <v>995</v>
      </c>
      <c r="B253">
        <v>751</v>
      </c>
      <c r="C253" t="s">
        <v>45</v>
      </c>
      <c r="D253" s="4" t="s">
        <v>2086</v>
      </c>
      <c r="E253" s="3">
        <v>330</v>
      </c>
      <c r="F253" s="12" t="s">
        <v>2087</v>
      </c>
      <c r="G253" s="8">
        <v>17</v>
      </c>
      <c r="H253" s="8" t="s">
        <v>2088</v>
      </c>
      <c r="I253" s="7" t="s">
        <v>2089</v>
      </c>
      <c r="J253" s="4" t="s">
        <v>2090</v>
      </c>
      <c r="K253" t="s">
        <v>2429</v>
      </c>
    </row>
    <row r="254" spans="1:11" x14ac:dyDescent="0.25">
      <c r="A254" s="6" t="s">
        <v>1050</v>
      </c>
      <c r="B254">
        <v>331</v>
      </c>
      <c r="C254" t="s">
        <v>179</v>
      </c>
      <c r="D254" s="4" t="s">
        <v>2091</v>
      </c>
      <c r="E254" s="3">
        <v>312</v>
      </c>
      <c r="F254" s="12" t="s">
        <v>2092</v>
      </c>
      <c r="G254" s="8">
        <v>171</v>
      </c>
      <c r="H254" s="8" t="s">
        <v>2093</v>
      </c>
      <c r="I254" s="7" t="s">
        <v>2094</v>
      </c>
      <c r="J254" s="4" t="s">
        <v>2095</v>
      </c>
      <c r="K254" t="s">
        <v>2430</v>
      </c>
    </row>
    <row r="255" spans="1:11" x14ac:dyDescent="0.25">
      <c r="A255" s="6" t="s">
        <v>978</v>
      </c>
      <c r="B255">
        <v>383</v>
      </c>
      <c r="C255" t="s">
        <v>51</v>
      </c>
      <c r="D255" s="4" t="s">
        <v>2096</v>
      </c>
      <c r="E255" s="3">
        <v>352</v>
      </c>
      <c r="F255" s="12" t="s">
        <v>2097</v>
      </c>
      <c r="G255" s="8">
        <v>98</v>
      </c>
      <c r="H255" s="8" t="s">
        <v>2098</v>
      </c>
      <c r="I255" s="7" t="s">
        <v>2099</v>
      </c>
      <c r="J255" s="4" t="s">
        <v>2100</v>
      </c>
      <c r="K255" t="s">
        <v>2431</v>
      </c>
    </row>
    <row r="256" spans="1:11" x14ac:dyDescent="0.25">
      <c r="A256" s="6" t="s">
        <v>989</v>
      </c>
      <c r="B256">
        <v>798</v>
      </c>
      <c r="C256" t="s">
        <v>217</v>
      </c>
      <c r="D256" s="4" t="s">
        <v>2101</v>
      </c>
      <c r="E256" s="3">
        <v>152</v>
      </c>
      <c r="F256" s="12" t="s">
        <v>2102</v>
      </c>
      <c r="G256" s="8">
        <v>276</v>
      </c>
      <c r="H256" s="8" t="s">
        <v>1553</v>
      </c>
      <c r="I256" s="7" t="s">
        <v>1554</v>
      </c>
      <c r="J256" s="4" t="s">
        <v>1555</v>
      </c>
      <c r="K256" t="s">
        <v>2358</v>
      </c>
    </row>
    <row r="257" spans="1:11" x14ac:dyDescent="0.25">
      <c r="A257" s="6" t="s">
        <v>995</v>
      </c>
      <c r="B257">
        <v>375</v>
      </c>
      <c r="C257" t="s">
        <v>262</v>
      </c>
      <c r="D257" s="4" t="s">
        <v>2103</v>
      </c>
      <c r="E257" s="3">
        <v>342</v>
      </c>
      <c r="F257" s="12" t="s">
        <v>2104</v>
      </c>
      <c r="G257" s="8">
        <v>418</v>
      </c>
      <c r="H257" s="8" t="s">
        <v>2105</v>
      </c>
      <c r="I257" s="7" t="s">
        <v>2106</v>
      </c>
      <c r="J257" s="4" t="s">
        <v>2107</v>
      </c>
      <c r="K257" t="s">
        <v>2432</v>
      </c>
    </row>
    <row r="258" spans="1:11" x14ac:dyDescent="0.25">
      <c r="A258" s="6" t="s">
        <v>1001</v>
      </c>
      <c r="B258">
        <v>384</v>
      </c>
      <c r="C258" t="s">
        <v>66</v>
      </c>
      <c r="D258" s="4" t="s">
        <v>2108</v>
      </c>
      <c r="E258" s="3">
        <v>312</v>
      </c>
      <c r="F258" s="12" t="s">
        <v>1327</v>
      </c>
      <c r="G258" s="8">
        <v>468</v>
      </c>
      <c r="H258" s="8" t="s">
        <v>2109</v>
      </c>
      <c r="I258" s="7" t="s">
        <v>2110</v>
      </c>
      <c r="J258" s="4" t="s">
        <v>2111</v>
      </c>
      <c r="K258" t="s">
        <v>2318</v>
      </c>
    </row>
    <row r="259" spans="1:11" x14ac:dyDescent="0.25">
      <c r="A259" s="6" t="s">
        <v>1001</v>
      </c>
      <c r="B259">
        <v>306</v>
      </c>
      <c r="C259" t="s">
        <v>406</v>
      </c>
      <c r="D259" s="4" t="s">
        <v>2112</v>
      </c>
      <c r="E259" s="3">
        <v>156</v>
      </c>
      <c r="F259" s="12" t="s">
        <v>2113</v>
      </c>
      <c r="G259" s="8">
        <v>368</v>
      </c>
      <c r="H259" s="8" t="s">
        <v>1930</v>
      </c>
      <c r="I259" s="7" t="s">
        <v>1931</v>
      </c>
      <c r="J259" s="4" t="s">
        <v>1932</v>
      </c>
      <c r="K259" t="s">
        <v>2348</v>
      </c>
    </row>
    <row r="260" spans="1:11" x14ac:dyDescent="0.25">
      <c r="A260" s="6" t="s">
        <v>995</v>
      </c>
      <c r="B260">
        <v>362</v>
      </c>
      <c r="C260" t="s">
        <v>257</v>
      </c>
      <c r="D260" s="4" t="s">
        <v>2114</v>
      </c>
      <c r="E260" s="3">
        <v>150</v>
      </c>
      <c r="F260" s="12" t="s">
        <v>2115</v>
      </c>
      <c r="G260" s="8">
        <v>441</v>
      </c>
      <c r="H260" s="8" t="s">
        <v>2116</v>
      </c>
      <c r="I260" s="7" t="s">
        <v>2117</v>
      </c>
      <c r="J260" s="4" t="s">
        <v>2118</v>
      </c>
      <c r="K260" t="s">
        <v>2433</v>
      </c>
    </row>
    <row r="261" spans="1:11" x14ac:dyDescent="0.25">
      <c r="A261" s="6" t="s">
        <v>978</v>
      </c>
      <c r="B261">
        <v>961</v>
      </c>
      <c r="C261" t="s">
        <v>190</v>
      </c>
      <c r="D261" s="4" t="s">
        <v>2119</v>
      </c>
      <c r="E261" s="3">
        <v>294</v>
      </c>
      <c r="F261" s="12" t="s">
        <v>2120</v>
      </c>
      <c r="G261" s="8">
        <v>483</v>
      </c>
      <c r="H261" s="8" t="s">
        <v>2121</v>
      </c>
      <c r="I261" s="7" t="s">
        <v>2122</v>
      </c>
      <c r="J261" s="4" t="s">
        <v>2123</v>
      </c>
      <c r="K261" t="s">
        <v>2434</v>
      </c>
    </row>
    <row r="262" spans="1:11" x14ac:dyDescent="0.25">
      <c r="A262" s="6" t="s">
        <v>1024</v>
      </c>
      <c r="B262">
        <v>409</v>
      </c>
      <c r="C262" t="s">
        <v>78</v>
      </c>
      <c r="D262" s="4" t="s">
        <v>2124</v>
      </c>
      <c r="E262" s="3">
        <v>262</v>
      </c>
      <c r="F262" s="12" t="s">
        <v>1077</v>
      </c>
      <c r="G262" s="8">
        <v>341</v>
      </c>
      <c r="H262" s="8" t="s">
        <v>1871</v>
      </c>
      <c r="I262" s="7" t="s">
        <v>1703</v>
      </c>
      <c r="J262" s="4" t="s">
        <v>1872</v>
      </c>
      <c r="K262" t="s">
        <v>2274</v>
      </c>
    </row>
    <row r="263" spans="1:11" x14ac:dyDescent="0.25">
      <c r="A263" s="6" t="s">
        <v>960</v>
      </c>
      <c r="B263">
        <v>480</v>
      </c>
      <c r="C263" t="s">
        <v>227</v>
      </c>
      <c r="D263" s="4" t="s">
        <v>2125</v>
      </c>
      <c r="E263" s="3">
        <v>144</v>
      </c>
      <c r="F263" s="12" t="s">
        <v>2126</v>
      </c>
      <c r="G263" s="8">
        <v>18</v>
      </c>
      <c r="H263" s="8" t="s">
        <v>2127</v>
      </c>
      <c r="I263" s="7" t="s">
        <v>2128</v>
      </c>
      <c r="J263" s="4" t="s">
        <v>2129</v>
      </c>
      <c r="K263" t="s">
        <v>2435</v>
      </c>
    </row>
    <row r="264" spans="1:11" x14ac:dyDescent="0.25">
      <c r="A264" s="6" t="s">
        <v>1001</v>
      </c>
      <c r="B264">
        <v>329</v>
      </c>
      <c r="C264" t="s">
        <v>242</v>
      </c>
      <c r="D264" s="4" t="s">
        <v>2130</v>
      </c>
      <c r="E264" s="3">
        <v>366</v>
      </c>
      <c r="F264" s="12" t="s">
        <v>2131</v>
      </c>
      <c r="G264" s="8">
        <v>372</v>
      </c>
      <c r="H264" s="8" t="s">
        <v>2132</v>
      </c>
      <c r="I264" s="7" t="s">
        <v>2133</v>
      </c>
      <c r="J264" s="4" t="s">
        <v>2134</v>
      </c>
      <c r="K264" t="s">
        <v>2436</v>
      </c>
    </row>
    <row r="265" spans="1:11" x14ac:dyDescent="0.25">
      <c r="A265" s="6" t="s">
        <v>995</v>
      </c>
      <c r="B265">
        <v>476</v>
      </c>
      <c r="C265" t="s">
        <v>100</v>
      </c>
      <c r="D265" s="4" t="s">
        <v>2135</v>
      </c>
      <c r="E265" s="3">
        <v>276</v>
      </c>
      <c r="F265" s="12" t="s">
        <v>2136</v>
      </c>
      <c r="G265" s="8">
        <v>31</v>
      </c>
      <c r="H265" s="8" t="s">
        <v>2137</v>
      </c>
      <c r="I265" s="7" t="s">
        <v>2138</v>
      </c>
      <c r="J265" s="4" t="s">
        <v>2139</v>
      </c>
      <c r="K265" t="s">
        <v>2437</v>
      </c>
    </row>
    <row r="266" spans="1:11" x14ac:dyDescent="0.25">
      <c r="A266" s="6" t="s">
        <v>966</v>
      </c>
      <c r="B266">
        <v>975</v>
      </c>
      <c r="C266" t="s">
        <v>318</v>
      </c>
      <c r="D266" s="4" t="s">
        <v>2140</v>
      </c>
      <c r="E266" s="3">
        <v>166</v>
      </c>
      <c r="F266" s="12" t="s">
        <v>2141</v>
      </c>
      <c r="G266" s="8">
        <v>401</v>
      </c>
      <c r="H266" s="8" t="s">
        <v>2142</v>
      </c>
      <c r="I266" s="7" t="s">
        <v>2143</v>
      </c>
      <c r="J266" s="4" t="s">
        <v>2144</v>
      </c>
      <c r="K266" t="s">
        <v>2438</v>
      </c>
    </row>
    <row r="267" spans="1:11" x14ac:dyDescent="0.25">
      <c r="A267" s="6" t="s">
        <v>1050</v>
      </c>
      <c r="B267">
        <v>749</v>
      </c>
      <c r="C267" t="s">
        <v>278</v>
      </c>
      <c r="D267" s="4" t="s">
        <v>2145</v>
      </c>
      <c r="E267" s="3">
        <v>102</v>
      </c>
      <c r="F267" s="12" t="s">
        <v>2146</v>
      </c>
      <c r="G267" s="8">
        <v>222</v>
      </c>
      <c r="H267" s="8" t="s">
        <v>2147</v>
      </c>
      <c r="I267" s="7" t="s">
        <v>2148</v>
      </c>
      <c r="J267" s="4" t="s">
        <v>2149</v>
      </c>
      <c r="K267" t="s">
        <v>2439</v>
      </c>
    </row>
    <row r="268" spans="1:11" x14ac:dyDescent="0.25">
      <c r="A268" s="6" t="s">
        <v>1096</v>
      </c>
      <c r="B268">
        <v>408</v>
      </c>
      <c r="C268" t="s">
        <v>211</v>
      </c>
      <c r="D268" s="4" t="s">
        <v>2150</v>
      </c>
      <c r="E268" s="3">
        <v>129</v>
      </c>
      <c r="F268" s="12" t="s">
        <v>2151</v>
      </c>
      <c r="G268" s="8">
        <v>362</v>
      </c>
      <c r="H268" s="8" t="s">
        <v>2152</v>
      </c>
      <c r="I268" s="7" t="s">
        <v>2153</v>
      </c>
      <c r="J268" s="4" t="s">
        <v>2154</v>
      </c>
      <c r="K268" t="s">
        <v>2440</v>
      </c>
    </row>
    <row r="269" spans="1:11" x14ac:dyDescent="0.25">
      <c r="A269" s="6" t="s">
        <v>1050</v>
      </c>
      <c r="B269">
        <v>899</v>
      </c>
      <c r="C269" t="s">
        <v>66</v>
      </c>
      <c r="D269" s="4" t="s">
        <v>2155</v>
      </c>
      <c r="E269" s="3">
        <v>214</v>
      </c>
      <c r="F269" s="12" t="s">
        <v>2156</v>
      </c>
      <c r="G269" s="8">
        <v>439</v>
      </c>
      <c r="H269" s="8" t="s">
        <v>2157</v>
      </c>
      <c r="I269" s="7" t="s">
        <v>2158</v>
      </c>
      <c r="J269" s="4" t="s">
        <v>2159</v>
      </c>
      <c r="K269" t="s">
        <v>2441</v>
      </c>
    </row>
    <row r="270" spans="1:11" x14ac:dyDescent="0.25">
      <c r="A270" s="6" t="s">
        <v>1096</v>
      </c>
      <c r="B270">
        <v>600</v>
      </c>
      <c r="C270" t="s">
        <v>359</v>
      </c>
      <c r="D270" s="4" t="s">
        <v>2160</v>
      </c>
      <c r="E270" s="3">
        <v>390</v>
      </c>
      <c r="F270" s="12" t="s">
        <v>2161</v>
      </c>
      <c r="G270" s="8">
        <v>294</v>
      </c>
      <c r="H270" s="8" t="s">
        <v>2162</v>
      </c>
      <c r="I270" s="7" t="s">
        <v>2163</v>
      </c>
      <c r="J270" s="4" t="s">
        <v>2164</v>
      </c>
      <c r="K270" t="s">
        <v>2334</v>
      </c>
    </row>
    <row r="271" spans="1:11" x14ac:dyDescent="0.25">
      <c r="A271" s="6" t="s">
        <v>989</v>
      </c>
      <c r="B271">
        <v>538</v>
      </c>
      <c r="C271" t="s">
        <v>109</v>
      </c>
      <c r="D271" s="4" t="s">
        <v>2165</v>
      </c>
      <c r="E271" s="3">
        <v>141</v>
      </c>
      <c r="F271" s="12" t="s">
        <v>2166</v>
      </c>
      <c r="G271" s="8">
        <v>331</v>
      </c>
      <c r="H271" s="8" t="s">
        <v>2167</v>
      </c>
      <c r="I271" s="7" t="s">
        <v>2168</v>
      </c>
      <c r="J271" s="4" t="s">
        <v>2169</v>
      </c>
      <c r="K271" t="s">
        <v>2442</v>
      </c>
    </row>
    <row r="272" spans="1:11" x14ac:dyDescent="0.25">
      <c r="A272" s="6" t="s">
        <v>978</v>
      </c>
      <c r="B272">
        <v>417</v>
      </c>
      <c r="C272" t="s">
        <v>109</v>
      </c>
      <c r="D272" s="4" t="s">
        <v>2170</v>
      </c>
      <c r="E272" s="3">
        <v>107</v>
      </c>
      <c r="F272" s="12" t="s">
        <v>2171</v>
      </c>
      <c r="G272" s="8">
        <v>461</v>
      </c>
      <c r="H272" s="8" t="s">
        <v>2172</v>
      </c>
      <c r="I272" s="7" t="s">
        <v>2173</v>
      </c>
      <c r="J272" s="4" t="s">
        <v>2174</v>
      </c>
      <c r="K272" t="s">
        <v>2443</v>
      </c>
    </row>
    <row r="273" spans="1:11" x14ac:dyDescent="0.25">
      <c r="A273" s="6" t="s">
        <v>1012</v>
      </c>
      <c r="B273">
        <v>817</v>
      </c>
      <c r="C273" t="s">
        <v>401</v>
      </c>
      <c r="D273" s="4" t="s">
        <v>2175</v>
      </c>
      <c r="E273" s="3">
        <v>304</v>
      </c>
      <c r="F273" s="12" t="s">
        <v>2176</v>
      </c>
      <c r="G273" s="8">
        <v>392</v>
      </c>
      <c r="H273" s="8" t="s">
        <v>2177</v>
      </c>
      <c r="I273" s="7" t="s">
        <v>2178</v>
      </c>
      <c r="J273" s="4" t="s">
        <v>2179</v>
      </c>
      <c r="K273" t="s">
        <v>2444</v>
      </c>
    </row>
    <row r="274" spans="1:11" x14ac:dyDescent="0.25">
      <c r="A274" s="6" t="s">
        <v>1050</v>
      </c>
      <c r="B274">
        <v>300</v>
      </c>
      <c r="C274" t="s">
        <v>283</v>
      </c>
      <c r="D274" s="4" t="s">
        <v>2180</v>
      </c>
      <c r="E274" s="3">
        <v>201</v>
      </c>
      <c r="F274" s="12" t="s">
        <v>2181</v>
      </c>
      <c r="G274" s="8">
        <v>267</v>
      </c>
      <c r="H274" s="8" t="s">
        <v>2182</v>
      </c>
      <c r="I274" s="7" t="s">
        <v>2183</v>
      </c>
      <c r="J274" s="4" t="s">
        <v>2184</v>
      </c>
      <c r="K274" t="s">
        <v>2445</v>
      </c>
    </row>
    <row r="275" spans="1:11" x14ac:dyDescent="0.25">
      <c r="A275" s="6" t="s">
        <v>1050</v>
      </c>
      <c r="B275">
        <v>462</v>
      </c>
      <c r="C275" t="s">
        <v>257</v>
      </c>
      <c r="D275" s="4" t="s">
        <v>2185</v>
      </c>
      <c r="E275" s="3">
        <v>144</v>
      </c>
      <c r="F275" s="12" t="s">
        <v>2186</v>
      </c>
      <c r="G275" s="8">
        <v>338</v>
      </c>
      <c r="H275" s="8" t="s">
        <v>2187</v>
      </c>
      <c r="I275" s="7" t="s">
        <v>2188</v>
      </c>
      <c r="J275" s="4" t="s">
        <v>2189</v>
      </c>
      <c r="K275" t="s">
        <v>2446</v>
      </c>
    </row>
    <row r="276" spans="1:11" x14ac:dyDescent="0.25">
      <c r="A276" s="6" t="s">
        <v>1012</v>
      </c>
      <c r="B276">
        <v>601</v>
      </c>
      <c r="C276" t="s">
        <v>303</v>
      </c>
      <c r="D276" s="4" t="s">
        <v>2190</v>
      </c>
      <c r="E276" s="3">
        <v>272</v>
      </c>
      <c r="F276" s="12" t="s">
        <v>2191</v>
      </c>
      <c r="G276" s="8">
        <v>237</v>
      </c>
      <c r="H276" s="8" t="s">
        <v>2192</v>
      </c>
      <c r="I276" s="7" t="s">
        <v>2193</v>
      </c>
      <c r="J276" s="4" t="s">
        <v>2194</v>
      </c>
      <c r="K276" t="s">
        <v>2425</v>
      </c>
    </row>
    <row r="277" spans="1:11" x14ac:dyDescent="0.25">
      <c r="A277" s="6" t="s">
        <v>972</v>
      </c>
      <c r="B277">
        <v>395</v>
      </c>
      <c r="C277" t="s">
        <v>75</v>
      </c>
      <c r="D277" s="4" t="s">
        <v>2195</v>
      </c>
      <c r="E277" s="3">
        <v>186</v>
      </c>
      <c r="F277" s="12" t="s">
        <v>2196</v>
      </c>
      <c r="G277" s="8">
        <v>208</v>
      </c>
      <c r="H277" s="8" t="s">
        <v>2197</v>
      </c>
      <c r="I277" s="7" t="s">
        <v>2198</v>
      </c>
      <c r="J277" s="4" t="s">
        <v>2199</v>
      </c>
      <c r="K277" t="s">
        <v>2271</v>
      </c>
    </row>
    <row r="278" spans="1:11" x14ac:dyDescent="0.25">
      <c r="A278" s="6" t="s">
        <v>995</v>
      </c>
      <c r="B278">
        <v>316</v>
      </c>
      <c r="C278" t="s">
        <v>329</v>
      </c>
      <c r="D278" s="4" t="s">
        <v>2200</v>
      </c>
      <c r="E278" s="3">
        <v>110</v>
      </c>
      <c r="F278" s="12" t="s">
        <v>2201</v>
      </c>
      <c r="G278" s="8">
        <v>297</v>
      </c>
      <c r="H278" s="8" t="s">
        <v>2202</v>
      </c>
      <c r="I278" s="7" t="s">
        <v>2203</v>
      </c>
      <c r="J278" s="4" t="s">
        <v>2204</v>
      </c>
      <c r="K278" t="s">
        <v>2447</v>
      </c>
    </row>
    <row r="279" spans="1:11" x14ac:dyDescent="0.25">
      <c r="A279" s="6" t="s">
        <v>1024</v>
      </c>
      <c r="B279">
        <v>973</v>
      </c>
      <c r="C279" t="s">
        <v>51</v>
      </c>
      <c r="D279" s="4" t="s">
        <v>2205</v>
      </c>
      <c r="E279" s="3">
        <v>273</v>
      </c>
      <c r="F279" s="12" t="s">
        <v>1669</v>
      </c>
      <c r="G279" s="8">
        <v>407</v>
      </c>
      <c r="H279" s="8" t="s">
        <v>2206</v>
      </c>
      <c r="I279" s="7" t="s">
        <v>2207</v>
      </c>
      <c r="J279" s="4" t="s">
        <v>2208</v>
      </c>
      <c r="K279" t="s">
        <v>2377</v>
      </c>
    </row>
    <row r="280" spans="1:11" x14ac:dyDescent="0.25">
      <c r="A280" s="6" t="s">
        <v>1018</v>
      </c>
      <c r="B280">
        <v>924</v>
      </c>
      <c r="C280" t="s">
        <v>396</v>
      </c>
      <c r="D280" s="4" t="s">
        <v>2209</v>
      </c>
      <c r="E280" s="3">
        <v>311</v>
      </c>
      <c r="F280" s="12" t="s">
        <v>2210</v>
      </c>
      <c r="G280" s="8">
        <v>130</v>
      </c>
      <c r="H280" s="8" t="s">
        <v>2211</v>
      </c>
      <c r="I280" s="7" t="s">
        <v>2212</v>
      </c>
      <c r="J280" s="4" t="s">
        <v>2213</v>
      </c>
      <c r="K280" t="s">
        <v>2353</v>
      </c>
    </row>
    <row r="281" spans="1:11" x14ac:dyDescent="0.25">
      <c r="A281" s="6" t="s">
        <v>1024</v>
      </c>
      <c r="B281">
        <v>598</v>
      </c>
      <c r="C281" t="s">
        <v>303</v>
      </c>
      <c r="D281" s="4" t="s">
        <v>2214</v>
      </c>
      <c r="E281" s="3">
        <v>219</v>
      </c>
      <c r="F281" s="12" t="s">
        <v>2215</v>
      </c>
      <c r="G281" s="8">
        <v>233</v>
      </c>
      <c r="H281" s="8" t="s">
        <v>2216</v>
      </c>
      <c r="I281" s="7" t="s">
        <v>2217</v>
      </c>
      <c r="J281" s="4" t="s">
        <v>2218</v>
      </c>
      <c r="K281" t="s">
        <v>2448</v>
      </c>
    </row>
    <row r="282" spans="1:11" x14ac:dyDescent="0.25">
      <c r="A282" s="6" t="s">
        <v>1024</v>
      </c>
      <c r="B282">
        <v>432</v>
      </c>
      <c r="C282" t="s">
        <v>60</v>
      </c>
      <c r="D282" s="4" t="s">
        <v>2219</v>
      </c>
      <c r="E282" s="3">
        <v>361</v>
      </c>
      <c r="F282" s="12" t="s">
        <v>2220</v>
      </c>
      <c r="G282" s="8">
        <v>83</v>
      </c>
      <c r="H282" s="8" t="s">
        <v>2221</v>
      </c>
      <c r="I282" s="7" t="s">
        <v>2222</v>
      </c>
      <c r="J282" s="4" t="s">
        <v>2223</v>
      </c>
      <c r="K282" t="s">
        <v>2449</v>
      </c>
    </row>
    <row r="283" spans="1:11" x14ac:dyDescent="0.25">
      <c r="A283" s="6" t="s">
        <v>960</v>
      </c>
      <c r="B283">
        <v>923</v>
      </c>
      <c r="C283" t="s">
        <v>81</v>
      </c>
      <c r="D283" s="4" t="s">
        <v>2224</v>
      </c>
      <c r="E283" s="3">
        <v>369</v>
      </c>
      <c r="F283" s="12" t="s">
        <v>1302</v>
      </c>
      <c r="G283" s="8">
        <v>430</v>
      </c>
      <c r="H283" s="8" t="s">
        <v>1303</v>
      </c>
      <c r="I283" s="7" t="s">
        <v>1304</v>
      </c>
      <c r="J283" s="4" t="s">
        <v>1305</v>
      </c>
      <c r="K283" t="s">
        <v>2313</v>
      </c>
    </row>
    <row r="284" spans="1:11" x14ac:dyDescent="0.25">
      <c r="A284" s="6" t="s">
        <v>1012</v>
      </c>
      <c r="B284">
        <v>602</v>
      </c>
      <c r="C284" t="s">
        <v>48</v>
      </c>
      <c r="D284" s="4" t="s">
        <v>2225</v>
      </c>
      <c r="E284" s="3">
        <v>113</v>
      </c>
      <c r="F284" s="12" t="s">
        <v>2126</v>
      </c>
      <c r="G284" s="8">
        <v>46</v>
      </c>
      <c r="H284" s="8" t="s">
        <v>2226</v>
      </c>
      <c r="I284" s="7" t="s">
        <v>2227</v>
      </c>
      <c r="J284" s="4" t="s">
        <v>2228</v>
      </c>
      <c r="K284" t="s">
        <v>2435</v>
      </c>
    </row>
    <row r="285" spans="1:11" x14ac:dyDescent="0.25">
      <c r="A285" s="6" t="s">
        <v>1018</v>
      </c>
      <c r="B285">
        <v>850</v>
      </c>
      <c r="C285" t="s">
        <v>262</v>
      </c>
      <c r="D285" s="4" t="s">
        <v>2229</v>
      </c>
      <c r="E285" s="3">
        <v>349</v>
      </c>
      <c r="F285" s="12" t="s">
        <v>1865</v>
      </c>
      <c r="G285" s="8">
        <v>482</v>
      </c>
      <c r="H285" s="8" t="s">
        <v>2230</v>
      </c>
      <c r="I285" s="7" t="s">
        <v>2231</v>
      </c>
      <c r="J285" s="4" t="s">
        <v>2232</v>
      </c>
      <c r="K285" t="s">
        <v>2401</v>
      </c>
    </row>
    <row r="286" spans="1:11" x14ac:dyDescent="0.25">
      <c r="A286" s="6" t="s">
        <v>989</v>
      </c>
      <c r="B286">
        <v>884</v>
      </c>
      <c r="C286" t="s">
        <v>84</v>
      </c>
      <c r="D286" s="4" t="s">
        <v>2233</v>
      </c>
      <c r="E286" s="3">
        <v>213</v>
      </c>
      <c r="F286" s="12" t="s">
        <v>2234</v>
      </c>
      <c r="G286" s="8">
        <v>382</v>
      </c>
      <c r="H286" s="8" t="s">
        <v>2235</v>
      </c>
      <c r="I286" s="7" t="s">
        <v>2236</v>
      </c>
      <c r="J286" s="4" t="s">
        <v>2237</v>
      </c>
      <c r="K286" t="s">
        <v>2450</v>
      </c>
    </row>
    <row r="287" spans="1:11" x14ac:dyDescent="0.25">
      <c r="A287" s="6" t="s">
        <v>960</v>
      </c>
      <c r="B287">
        <v>742</v>
      </c>
      <c r="C287" t="s">
        <v>364</v>
      </c>
      <c r="D287" s="4" t="s">
        <v>2238</v>
      </c>
      <c r="E287" s="3">
        <v>257</v>
      </c>
      <c r="F287" s="12" t="s">
        <v>2239</v>
      </c>
      <c r="G287" s="8">
        <v>203</v>
      </c>
      <c r="H287" s="8" t="s">
        <v>2240</v>
      </c>
      <c r="I287" s="7" t="s">
        <v>2241</v>
      </c>
      <c r="J287" s="4" t="s">
        <v>2242</v>
      </c>
      <c r="K287" t="s">
        <v>2451</v>
      </c>
    </row>
    <row r="288" spans="1:11" x14ac:dyDescent="0.25">
      <c r="A288" s="6" t="s">
        <v>960</v>
      </c>
      <c r="B288">
        <v>404</v>
      </c>
      <c r="C288" t="s">
        <v>66</v>
      </c>
      <c r="D288" s="4" t="s">
        <v>2243</v>
      </c>
      <c r="E288" s="3">
        <v>289</v>
      </c>
      <c r="F288" s="12" t="s">
        <v>2239</v>
      </c>
      <c r="G288" s="8">
        <v>392</v>
      </c>
      <c r="H288" s="8" t="s">
        <v>2240</v>
      </c>
      <c r="I288" s="7" t="s">
        <v>2241</v>
      </c>
      <c r="J288" s="4" t="s">
        <v>2242</v>
      </c>
      <c r="K288" t="s">
        <v>2451</v>
      </c>
    </row>
    <row r="289" spans="1:11" x14ac:dyDescent="0.25">
      <c r="A289" s="6" t="s">
        <v>1096</v>
      </c>
      <c r="B289">
        <v>613</v>
      </c>
      <c r="C289" t="s">
        <v>72</v>
      </c>
      <c r="D289" s="4" t="s">
        <v>2244</v>
      </c>
      <c r="E289" s="3">
        <v>179</v>
      </c>
      <c r="F289" s="12" t="s">
        <v>1098</v>
      </c>
      <c r="G289" s="8">
        <v>328</v>
      </c>
      <c r="H289" s="8" t="s">
        <v>2245</v>
      </c>
      <c r="I289" s="7" t="s">
        <v>2246</v>
      </c>
      <c r="J289" s="4" t="s">
        <v>2247</v>
      </c>
      <c r="K289" t="s">
        <v>2278</v>
      </c>
    </row>
    <row r="290" spans="1:11" x14ac:dyDescent="0.25">
      <c r="A290" s="6" t="s">
        <v>972</v>
      </c>
      <c r="B290">
        <v>933</v>
      </c>
      <c r="C290" t="s">
        <v>349</v>
      </c>
      <c r="D290" s="4" t="s">
        <v>2248</v>
      </c>
      <c r="E290" s="3">
        <v>327</v>
      </c>
      <c r="F290" s="12" t="s">
        <v>2249</v>
      </c>
      <c r="G290" s="8">
        <v>382</v>
      </c>
      <c r="H290" s="8" t="s">
        <v>2250</v>
      </c>
      <c r="I290" s="7" t="s">
        <v>2251</v>
      </c>
      <c r="J290" s="4" t="s">
        <v>2252</v>
      </c>
      <c r="K290" t="s">
        <v>2452</v>
      </c>
    </row>
    <row r="291" spans="1:11" x14ac:dyDescent="0.25">
      <c r="A291"/>
    </row>
    <row r="292" spans="1:11" x14ac:dyDescent="0.25">
      <c r="A292"/>
    </row>
    <row r="293" spans="1:11" x14ac:dyDescent="0.25">
      <c r="A293"/>
    </row>
    <row r="294" spans="1:11" x14ac:dyDescent="0.25">
      <c r="A294"/>
    </row>
    <row r="295" spans="1:11" x14ac:dyDescent="0.25">
      <c r="A295"/>
    </row>
    <row r="296" spans="1:11" x14ac:dyDescent="0.25">
      <c r="A296"/>
    </row>
    <row r="297" spans="1:11" x14ac:dyDescent="0.25">
      <c r="A297"/>
    </row>
    <row r="298" spans="1:11" x14ac:dyDescent="0.25">
      <c r="A298"/>
    </row>
    <row r="299" spans="1:11" x14ac:dyDescent="0.25">
      <c r="A299"/>
    </row>
    <row r="300" spans="1:11" x14ac:dyDescent="0.25">
      <c r="A300"/>
    </row>
    <row r="301" spans="1:11" x14ac:dyDescent="0.25">
      <c r="A301"/>
    </row>
    <row r="302" spans="1:11" x14ac:dyDescent="0.25">
      <c r="A302"/>
    </row>
    <row r="303" spans="1:11" x14ac:dyDescent="0.25">
      <c r="A303"/>
    </row>
    <row r="304" spans="1:1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1A44-87DA-4296-887F-1C9C6B759B92}">
  <dimension ref="A1:L389"/>
  <sheetViews>
    <sheetView zoomScaleNormal="100" workbookViewId="0">
      <selection activeCell="L2" sqref="L2:L290"/>
    </sheetView>
  </sheetViews>
  <sheetFormatPr defaultRowHeight="15" x14ac:dyDescent="0.25"/>
  <cols>
    <col min="2" max="2" width="18.7109375" style="6" bestFit="1" customWidth="1"/>
    <col min="3" max="3" width="13.7109375" bestFit="1" customWidth="1"/>
    <col min="4" max="4" width="18.42578125" bestFit="1" customWidth="1"/>
    <col min="5" max="5" width="20.85546875" bestFit="1" customWidth="1"/>
    <col min="6" max="6" width="16.140625" bestFit="1" customWidth="1"/>
    <col min="7" max="7" width="23.7109375" bestFit="1" customWidth="1"/>
    <col min="8" max="8" width="10.140625" bestFit="1" customWidth="1"/>
    <col min="9" max="9" width="19.7109375" bestFit="1" customWidth="1"/>
    <col min="10" max="10" width="13.85546875" bestFit="1" customWidth="1"/>
    <col min="11" max="11" width="14.85546875" bestFit="1" customWidth="1"/>
    <col min="12" max="1026" width="8.5703125" customWidth="1"/>
  </cols>
  <sheetData>
    <row r="1" spans="1:12" x14ac:dyDescent="0.25">
      <c r="A1" s="3" t="s">
        <v>959</v>
      </c>
      <c r="B1" s="5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9" t="s">
        <v>10</v>
      </c>
    </row>
    <row r="2" spans="1:12" x14ac:dyDescent="0.25">
      <c r="A2">
        <f ca="1">RANDBETWEEN(1,1000)</f>
        <v>583</v>
      </c>
      <c r="B2" s="6" t="str">
        <f t="shared" ref="B2:B65" si="0">"SOL# "&amp;C2</f>
        <v>SOL# 377</v>
      </c>
      <c r="C2">
        <v>377</v>
      </c>
      <c r="D2" t="str">
        <f ca="1">VLOOKUP(RANDBETWEEN(1,74),florida_districs!$A$3:$V$76,6,0)</f>
        <v>ST AUGUSTINE</v>
      </c>
      <c r="E2" s="4" t="str">
        <f ca="1">VLOOKUP(RANDBETWEEN(1,324),'people names'!$A$2:$D$325,2,0)</f>
        <v>AJEET KUMAR SHAH</v>
      </c>
      <c r="F2" s="3">
        <f ca="1">RANDBETWEEN(100,400)</f>
        <v>376</v>
      </c>
      <c r="G2" s="12" t="str">
        <f ca="1">VLOOKUP(A2,[1]data!$A$2:$K$1001,11,0)&amp;" "&amp;VLOOKUP(RANDBETWEEN(1,5),building_types!$A$2:$B$6,2,0)</f>
        <v>Bay Plaza</v>
      </c>
      <c r="H2" s="2" t="str">
        <f ca="1">VLOOKUP(RANDBETWEEN(1,8),Floors!$A$2:$B$9,2,0)</f>
        <v>6th Floor</v>
      </c>
      <c r="I2" s="8" t="str">
        <f ca="1">VLOOKUP(A2,[1]data!$A$2:$J$1001,10,0)</f>
        <v>91623 7th Place</v>
      </c>
      <c r="J2" s="7" t="str">
        <f ca="1">VLOOKUP(A2,[1]data!$A$2:$D$1001,2,0)&amp;" "&amp;VLOOKUP(A2,[1]data!$A$2:$D$1001,3,0)</f>
        <v>Giovanna Arons</v>
      </c>
      <c r="K2" s="4" t="str">
        <f ca="1">VLOOKUP(A2,[1]data!$A$2:$D$1001,4,0)</f>
        <v>garonsg6@weather.com</v>
      </c>
      <c r="L2" t="str">
        <f ca="1">VLOOKUP(A2,[1]data!$A$2:$K$1001,11,0)</f>
        <v>Bay</v>
      </c>
    </row>
    <row r="3" spans="1:12" x14ac:dyDescent="0.25">
      <c r="A3">
        <f t="shared" ref="A3:A66" ca="1" si="1">RANDBETWEEN(1,1000)</f>
        <v>300</v>
      </c>
      <c r="B3" s="6" t="str">
        <f t="shared" si="0"/>
        <v>SOL# 588</v>
      </c>
      <c r="C3">
        <v>588</v>
      </c>
      <c r="D3" t="str">
        <f ca="1">VLOOKUP(RANDBETWEEN(1,74),florida_districs!$A$3:$V$76,6,0)</f>
        <v>TALLAHASSEE</v>
      </c>
      <c r="E3" s="4" t="str">
        <f ca="1">VLOOKUP(RANDBETWEEN(1,324),'people names'!$A$2:$D$325,2,0)</f>
        <v>PUNIT KUMAR SINGHAL</v>
      </c>
      <c r="F3" s="3">
        <f t="shared" ref="F3:F66" ca="1" si="2">RANDBETWEEN(100,400)</f>
        <v>227</v>
      </c>
      <c r="G3" s="12" t="str">
        <f ca="1">VLOOKUP(A3,[1]data!$A$2:$K$1001,11,0)&amp;" "&amp;VLOOKUP(RANDBETWEEN(1,5),building_types!$A$2:$B$6,2,0)</f>
        <v>Badeau Building</v>
      </c>
      <c r="H3" s="2" t="str">
        <f ca="1">VLOOKUP(RANDBETWEEN(1,8),Floors!$A$2:$B$9,2,0)</f>
        <v>8th Floor</v>
      </c>
      <c r="I3" s="8" t="str">
        <f ca="1">VLOOKUP(A3,[1]data!$A$2:$J$1001,10,0)</f>
        <v>051 David Crossing</v>
      </c>
      <c r="J3" s="7" t="str">
        <f ca="1">VLOOKUP(A3,[1]data!$A$2:$D$1001,2,0)&amp;" "&amp;VLOOKUP(A3,[1]data!$A$2:$D$1001,3,0)</f>
        <v>Gilberto Kitney</v>
      </c>
      <c r="K3" s="4" t="str">
        <f ca="1">VLOOKUP(A3,[1]data!$A$2:$D$1001,4,0)</f>
        <v>gkitney8b@imageshack.us</v>
      </c>
      <c r="L3" t="str">
        <f ca="1">VLOOKUP(A3,[1]data!$A$2:$K$1001,11,0)</f>
        <v>Badeau</v>
      </c>
    </row>
    <row r="4" spans="1:12" x14ac:dyDescent="0.25">
      <c r="A4">
        <f t="shared" ca="1" si="1"/>
        <v>151</v>
      </c>
      <c r="B4" s="6" t="str">
        <f t="shared" si="0"/>
        <v>SOL# 652</v>
      </c>
      <c r="C4">
        <v>652</v>
      </c>
      <c r="D4" t="str">
        <f ca="1">VLOOKUP(RANDBETWEEN(1,74),florida_districs!$A$3:$V$76,6,0)</f>
        <v>ST AUGUSTINE</v>
      </c>
      <c r="E4" s="4" t="str">
        <f ca="1">VLOOKUP(RANDBETWEEN(1,324),'people names'!$A$2:$D$325,2,0)</f>
        <v>SANJANA BHARGAVA</v>
      </c>
      <c r="F4" s="3">
        <f t="shared" ca="1" si="2"/>
        <v>355</v>
      </c>
      <c r="G4" s="12" t="str">
        <f ca="1">VLOOKUP(A4,[1]data!$A$2:$K$1001,11,0)&amp;" "&amp;VLOOKUP(RANDBETWEEN(1,5),building_types!$A$2:$B$6,2,0)</f>
        <v>Sherman Complex</v>
      </c>
      <c r="H4" s="2" t="str">
        <f ca="1">VLOOKUP(RANDBETWEEN(1,8),Floors!$A$2:$B$9,2,0)</f>
        <v>7th Floor</v>
      </c>
      <c r="I4" s="8" t="str">
        <f ca="1">VLOOKUP(A4,[1]data!$A$2:$J$1001,10,0)</f>
        <v>754 Mockingbird Street</v>
      </c>
      <c r="J4" s="7" t="str">
        <f ca="1">VLOOKUP(A4,[1]data!$A$2:$D$1001,2,0)&amp;" "&amp;VLOOKUP(A4,[1]data!$A$2:$D$1001,3,0)</f>
        <v>Moss Collimore</v>
      </c>
      <c r="K4" s="4" t="str">
        <f ca="1">VLOOKUP(A4,[1]data!$A$2:$D$1001,4,0)</f>
        <v>mcollimore46@bloglovin.com</v>
      </c>
      <c r="L4" t="str">
        <f ca="1">VLOOKUP(A4,[1]data!$A$2:$K$1001,11,0)</f>
        <v>Sherman</v>
      </c>
    </row>
    <row r="5" spans="1:12" x14ac:dyDescent="0.25">
      <c r="A5">
        <f t="shared" ca="1" si="1"/>
        <v>423</v>
      </c>
      <c r="B5" s="6" t="str">
        <f t="shared" si="0"/>
        <v>SOL# 957</v>
      </c>
      <c r="C5">
        <v>957</v>
      </c>
      <c r="D5" t="str">
        <f ca="1">VLOOKUP(RANDBETWEEN(1,74),florida_districs!$A$3:$V$76,6,0)</f>
        <v>MAYO</v>
      </c>
      <c r="E5" s="4" t="str">
        <f ca="1">VLOOKUP(RANDBETWEEN(1,324),'people names'!$A$2:$D$325,2,0)</f>
        <v>RAHUL KANSAL</v>
      </c>
      <c r="F5" s="3">
        <f t="shared" ca="1" si="2"/>
        <v>162</v>
      </c>
      <c r="G5" s="12" t="str">
        <f ca="1">VLOOKUP(A5,[1]data!$A$2:$K$1001,11,0)&amp;" "&amp;VLOOKUP(RANDBETWEEN(1,5),building_types!$A$2:$B$6,2,0)</f>
        <v>Sage Building</v>
      </c>
      <c r="H5" s="2" t="str">
        <f ca="1">VLOOKUP(RANDBETWEEN(1,8),Floors!$A$2:$B$9,2,0)</f>
        <v>5th Floor</v>
      </c>
      <c r="I5" s="8" t="str">
        <f ca="1">VLOOKUP(A5,[1]data!$A$2:$J$1001,10,0)</f>
        <v>2 Loeprich Alley</v>
      </c>
      <c r="J5" s="7" t="str">
        <f ca="1">VLOOKUP(A5,[1]data!$A$2:$D$1001,2,0)&amp;" "&amp;VLOOKUP(A5,[1]data!$A$2:$D$1001,3,0)</f>
        <v>Hersh Archbutt</v>
      </c>
      <c r="K5" s="4" t="str">
        <f ca="1">VLOOKUP(A5,[1]data!$A$2:$D$1001,4,0)</f>
        <v>harchbuttbq@digg.com</v>
      </c>
      <c r="L5" t="str">
        <f ca="1">VLOOKUP(A5,[1]data!$A$2:$K$1001,11,0)</f>
        <v>Sage</v>
      </c>
    </row>
    <row r="6" spans="1:12" x14ac:dyDescent="0.25">
      <c r="A6">
        <f t="shared" ca="1" si="1"/>
        <v>779</v>
      </c>
      <c r="B6" s="6" t="str">
        <f t="shared" si="0"/>
        <v>SOL# 398</v>
      </c>
      <c r="C6">
        <v>398</v>
      </c>
      <c r="D6" t="str">
        <f ca="1">VLOOKUP(RANDBETWEEN(1,74),florida_districs!$A$3:$V$76,6,0)</f>
        <v>MOORE HAVEN</v>
      </c>
      <c r="E6" s="4" t="str">
        <f ca="1">VLOOKUP(RANDBETWEEN(1,324),'people names'!$A$2:$D$325,2,0)</f>
        <v>SUBHASH CHAND TANAN</v>
      </c>
      <c r="F6" s="3">
        <f t="shared" ca="1" si="2"/>
        <v>147</v>
      </c>
      <c r="G6" s="12" t="str">
        <f ca="1">VLOOKUP(A6,[1]data!$A$2:$K$1001,11,0)&amp;" "&amp;VLOOKUP(RANDBETWEEN(1,5),building_types!$A$2:$B$6,2,0)</f>
        <v>Gerald House</v>
      </c>
      <c r="H6" s="2" t="str">
        <f ca="1">VLOOKUP(RANDBETWEEN(1,8),Floors!$A$2:$B$9,2,0)</f>
        <v>7th Floor</v>
      </c>
      <c r="I6" s="8" t="str">
        <f ca="1">VLOOKUP(A6,[1]data!$A$2:$J$1001,10,0)</f>
        <v>3527 Charing Cross Parkway</v>
      </c>
      <c r="J6" s="7" t="str">
        <f ca="1">VLOOKUP(A6,[1]data!$A$2:$D$1001,2,0)&amp;" "&amp;VLOOKUP(A6,[1]data!$A$2:$D$1001,3,0)</f>
        <v>Antonie Ritchman</v>
      </c>
      <c r="K6" s="4" t="str">
        <f ca="1">VLOOKUP(A6,[1]data!$A$2:$D$1001,4,0)</f>
        <v>aritchmanlm@npr.org</v>
      </c>
      <c r="L6" t="str">
        <f ca="1">VLOOKUP(A6,[1]data!$A$2:$K$1001,11,0)</f>
        <v>Gerald</v>
      </c>
    </row>
    <row r="7" spans="1:12" x14ac:dyDescent="0.25">
      <c r="A7">
        <f t="shared" ca="1" si="1"/>
        <v>990</v>
      </c>
      <c r="B7" s="6" t="str">
        <f t="shared" si="0"/>
        <v>SOL# 824</v>
      </c>
      <c r="C7">
        <v>824</v>
      </c>
      <c r="D7" t="str">
        <f ca="1">VLOOKUP(RANDBETWEEN(1,74),florida_districs!$A$3:$V$76,6,0)</f>
        <v>MILTON</v>
      </c>
      <c r="E7" s="4" t="str">
        <f ca="1">VLOOKUP(RANDBETWEEN(1,324),'people names'!$A$2:$D$325,2,0)</f>
        <v>DHEERAJ SACHAN</v>
      </c>
      <c r="F7" s="3">
        <f t="shared" ca="1" si="2"/>
        <v>129</v>
      </c>
      <c r="G7" s="12" t="str">
        <f ca="1">VLOOKUP(A7,[1]data!$A$2:$K$1001,11,0)&amp;" "&amp;VLOOKUP(RANDBETWEEN(1,5),building_types!$A$2:$B$6,2,0)</f>
        <v>Golf Course House</v>
      </c>
      <c r="H7" s="2" t="str">
        <f ca="1">VLOOKUP(RANDBETWEEN(1,8),Floors!$A$2:$B$9,2,0)</f>
        <v>6th Floor</v>
      </c>
      <c r="I7" s="8" t="str">
        <f ca="1">VLOOKUP(A7,[1]data!$A$2:$J$1001,10,0)</f>
        <v>2 Riverside Court</v>
      </c>
      <c r="J7" s="7" t="str">
        <f ca="1">VLOOKUP(A7,[1]data!$A$2:$D$1001,2,0)&amp;" "&amp;VLOOKUP(A7,[1]data!$A$2:$D$1001,3,0)</f>
        <v>Opalina Turbayne</v>
      </c>
      <c r="K7" s="4" t="str">
        <f ca="1">VLOOKUP(A7,[1]data!$A$2:$D$1001,4,0)</f>
        <v>oturbaynerh@alibaba.com</v>
      </c>
      <c r="L7" t="str">
        <f ca="1">VLOOKUP(A7,[1]data!$A$2:$K$1001,11,0)</f>
        <v>Golf Course</v>
      </c>
    </row>
    <row r="8" spans="1:12" x14ac:dyDescent="0.25">
      <c r="A8">
        <f t="shared" ca="1" si="1"/>
        <v>857</v>
      </c>
      <c r="B8" s="6" t="str">
        <f t="shared" si="0"/>
        <v>SOL# 953</v>
      </c>
      <c r="C8">
        <v>953</v>
      </c>
      <c r="D8" t="str">
        <f ca="1">VLOOKUP(RANDBETWEEN(1,74),florida_districs!$A$3:$V$76,6,0)</f>
        <v>LAKE WALES</v>
      </c>
      <c r="E8" s="4" t="str">
        <f ca="1">VLOOKUP(RANDBETWEEN(1,324),'people names'!$A$2:$D$325,2,0)</f>
        <v>AJAY VIKRAM</v>
      </c>
      <c r="F8" s="3">
        <f t="shared" ca="1" si="2"/>
        <v>257</v>
      </c>
      <c r="G8" s="12" t="str">
        <f ca="1">VLOOKUP(A8,[1]data!$A$2:$K$1001,11,0)&amp;" "&amp;VLOOKUP(RANDBETWEEN(1,5),building_types!$A$2:$B$6,2,0)</f>
        <v>Ludington Plaza</v>
      </c>
      <c r="H8" s="2" t="str">
        <f ca="1">VLOOKUP(RANDBETWEEN(1,8),Floors!$A$2:$B$9,2,0)</f>
        <v>7th Floor</v>
      </c>
      <c r="I8" s="8" t="str">
        <f ca="1">VLOOKUP(A8,[1]data!$A$2:$J$1001,10,0)</f>
        <v>770 Hallows Parkway</v>
      </c>
      <c r="J8" s="7" t="str">
        <f ca="1">VLOOKUP(A8,[1]data!$A$2:$D$1001,2,0)&amp;" "&amp;VLOOKUP(A8,[1]data!$A$2:$D$1001,3,0)</f>
        <v>Logan Heathcote</v>
      </c>
      <c r="K8" s="4" t="str">
        <f ca="1">VLOOKUP(A8,[1]data!$A$2:$D$1001,4,0)</f>
        <v>lheathcotens@tumblr.com</v>
      </c>
      <c r="L8" t="str">
        <f ca="1">VLOOKUP(A8,[1]data!$A$2:$K$1001,11,0)</f>
        <v>Ludington</v>
      </c>
    </row>
    <row r="9" spans="1:12" x14ac:dyDescent="0.25">
      <c r="A9">
        <f t="shared" ca="1" si="1"/>
        <v>31</v>
      </c>
      <c r="B9" s="6" t="str">
        <f t="shared" si="0"/>
        <v>SOL# 740</v>
      </c>
      <c r="C9">
        <v>740</v>
      </c>
      <c r="D9" t="str">
        <f ca="1">VLOOKUP(RANDBETWEEN(1,74),florida_districs!$A$3:$V$76,6,0)</f>
        <v>ST AUGUSTINE</v>
      </c>
      <c r="E9" s="4" t="str">
        <f ca="1">VLOOKUP(RANDBETWEEN(1,324),'people names'!$A$2:$D$325,2,0)</f>
        <v>NAVIN KUMAR</v>
      </c>
      <c r="F9" s="3">
        <f t="shared" ca="1" si="2"/>
        <v>251</v>
      </c>
      <c r="G9" s="12" t="str">
        <f ca="1">VLOOKUP(A9,[1]data!$A$2:$K$1001,11,0)&amp;" "&amp;VLOOKUP(RANDBETWEEN(1,5),building_types!$A$2:$B$6,2,0)</f>
        <v>Crowley Plaza</v>
      </c>
      <c r="H9" s="2" t="str">
        <f ca="1">VLOOKUP(RANDBETWEEN(1,8),Floors!$A$2:$B$9,2,0)</f>
        <v>4th Floor</v>
      </c>
      <c r="I9" s="8" t="str">
        <f ca="1">VLOOKUP(A9,[1]data!$A$2:$J$1001,10,0)</f>
        <v>496 Scott Place</v>
      </c>
      <c r="J9" s="7" t="str">
        <f ca="1">VLOOKUP(A9,[1]data!$A$2:$D$1001,2,0)&amp;" "&amp;VLOOKUP(A9,[1]data!$A$2:$D$1001,3,0)</f>
        <v>Lurlene Stimson</v>
      </c>
      <c r="K9" s="4" t="str">
        <f ca="1">VLOOKUP(A9,[1]data!$A$2:$D$1001,4,0)</f>
        <v>lstimsonu@is.gd</v>
      </c>
      <c r="L9" t="str">
        <f ca="1">VLOOKUP(A9,[1]data!$A$2:$K$1001,11,0)</f>
        <v>Crowley</v>
      </c>
    </row>
    <row r="10" spans="1:12" x14ac:dyDescent="0.25">
      <c r="A10">
        <f t="shared" ca="1" si="1"/>
        <v>62</v>
      </c>
      <c r="B10" s="6" t="str">
        <f t="shared" si="0"/>
        <v>SOL# 577</v>
      </c>
      <c r="C10">
        <v>577</v>
      </c>
      <c r="D10" t="str">
        <f ca="1">VLOOKUP(RANDBETWEEN(1,74),florida_districs!$A$3:$V$76,6,0)</f>
        <v>QUINCY</v>
      </c>
      <c r="E10" s="4" t="str">
        <f ca="1">VLOOKUP(RANDBETWEEN(1,324),'people names'!$A$2:$D$325,2,0)</f>
        <v>AKASH MANGHNANI</v>
      </c>
      <c r="F10" s="3">
        <f t="shared" ca="1" si="2"/>
        <v>372</v>
      </c>
      <c r="G10" s="12" t="str">
        <f ca="1">VLOOKUP(A10,[1]data!$A$2:$K$1001,11,0)&amp;" "&amp;VLOOKUP(RANDBETWEEN(1,5),building_types!$A$2:$B$6,2,0)</f>
        <v>Beilfuss Building</v>
      </c>
      <c r="H10" s="2" t="str">
        <f ca="1">VLOOKUP(RANDBETWEEN(1,8),Floors!$A$2:$B$9,2,0)</f>
        <v>4th Floor</v>
      </c>
      <c r="I10" s="8" t="str">
        <f ca="1">VLOOKUP(A10,[1]data!$A$2:$J$1001,10,0)</f>
        <v>1077 Northview Pass</v>
      </c>
      <c r="J10" s="7" t="str">
        <f ca="1">VLOOKUP(A10,[1]data!$A$2:$D$1001,2,0)&amp;" "&amp;VLOOKUP(A10,[1]data!$A$2:$D$1001,3,0)</f>
        <v>Corey McClaughlin</v>
      </c>
      <c r="K10" s="4" t="str">
        <f ca="1">VLOOKUP(A10,[1]data!$A$2:$D$1001,4,0)</f>
        <v>cmcclaughlin1p@abc.net.au</v>
      </c>
      <c r="L10" t="str">
        <f ca="1">VLOOKUP(A10,[1]data!$A$2:$K$1001,11,0)</f>
        <v>Beilfuss</v>
      </c>
    </row>
    <row r="11" spans="1:12" x14ac:dyDescent="0.25">
      <c r="A11">
        <f t="shared" ca="1" si="1"/>
        <v>859</v>
      </c>
      <c r="B11" s="6" t="str">
        <f t="shared" si="0"/>
        <v>SOL# 609</v>
      </c>
      <c r="C11">
        <v>609</v>
      </c>
      <c r="D11" t="str">
        <f ca="1">VLOOKUP(RANDBETWEEN(1,74),florida_districs!$A$3:$V$76,6,0)</f>
        <v>PENSACOLA</v>
      </c>
      <c r="E11" s="4" t="str">
        <f ca="1">VLOOKUP(RANDBETWEEN(1,324),'people names'!$A$2:$D$325,2,0)</f>
        <v>ROHIT KUMAR SINHA</v>
      </c>
      <c r="F11" s="3">
        <f t="shared" ca="1" si="2"/>
        <v>365</v>
      </c>
      <c r="G11" s="12" t="str">
        <f ca="1">VLOOKUP(A11,[1]data!$A$2:$K$1001,11,0)&amp;" "&amp;VLOOKUP(RANDBETWEEN(1,5),building_types!$A$2:$B$6,2,0)</f>
        <v>Dexter Plaza</v>
      </c>
      <c r="H11" s="2" t="str">
        <f ca="1">VLOOKUP(RANDBETWEEN(1,8),Floors!$A$2:$B$9,2,0)</f>
        <v>1st Floor</v>
      </c>
      <c r="I11" s="8" t="str">
        <f ca="1">VLOOKUP(A11,[1]data!$A$2:$J$1001,10,0)</f>
        <v>26 Melby Terrace</v>
      </c>
      <c r="J11" s="7" t="str">
        <f ca="1">VLOOKUP(A11,[1]data!$A$2:$D$1001,2,0)&amp;" "&amp;VLOOKUP(A11,[1]data!$A$2:$D$1001,3,0)</f>
        <v>Caldwell L'oiseau</v>
      </c>
      <c r="K11" s="4" t="str">
        <f ca="1">VLOOKUP(A11,[1]data!$A$2:$D$1001,4,0)</f>
        <v>cloiseaunu@sakura.ne.jp</v>
      </c>
      <c r="L11" t="str">
        <f ca="1">VLOOKUP(A11,[1]data!$A$2:$K$1001,11,0)</f>
        <v>Dexter</v>
      </c>
    </row>
    <row r="12" spans="1:12" x14ac:dyDescent="0.25">
      <c r="A12">
        <f t="shared" ca="1" si="1"/>
        <v>771</v>
      </c>
      <c r="B12" s="6" t="str">
        <f t="shared" si="0"/>
        <v>SOL# 650</v>
      </c>
      <c r="C12">
        <v>650</v>
      </c>
      <c r="D12" t="str">
        <f ca="1">VLOOKUP(RANDBETWEEN(1,74),florida_districs!$A$3:$V$76,6,0)</f>
        <v>CHIPLEY</v>
      </c>
      <c r="E12" s="4" t="str">
        <f ca="1">VLOOKUP(RANDBETWEEN(1,324),'people names'!$A$2:$D$325,2,0)</f>
        <v>RAJKUMAR GURJAR</v>
      </c>
      <c r="F12" s="3">
        <f t="shared" ca="1" si="2"/>
        <v>395</v>
      </c>
      <c r="G12" s="12" t="str">
        <f ca="1">VLOOKUP(A12,[1]data!$A$2:$K$1001,11,0)&amp;" "&amp;VLOOKUP(RANDBETWEEN(1,5),building_types!$A$2:$B$6,2,0)</f>
        <v>Shopko Plaza</v>
      </c>
      <c r="H12" s="2" t="str">
        <f ca="1">VLOOKUP(RANDBETWEEN(1,8),Floors!$A$2:$B$9,2,0)</f>
        <v>5th Floor</v>
      </c>
      <c r="I12" s="8" t="str">
        <f ca="1">VLOOKUP(A12,[1]data!$A$2:$J$1001,10,0)</f>
        <v>7 Old Gate Point</v>
      </c>
      <c r="J12" s="7" t="str">
        <f ca="1">VLOOKUP(A12,[1]data!$A$2:$D$1001,2,0)&amp;" "&amp;VLOOKUP(A12,[1]data!$A$2:$D$1001,3,0)</f>
        <v>Debera Davidovich</v>
      </c>
      <c r="K12" s="4" t="str">
        <f ca="1">VLOOKUP(A12,[1]data!$A$2:$D$1001,4,0)</f>
        <v>ddavidovichle@tinypic.com</v>
      </c>
      <c r="L12" t="str">
        <f ca="1">VLOOKUP(A12,[1]data!$A$2:$K$1001,11,0)</f>
        <v>Shopko</v>
      </c>
    </row>
    <row r="13" spans="1:12" x14ac:dyDescent="0.25">
      <c r="A13">
        <f t="shared" ca="1" si="1"/>
        <v>290</v>
      </c>
      <c r="B13" s="6" t="str">
        <f t="shared" si="0"/>
        <v>SOL# 390</v>
      </c>
      <c r="C13">
        <v>390</v>
      </c>
      <c r="D13" t="str">
        <f ca="1">VLOOKUP(RANDBETWEEN(1,74),florida_districs!$A$3:$V$76,6,0)</f>
        <v>BLOUNTSTOWN</v>
      </c>
      <c r="E13" s="4" t="str">
        <f ca="1">VLOOKUP(RANDBETWEEN(1,324),'people names'!$A$2:$D$325,2,0)</f>
        <v>PUSHKAR CHAUDHARY</v>
      </c>
      <c r="F13" s="3">
        <f t="shared" ca="1" si="2"/>
        <v>346</v>
      </c>
      <c r="G13" s="12" t="str">
        <f ca="1">VLOOKUP(A13,[1]data!$A$2:$K$1001,11,0)&amp;" "&amp;VLOOKUP(RANDBETWEEN(1,5),building_types!$A$2:$B$6,2,0)</f>
        <v>Meadow Ridge Plaza</v>
      </c>
      <c r="H13" s="2" t="str">
        <f ca="1">VLOOKUP(RANDBETWEEN(1,8),Floors!$A$2:$B$9,2,0)</f>
        <v>7th Floor</v>
      </c>
      <c r="I13" s="8" t="str">
        <f ca="1">VLOOKUP(A13,[1]data!$A$2:$J$1001,10,0)</f>
        <v>4 Larry Park</v>
      </c>
      <c r="J13" s="7" t="str">
        <f ca="1">VLOOKUP(A13,[1]data!$A$2:$D$1001,2,0)&amp;" "&amp;VLOOKUP(A13,[1]data!$A$2:$D$1001,3,0)</f>
        <v>Paulina Pawling</v>
      </c>
      <c r="K13" s="4" t="str">
        <f ca="1">VLOOKUP(A13,[1]data!$A$2:$D$1001,4,0)</f>
        <v>ppawling81@dell.com</v>
      </c>
      <c r="L13" t="str">
        <f ca="1">VLOOKUP(A13,[1]data!$A$2:$K$1001,11,0)</f>
        <v>Meadow Ridge</v>
      </c>
    </row>
    <row r="14" spans="1:12" x14ac:dyDescent="0.25">
      <c r="A14">
        <f t="shared" ca="1" si="1"/>
        <v>311</v>
      </c>
      <c r="B14" s="6" t="str">
        <f t="shared" si="0"/>
        <v>SOL# 905</v>
      </c>
      <c r="C14">
        <v>905</v>
      </c>
      <c r="D14" t="str">
        <f ca="1">VLOOKUP(RANDBETWEEN(1,74),florida_districs!$A$3:$V$76,6,0)</f>
        <v>OCALA</v>
      </c>
      <c r="E14" s="4" t="str">
        <f ca="1">VLOOKUP(RANDBETWEEN(1,324),'people names'!$A$2:$D$325,2,0)</f>
        <v>VAIBHAV JAIN</v>
      </c>
      <c r="F14" s="3">
        <f t="shared" ca="1" si="2"/>
        <v>220</v>
      </c>
      <c r="G14" s="12" t="str">
        <f ca="1">VLOOKUP(A14,[1]data!$A$2:$K$1001,11,0)&amp;" "&amp;VLOOKUP(RANDBETWEEN(1,5),building_types!$A$2:$B$6,2,0)</f>
        <v>Lawn Complex</v>
      </c>
      <c r="H14" s="2" t="str">
        <f ca="1">VLOOKUP(RANDBETWEEN(1,8),Floors!$A$2:$B$9,2,0)</f>
        <v>6th Floor</v>
      </c>
      <c r="I14" s="8" t="str">
        <f ca="1">VLOOKUP(A14,[1]data!$A$2:$J$1001,10,0)</f>
        <v>101 Westport Pass</v>
      </c>
      <c r="J14" s="7" t="str">
        <f ca="1">VLOOKUP(A14,[1]data!$A$2:$D$1001,2,0)&amp;" "&amp;VLOOKUP(A14,[1]data!$A$2:$D$1001,3,0)</f>
        <v>Barri Garside</v>
      </c>
      <c r="K14" s="4" t="str">
        <f ca="1">VLOOKUP(A14,[1]data!$A$2:$D$1001,4,0)</f>
        <v>bgarside8m@shinystat.com</v>
      </c>
      <c r="L14" t="str">
        <f ca="1">VLOOKUP(A14,[1]data!$A$2:$K$1001,11,0)</f>
        <v>Lawn</v>
      </c>
    </row>
    <row r="15" spans="1:12" x14ac:dyDescent="0.25">
      <c r="A15">
        <f t="shared" ca="1" si="1"/>
        <v>457</v>
      </c>
      <c r="B15" s="6" t="str">
        <f t="shared" si="0"/>
        <v>SOL# 361</v>
      </c>
      <c r="C15">
        <v>361</v>
      </c>
      <c r="D15" t="str">
        <f ca="1">VLOOKUP(RANDBETWEEN(1,74),florida_districs!$A$3:$V$76,6,0)</f>
        <v>DELAND</v>
      </c>
      <c r="E15" s="4" t="str">
        <f ca="1">VLOOKUP(RANDBETWEEN(1,324),'people names'!$A$2:$D$325,2,0)</f>
        <v>ASHISH KUMAR</v>
      </c>
      <c r="F15" s="3">
        <f t="shared" ca="1" si="2"/>
        <v>235</v>
      </c>
      <c r="G15" s="12" t="str">
        <f ca="1">VLOOKUP(A15,[1]data!$A$2:$K$1001,11,0)&amp;" "&amp;VLOOKUP(RANDBETWEEN(1,5),building_types!$A$2:$B$6,2,0)</f>
        <v>Northland House</v>
      </c>
      <c r="H15" s="2" t="str">
        <f ca="1">VLOOKUP(RANDBETWEEN(1,8),Floors!$A$2:$B$9,2,0)</f>
        <v>1st Floor</v>
      </c>
      <c r="I15" s="8" t="str">
        <f ca="1">VLOOKUP(A15,[1]data!$A$2:$J$1001,10,0)</f>
        <v>704 Delladonna Hill</v>
      </c>
      <c r="J15" s="7" t="str">
        <f ca="1">VLOOKUP(A15,[1]data!$A$2:$D$1001,2,0)&amp;" "&amp;VLOOKUP(A15,[1]data!$A$2:$D$1001,3,0)</f>
        <v>Erica Errichelli</v>
      </c>
      <c r="K15" s="4" t="str">
        <f ca="1">VLOOKUP(A15,[1]data!$A$2:$D$1001,4,0)</f>
        <v>eerrichellico@statcounter.com</v>
      </c>
      <c r="L15" t="str">
        <f ca="1">VLOOKUP(A15,[1]data!$A$2:$K$1001,11,0)</f>
        <v>Northland</v>
      </c>
    </row>
    <row r="16" spans="1:12" x14ac:dyDescent="0.25">
      <c r="A16">
        <f t="shared" ca="1" si="1"/>
        <v>359</v>
      </c>
      <c r="B16" s="6" t="str">
        <f t="shared" si="0"/>
        <v>SOL# 573</v>
      </c>
      <c r="C16">
        <v>573</v>
      </c>
      <c r="D16" t="str">
        <f ca="1">VLOOKUP(RANDBETWEEN(1,74),florida_districs!$A$3:$V$76,6,0)</f>
        <v>DELAND</v>
      </c>
      <c r="E16" s="4" t="str">
        <f ca="1">VLOOKUP(RANDBETWEEN(1,324),'people names'!$A$2:$D$325,2,0)</f>
        <v>GUDEPU SANTOSH KUMAR</v>
      </c>
      <c r="F16" s="3">
        <f t="shared" ca="1" si="2"/>
        <v>361</v>
      </c>
      <c r="G16" s="12" t="str">
        <f ca="1">VLOOKUP(A16,[1]data!$A$2:$K$1001,11,0)&amp;" "&amp;VLOOKUP(RANDBETWEEN(1,5),building_types!$A$2:$B$6,2,0)</f>
        <v>Eastlawn House</v>
      </c>
      <c r="H16" s="2" t="str">
        <f ca="1">VLOOKUP(RANDBETWEEN(1,8),Floors!$A$2:$B$9,2,0)</f>
        <v>2nd Floor</v>
      </c>
      <c r="I16" s="8" t="str">
        <f ca="1">VLOOKUP(A16,[1]data!$A$2:$J$1001,10,0)</f>
        <v>303 Buell Plaza</v>
      </c>
      <c r="J16" s="7" t="str">
        <f ca="1">VLOOKUP(A16,[1]data!$A$2:$D$1001,2,0)&amp;" "&amp;VLOOKUP(A16,[1]data!$A$2:$D$1001,3,0)</f>
        <v>Carey Wolsey</v>
      </c>
      <c r="K16" s="4" t="str">
        <f ca="1">VLOOKUP(A16,[1]data!$A$2:$D$1001,4,0)</f>
        <v>cwolsey9y@sphinn.com</v>
      </c>
      <c r="L16" t="str">
        <f ca="1">VLOOKUP(A16,[1]data!$A$2:$K$1001,11,0)</f>
        <v>Eastlawn</v>
      </c>
    </row>
    <row r="17" spans="1:12" x14ac:dyDescent="0.25">
      <c r="A17">
        <f t="shared" ca="1" si="1"/>
        <v>855</v>
      </c>
      <c r="B17" s="6" t="str">
        <f t="shared" si="0"/>
        <v>SOL# 908</v>
      </c>
      <c r="C17">
        <v>908</v>
      </c>
      <c r="D17" t="str">
        <f ca="1">VLOOKUP(RANDBETWEEN(1,74),florida_districs!$A$3:$V$76,6,0)</f>
        <v>TALLAHASSEE</v>
      </c>
      <c r="E17" s="4" t="str">
        <f ca="1">VLOOKUP(RANDBETWEEN(1,324),'people names'!$A$2:$D$325,2,0)</f>
        <v>PRAGYANANDESH NARAYAN TRIPATHI</v>
      </c>
      <c r="F17" s="3">
        <f t="shared" ca="1" si="2"/>
        <v>182</v>
      </c>
      <c r="G17" s="12" t="str">
        <f ca="1">VLOOKUP(A17,[1]data!$A$2:$K$1001,11,0)&amp;" "&amp;VLOOKUP(RANDBETWEEN(1,5),building_types!$A$2:$B$6,2,0)</f>
        <v>Pearson House</v>
      </c>
      <c r="H17" s="2" t="str">
        <f ca="1">VLOOKUP(RANDBETWEEN(1,8),Floors!$A$2:$B$9,2,0)</f>
        <v>3rd Floor</v>
      </c>
      <c r="I17" s="8" t="str">
        <f ca="1">VLOOKUP(A17,[1]data!$A$2:$J$1001,10,0)</f>
        <v>71566 Delaware Avenue</v>
      </c>
      <c r="J17" s="7" t="str">
        <f ca="1">VLOOKUP(A17,[1]data!$A$2:$D$1001,2,0)&amp;" "&amp;VLOOKUP(A17,[1]data!$A$2:$D$1001,3,0)</f>
        <v>Ellerey Desesquelle</v>
      </c>
      <c r="K17" s="4" t="str">
        <f ca="1">VLOOKUP(A17,[1]data!$A$2:$D$1001,4,0)</f>
        <v>edesesquellenq@ameblo.jp</v>
      </c>
      <c r="L17" t="str">
        <f ca="1">VLOOKUP(A17,[1]data!$A$2:$K$1001,11,0)</f>
        <v>Pearson</v>
      </c>
    </row>
    <row r="18" spans="1:12" x14ac:dyDescent="0.25">
      <c r="A18">
        <f t="shared" ca="1" si="1"/>
        <v>503</v>
      </c>
      <c r="B18" s="6" t="str">
        <f t="shared" si="0"/>
        <v>SOL# 915</v>
      </c>
      <c r="C18">
        <v>915</v>
      </c>
      <c r="D18" t="str">
        <f ca="1">VLOOKUP(RANDBETWEEN(1,74),florida_districs!$A$3:$V$76,6,0)</f>
        <v>FERNANDINA BEACH</v>
      </c>
      <c r="E18" s="4" t="str">
        <f ca="1">VLOOKUP(RANDBETWEEN(1,324),'people names'!$A$2:$D$325,2,0)</f>
        <v>AMIT KUMAR</v>
      </c>
      <c r="F18" s="3">
        <f t="shared" ca="1" si="2"/>
        <v>319</v>
      </c>
      <c r="G18" s="12" t="str">
        <f ca="1">VLOOKUP(A18,[1]data!$A$2:$K$1001,11,0)&amp;" "&amp;VLOOKUP(RANDBETWEEN(1,5),building_types!$A$2:$B$6,2,0)</f>
        <v>Green Ridge House</v>
      </c>
      <c r="H18" s="2" t="str">
        <f ca="1">VLOOKUP(RANDBETWEEN(1,8),Floors!$A$2:$B$9,2,0)</f>
        <v>5th Floor</v>
      </c>
      <c r="I18" s="8" t="str">
        <f ca="1">VLOOKUP(A18,[1]data!$A$2:$J$1001,10,0)</f>
        <v>759 Linden Park</v>
      </c>
      <c r="J18" s="7" t="str">
        <f ca="1">VLOOKUP(A18,[1]data!$A$2:$D$1001,2,0)&amp;" "&amp;VLOOKUP(A18,[1]data!$A$2:$D$1001,3,0)</f>
        <v>Erinna Prior</v>
      </c>
      <c r="K18" s="4" t="str">
        <f ca="1">VLOOKUP(A18,[1]data!$A$2:$D$1001,4,0)</f>
        <v>epriordy@netvibes.com</v>
      </c>
      <c r="L18" t="str">
        <f ca="1">VLOOKUP(A18,[1]data!$A$2:$K$1001,11,0)</f>
        <v>Green Ridge</v>
      </c>
    </row>
    <row r="19" spans="1:12" x14ac:dyDescent="0.25">
      <c r="A19">
        <f t="shared" ca="1" si="1"/>
        <v>647</v>
      </c>
      <c r="B19" s="6" t="str">
        <f t="shared" si="0"/>
        <v>SOL# 778</v>
      </c>
      <c r="C19">
        <v>778</v>
      </c>
      <c r="D19" t="str">
        <f ca="1">VLOOKUP(RANDBETWEEN(1,74),florida_districs!$A$3:$V$76,6,0)</f>
        <v>ARCADIA</v>
      </c>
      <c r="E19" s="4" t="str">
        <f ca="1">VLOOKUP(RANDBETWEEN(1,324),'people names'!$A$2:$D$325,2,0)</f>
        <v>SAMBHAV JAIN</v>
      </c>
      <c r="F19" s="3">
        <f t="shared" ca="1" si="2"/>
        <v>128</v>
      </c>
      <c r="G19" s="12" t="str">
        <f ca="1">VLOOKUP(A19,[1]data!$A$2:$K$1001,11,0)&amp;" "&amp;VLOOKUP(RANDBETWEEN(1,5),building_types!$A$2:$B$6,2,0)</f>
        <v>Calypso Plaza</v>
      </c>
      <c r="H19" s="2" t="str">
        <f ca="1">VLOOKUP(RANDBETWEEN(1,8),Floors!$A$2:$B$9,2,0)</f>
        <v>4th Floor</v>
      </c>
      <c r="I19" s="8" t="str">
        <f ca="1">VLOOKUP(A19,[1]data!$A$2:$J$1001,10,0)</f>
        <v>66652 Swallow Court</v>
      </c>
      <c r="J19" s="7" t="str">
        <f ca="1">VLOOKUP(A19,[1]data!$A$2:$D$1001,2,0)&amp;" "&amp;VLOOKUP(A19,[1]data!$A$2:$D$1001,3,0)</f>
        <v>Durand Saulter</v>
      </c>
      <c r="K19" s="4" t="str">
        <f ca="1">VLOOKUP(A19,[1]data!$A$2:$D$1001,4,0)</f>
        <v>dsaulterhy@tripadvisor.com</v>
      </c>
      <c r="L19" t="str">
        <f ca="1">VLOOKUP(A19,[1]data!$A$2:$K$1001,11,0)</f>
        <v>Calypso</v>
      </c>
    </row>
    <row r="20" spans="1:12" x14ac:dyDescent="0.25">
      <c r="A20">
        <f t="shared" ca="1" si="1"/>
        <v>748</v>
      </c>
      <c r="B20" s="6" t="str">
        <f t="shared" si="0"/>
        <v>SOL# 562</v>
      </c>
      <c r="C20">
        <v>562</v>
      </c>
      <c r="D20" t="str">
        <f ca="1">VLOOKUP(RANDBETWEEN(1,74),florida_districs!$A$3:$V$76,6,0)</f>
        <v>BRONSON</v>
      </c>
      <c r="E20" s="4" t="str">
        <f ca="1">VLOOKUP(RANDBETWEEN(1,324),'people names'!$A$2:$D$325,2,0)</f>
        <v>NIKITA JAIPURIA</v>
      </c>
      <c r="F20" s="3">
        <f t="shared" ca="1" si="2"/>
        <v>132</v>
      </c>
      <c r="G20" s="12" t="str">
        <f ca="1">VLOOKUP(A20,[1]data!$A$2:$K$1001,11,0)&amp;" "&amp;VLOOKUP(RANDBETWEEN(1,5),building_types!$A$2:$B$6,2,0)</f>
        <v>Acker Building</v>
      </c>
      <c r="H20" s="2" t="str">
        <f ca="1">VLOOKUP(RANDBETWEEN(1,8),Floors!$A$2:$B$9,2,0)</f>
        <v>8th Floor</v>
      </c>
      <c r="I20" s="8" t="str">
        <f ca="1">VLOOKUP(A20,[1]data!$A$2:$J$1001,10,0)</f>
        <v>5482 American Ash Court</v>
      </c>
      <c r="J20" s="7" t="str">
        <f ca="1">VLOOKUP(A20,[1]data!$A$2:$D$1001,2,0)&amp;" "&amp;VLOOKUP(A20,[1]data!$A$2:$D$1001,3,0)</f>
        <v>Llywellyn Martino</v>
      </c>
      <c r="K20" s="4" t="str">
        <f ca="1">VLOOKUP(A20,[1]data!$A$2:$D$1001,4,0)</f>
        <v>lmartinokr@wikispaces.com</v>
      </c>
      <c r="L20" t="str">
        <f ca="1">VLOOKUP(A20,[1]data!$A$2:$K$1001,11,0)</f>
        <v>Acker</v>
      </c>
    </row>
    <row r="21" spans="1:12" x14ac:dyDescent="0.25">
      <c r="A21">
        <f t="shared" ca="1" si="1"/>
        <v>618</v>
      </c>
      <c r="B21" s="6" t="str">
        <f t="shared" si="0"/>
        <v>SOL# 530</v>
      </c>
      <c r="C21">
        <v>530</v>
      </c>
      <c r="D21" t="str">
        <f ca="1">VLOOKUP(RANDBETWEEN(1,74),florida_districs!$A$3:$V$76,6,0)</f>
        <v>DELAND</v>
      </c>
      <c r="E21" s="4" t="str">
        <f ca="1">VLOOKUP(RANDBETWEEN(1,324),'people names'!$A$2:$D$325,2,0)</f>
        <v>ARPIT INDORA</v>
      </c>
      <c r="F21" s="3">
        <f t="shared" ca="1" si="2"/>
        <v>179</v>
      </c>
      <c r="G21" s="12" t="str">
        <f ca="1">VLOOKUP(A21,[1]data!$A$2:$K$1001,11,0)&amp;" "&amp;VLOOKUP(RANDBETWEEN(1,5),building_types!$A$2:$B$6,2,0)</f>
        <v>Hooker Building</v>
      </c>
      <c r="H21" s="2" t="str">
        <f ca="1">VLOOKUP(RANDBETWEEN(1,8),Floors!$A$2:$B$9,2,0)</f>
        <v>4th Floor</v>
      </c>
      <c r="I21" s="8" t="str">
        <f ca="1">VLOOKUP(A21,[1]data!$A$2:$J$1001,10,0)</f>
        <v>5184 Utah Junction</v>
      </c>
      <c r="J21" s="7" t="str">
        <f ca="1">VLOOKUP(A21,[1]data!$A$2:$D$1001,2,0)&amp;" "&amp;VLOOKUP(A21,[1]data!$A$2:$D$1001,3,0)</f>
        <v>Rakel Marzelo</v>
      </c>
      <c r="K21" s="4" t="str">
        <f ca="1">VLOOKUP(A21,[1]data!$A$2:$D$1001,4,0)</f>
        <v>rmarzeloh5@uol.com.br</v>
      </c>
      <c r="L21" t="str">
        <f ca="1">VLOOKUP(A21,[1]data!$A$2:$K$1001,11,0)</f>
        <v>Hooker</v>
      </c>
    </row>
    <row r="22" spans="1:12" x14ac:dyDescent="0.25">
      <c r="A22">
        <f t="shared" ca="1" si="1"/>
        <v>388</v>
      </c>
      <c r="B22" s="6" t="str">
        <f t="shared" si="0"/>
        <v>SOL# 477</v>
      </c>
      <c r="C22">
        <v>477</v>
      </c>
      <c r="D22" t="str">
        <f ca="1">VLOOKUP(RANDBETWEEN(1,74),florida_districs!$A$3:$V$76,6,0)</f>
        <v>ORLANDO</v>
      </c>
      <c r="E22" s="4" t="str">
        <f ca="1">VLOOKUP(RANDBETWEEN(1,324),'people names'!$A$2:$D$325,2,0)</f>
        <v>GITESH DAWER</v>
      </c>
      <c r="F22" s="3">
        <f t="shared" ca="1" si="2"/>
        <v>202</v>
      </c>
      <c r="G22" s="12" t="str">
        <f ca="1">VLOOKUP(A22,[1]data!$A$2:$K$1001,11,0)&amp;" "&amp;VLOOKUP(RANDBETWEEN(1,5),building_types!$A$2:$B$6,2,0)</f>
        <v>Ridge Oak House</v>
      </c>
      <c r="H22" s="2" t="str">
        <f ca="1">VLOOKUP(RANDBETWEEN(1,8),Floors!$A$2:$B$9,2,0)</f>
        <v>2nd Floor</v>
      </c>
      <c r="I22" s="8" t="str">
        <f ca="1">VLOOKUP(A22,[1]data!$A$2:$J$1001,10,0)</f>
        <v>99 Farmco Crossing</v>
      </c>
      <c r="J22" s="7" t="str">
        <f ca="1">VLOOKUP(A22,[1]data!$A$2:$D$1001,2,0)&amp;" "&amp;VLOOKUP(A22,[1]data!$A$2:$D$1001,3,0)</f>
        <v>Hart Minchinton</v>
      </c>
      <c r="K22" s="4" t="str">
        <f ca="1">VLOOKUP(A22,[1]data!$A$2:$D$1001,4,0)</f>
        <v>hminchintonar@unesco.org</v>
      </c>
      <c r="L22" t="str">
        <f ca="1">VLOOKUP(A22,[1]data!$A$2:$K$1001,11,0)</f>
        <v>Ridge Oak</v>
      </c>
    </row>
    <row r="23" spans="1:12" x14ac:dyDescent="0.25">
      <c r="A23">
        <f t="shared" ca="1" si="1"/>
        <v>957</v>
      </c>
      <c r="B23" s="6" t="str">
        <f t="shared" si="0"/>
        <v>SOL# 820</v>
      </c>
      <c r="C23">
        <v>820</v>
      </c>
      <c r="D23" t="str">
        <f ca="1">VLOOKUP(RANDBETWEEN(1,74),florida_districs!$A$3:$V$76,6,0)</f>
        <v>GAINESVILLE</v>
      </c>
      <c r="E23" s="4" t="str">
        <f ca="1">VLOOKUP(RANDBETWEEN(1,324),'people names'!$A$2:$D$325,2,0)</f>
        <v>PALAK BHUSHAN</v>
      </c>
      <c r="F23" s="3">
        <f t="shared" ca="1" si="2"/>
        <v>207</v>
      </c>
      <c r="G23" s="12" t="str">
        <f ca="1">VLOOKUP(A23,[1]data!$A$2:$K$1001,11,0)&amp;" "&amp;VLOOKUP(RANDBETWEEN(1,5),building_types!$A$2:$B$6,2,0)</f>
        <v>Vahlen Building</v>
      </c>
      <c r="H23" s="2" t="str">
        <f ca="1">VLOOKUP(RANDBETWEEN(1,8),Floors!$A$2:$B$9,2,0)</f>
        <v>5th Floor</v>
      </c>
      <c r="I23" s="8" t="str">
        <f ca="1">VLOOKUP(A23,[1]data!$A$2:$J$1001,10,0)</f>
        <v>8248 Prairie Rose Center</v>
      </c>
      <c r="J23" s="7" t="str">
        <f ca="1">VLOOKUP(A23,[1]data!$A$2:$D$1001,2,0)&amp;" "&amp;VLOOKUP(A23,[1]data!$A$2:$D$1001,3,0)</f>
        <v>Sherilyn Toplin</v>
      </c>
      <c r="K23" s="4" t="str">
        <f ca="1">VLOOKUP(A23,[1]data!$A$2:$D$1001,4,0)</f>
        <v>stoplinqk@hp.com</v>
      </c>
      <c r="L23" t="str">
        <f ca="1">VLOOKUP(A23,[1]data!$A$2:$K$1001,11,0)</f>
        <v>Vahlen</v>
      </c>
    </row>
    <row r="24" spans="1:12" x14ac:dyDescent="0.25">
      <c r="A24">
        <f t="shared" ca="1" si="1"/>
        <v>451</v>
      </c>
      <c r="B24" s="6" t="str">
        <f t="shared" si="0"/>
        <v>SOL# 743</v>
      </c>
      <c r="C24">
        <v>743</v>
      </c>
      <c r="D24" t="str">
        <f ca="1">VLOOKUP(RANDBETWEEN(1,74),florida_districs!$A$3:$V$76,6,0)</f>
        <v>PORT ST JOE</v>
      </c>
      <c r="E24" s="4" t="str">
        <f ca="1">VLOOKUP(RANDBETWEEN(1,324),'people names'!$A$2:$D$325,2,0)</f>
        <v>SUNIL KUMAR MEENA</v>
      </c>
      <c r="F24" s="3">
        <f t="shared" ca="1" si="2"/>
        <v>100</v>
      </c>
      <c r="G24" s="12" t="str">
        <f ca="1">VLOOKUP(A24,[1]data!$A$2:$K$1001,11,0)&amp;" "&amp;VLOOKUP(RANDBETWEEN(1,5),building_types!$A$2:$B$6,2,0)</f>
        <v>Farwell Building</v>
      </c>
      <c r="H24" s="2" t="str">
        <f ca="1">VLOOKUP(RANDBETWEEN(1,8),Floors!$A$2:$B$9,2,0)</f>
        <v>1st Floor</v>
      </c>
      <c r="I24" s="8" t="str">
        <f ca="1">VLOOKUP(A24,[1]data!$A$2:$J$1001,10,0)</f>
        <v>755 Morrow Alley</v>
      </c>
      <c r="J24" s="7" t="str">
        <f ca="1">VLOOKUP(A24,[1]data!$A$2:$D$1001,2,0)&amp;" "&amp;VLOOKUP(A24,[1]data!$A$2:$D$1001,3,0)</f>
        <v>Bruno Makeswell</v>
      </c>
      <c r="K24" s="4" t="str">
        <f ca="1">VLOOKUP(A24,[1]data!$A$2:$D$1001,4,0)</f>
        <v>bmakeswellci@imdb.com</v>
      </c>
      <c r="L24" t="str">
        <f ca="1">VLOOKUP(A24,[1]data!$A$2:$K$1001,11,0)</f>
        <v>Farwell</v>
      </c>
    </row>
    <row r="25" spans="1:12" x14ac:dyDescent="0.25">
      <c r="A25">
        <f t="shared" ca="1" si="1"/>
        <v>485</v>
      </c>
      <c r="B25" s="6" t="str">
        <f t="shared" si="0"/>
        <v>SOL# 644</v>
      </c>
      <c r="C25">
        <v>644</v>
      </c>
      <c r="D25" t="str">
        <f ca="1">VLOOKUP(RANDBETWEEN(1,74),florida_districs!$A$3:$V$76,6,0)</f>
        <v>JACKSONVILLE</v>
      </c>
      <c r="E25" s="4" t="str">
        <f ca="1">VLOOKUP(RANDBETWEEN(1,324),'people names'!$A$2:$D$325,2,0)</f>
        <v>HIMANSHU GUPTA</v>
      </c>
      <c r="F25" s="3">
        <f t="shared" ca="1" si="2"/>
        <v>318</v>
      </c>
      <c r="G25" s="12" t="str">
        <f ca="1">VLOOKUP(A25,[1]data!$A$2:$K$1001,11,0)&amp;" "&amp;VLOOKUP(RANDBETWEEN(1,5),building_types!$A$2:$B$6,2,0)</f>
        <v>Lake View Towers</v>
      </c>
      <c r="H25" s="2" t="str">
        <f ca="1">VLOOKUP(RANDBETWEEN(1,8),Floors!$A$2:$B$9,2,0)</f>
        <v>7th Floor</v>
      </c>
      <c r="I25" s="8" t="str">
        <f ca="1">VLOOKUP(A25,[1]data!$A$2:$J$1001,10,0)</f>
        <v>7 Merchant Trail</v>
      </c>
      <c r="J25" s="7" t="str">
        <f ca="1">VLOOKUP(A25,[1]data!$A$2:$D$1001,2,0)&amp;" "&amp;VLOOKUP(A25,[1]data!$A$2:$D$1001,3,0)</f>
        <v>Thorndike Glasner</v>
      </c>
      <c r="K25" s="4" t="str">
        <f ca="1">VLOOKUP(A25,[1]data!$A$2:$D$1001,4,0)</f>
        <v>tglasnerdg@free.fr</v>
      </c>
      <c r="L25" t="str">
        <f ca="1">VLOOKUP(A25,[1]data!$A$2:$K$1001,11,0)</f>
        <v>Lake View</v>
      </c>
    </row>
    <row r="26" spans="1:12" x14ac:dyDescent="0.25">
      <c r="A26">
        <f t="shared" ca="1" si="1"/>
        <v>62</v>
      </c>
      <c r="B26" s="6" t="str">
        <f t="shared" si="0"/>
        <v>SOL# 496</v>
      </c>
      <c r="C26">
        <v>496</v>
      </c>
      <c r="D26" t="str">
        <f ca="1">VLOOKUP(RANDBETWEEN(1,74),florida_districs!$A$3:$V$76,6,0)</f>
        <v>LAKE BUTLER</v>
      </c>
      <c r="E26" s="4" t="str">
        <f ca="1">VLOOKUP(RANDBETWEEN(1,324),'people names'!$A$2:$D$325,2,0)</f>
        <v>SHUBHAM GUPTA</v>
      </c>
      <c r="F26" s="3">
        <f t="shared" ca="1" si="2"/>
        <v>226</v>
      </c>
      <c r="G26" s="12" t="str">
        <f ca="1">VLOOKUP(A26,[1]data!$A$2:$K$1001,11,0)&amp;" "&amp;VLOOKUP(RANDBETWEEN(1,5),building_types!$A$2:$B$6,2,0)</f>
        <v>Beilfuss Building</v>
      </c>
      <c r="H26" s="2" t="str">
        <f ca="1">VLOOKUP(RANDBETWEEN(1,8),Floors!$A$2:$B$9,2,0)</f>
        <v>1st Floor</v>
      </c>
      <c r="I26" s="8" t="str">
        <f ca="1">VLOOKUP(A26,[1]data!$A$2:$J$1001,10,0)</f>
        <v>1077 Northview Pass</v>
      </c>
      <c r="J26" s="7" t="str">
        <f ca="1">VLOOKUP(A26,[1]data!$A$2:$D$1001,2,0)&amp;" "&amp;VLOOKUP(A26,[1]data!$A$2:$D$1001,3,0)</f>
        <v>Corey McClaughlin</v>
      </c>
      <c r="K26" s="4" t="str">
        <f ca="1">VLOOKUP(A26,[1]data!$A$2:$D$1001,4,0)</f>
        <v>cmcclaughlin1p@abc.net.au</v>
      </c>
      <c r="L26" t="str">
        <f ca="1">VLOOKUP(A26,[1]data!$A$2:$K$1001,11,0)</f>
        <v>Beilfuss</v>
      </c>
    </row>
    <row r="27" spans="1:12" x14ac:dyDescent="0.25">
      <c r="A27">
        <f t="shared" ca="1" si="1"/>
        <v>54</v>
      </c>
      <c r="B27" s="6" t="str">
        <f t="shared" si="0"/>
        <v>SOL# 387</v>
      </c>
      <c r="C27">
        <v>387</v>
      </c>
      <c r="D27" t="str">
        <f ca="1">VLOOKUP(RANDBETWEEN(1,74),florida_districs!$A$3:$V$76,6,0)</f>
        <v>NAPLES</v>
      </c>
      <c r="E27" s="4" t="str">
        <f ca="1">VLOOKUP(RANDBETWEEN(1,324),'people names'!$A$2:$D$325,2,0)</f>
        <v>LOKENDRA SURYA</v>
      </c>
      <c r="F27" s="3">
        <f t="shared" ca="1" si="2"/>
        <v>281</v>
      </c>
      <c r="G27" s="12" t="str">
        <f ca="1">VLOOKUP(A27,[1]data!$A$2:$K$1001,11,0)&amp;" "&amp;VLOOKUP(RANDBETWEEN(1,5),building_types!$A$2:$B$6,2,0)</f>
        <v>Linden Plaza</v>
      </c>
      <c r="H27" s="2" t="str">
        <f ca="1">VLOOKUP(RANDBETWEEN(1,8),Floors!$A$2:$B$9,2,0)</f>
        <v>4th Floor</v>
      </c>
      <c r="I27" s="8" t="str">
        <f ca="1">VLOOKUP(A27,[1]data!$A$2:$J$1001,10,0)</f>
        <v>75205 Londonderry Avenue</v>
      </c>
      <c r="J27" s="7" t="str">
        <f ca="1">VLOOKUP(A27,[1]data!$A$2:$D$1001,2,0)&amp;" "&amp;VLOOKUP(A27,[1]data!$A$2:$D$1001,3,0)</f>
        <v>Giraud Spellar</v>
      </c>
      <c r="K27" s="4" t="str">
        <f ca="1">VLOOKUP(A27,[1]data!$A$2:$D$1001,4,0)</f>
        <v>gspellar1h@reference.com</v>
      </c>
      <c r="L27" t="str">
        <f ca="1">VLOOKUP(A27,[1]data!$A$2:$K$1001,11,0)</f>
        <v>Linden</v>
      </c>
    </row>
    <row r="28" spans="1:12" x14ac:dyDescent="0.25">
      <c r="A28">
        <f t="shared" ca="1" si="1"/>
        <v>258</v>
      </c>
      <c r="B28" s="6" t="str">
        <f t="shared" si="0"/>
        <v>SOL# 818</v>
      </c>
      <c r="C28">
        <v>818</v>
      </c>
      <c r="D28" t="str">
        <f ca="1">VLOOKUP(RANDBETWEEN(1,74),florida_districs!$A$3:$V$76,6,0)</f>
        <v>VIERA</v>
      </c>
      <c r="E28" s="4" t="str">
        <f ca="1">VLOOKUP(RANDBETWEEN(1,324),'people names'!$A$2:$D$325,2,0)</f>
        <v>SHUBHENDU SINGH</v>
      </c>
      <c r="F28" s="3">
        <f t="shared" ca="1" si="2"/>
        <v>375</v>
      </c>
      <c r="G28" s="12" t="str">
        <f ca="1">VLOOKUP(A28,[1]data!$A$2:$K$1001,11,0)&amp;" "&amp;VLOOKUP(RANDBETWEEN(1,5),building_types!$A$2:$B$6,2,0)</f>
        <v>Fuller Towers</v>
      </c>
      <c r="H28" s="2" t="str">
        <f ca="1">VLOOKUP(RANDBETWEEN(1,8),Floors!$A$2:$B$9,2,0)</f>
        <v>5th Floor</v>
      </c>
      <c r="I28" s="8" t="str">
        <f ca="1">VLOOKUP(A28,[1]data!$A$2:$J$1001,10,0)</f>
        <v>3492 Barnett Pass</v>
      </c>
      <c r="J28" s="7" t="str">
        <f ca="1">VLOOKUP(A28,[1]data!$A$2:$D$1001,2,0)&amp;" "&amp;VLOOKUP(A28,[1]data!$A$2:$D$1001,3,0)</f>
        <v>Daryle McCarlich</v>
      </c>
      <c r="K28" s="4" t="str">
        <f ca="1">VLOOKUP(A28,[1]data!$A$2:$D$1001,4,0)</f>
        <v>dmccarlich75@google.co.uk</v>
      </c>
      <c r="L28" t="str">
        <f ca="1">VLOOKUP(A28,[1]data!$A$2:$K$1001,11,0)</f>
        <v>Fuller</v>
      </c>
    </row>
    <row r="29" spans="1:12" x14ac:dyDescent="0.25">
      <c r="A29">
        <f t="shared" ca="1" si="1"/>
        <v>236</v>
      </c>
      <c r="B29" s="6" t="str">
        <f t="shared" si="0"/>
        <v>SOL# 796</v>
      </c>
      <c r="C29">
        <v>796</v>
      </c>
      <c r="D29" t="str">
        <f ca="1">VLOOKUP(RANDBETWEEN(1,74),florida_districs!$A$3:$V$76,6,0)</f>
        <v>SARASOTA</v>
      </c>
      <c r="E29" s="4" t="str">
        <f ca="1">VLOOKUP(RANDBETWEEN(1,324),'people names'!$A$2:$D$325,2,0)</f>
        <v>ARPIT INDORA</v>
      </c>
      <c r="F29" s="3">
        <f t="shared" ca="1" si="2"/>
        <v>159</v>
      </c>
      <c r="G29" s="12" t="str">
        <f ca="1">VLOOKUP(A29,[1]data!$A$2:$K$1001,11,0)&amp;" "&amp;VLOOKUP(RANDBETWEEN(1,5),building_types!$A$2:$B$6,2,0)</f>
        <v>Goodland House</v>
      </c>
      <c r="H29" s="2" t="str">
        <f ca="1">VLOOKUP(RANDBETWEEN(1,8),Floors!$A$2:$B$9,2,0)</f>
        <v>1st Floor</v>
      </c>
      <c r="I29" s="8" t="str">
        <f ca="1">VLOOKUP(A29,[1]data!$A$2:$J$1001,10,0)</f>
        <v>8700 Hoepker Junction</v>
      </c>
      <c r="J29" s="7" t="str">
        <f ca="1">VLOOKUP(A29,[1]data!$A$2:$D$1001,2,0)&amp;" "&amp;VLOOKUP(A29,[1]data!$A$2:$D$1001,3,0)</f>
        <v>Lexy Arnaudi</v>
      </c>
      <c r="K29" s="4" t="str">
        <f ca="1">VLOOKUP(A29,[1]data!$A$2:$D$1001,4,0)</f>
        <v>larnaudi6j@youtu.be</v>
      </c>
      <c r="L29" t="str">
        <f ca="1">VLOOKUP(A29,[1]data!$A$2:$K$1001,11,0)</f>
        <v>Goodland</v>
      </c>
    </row>
    <row r="30" spans="1:12" x14ac:dyDescent="0.25">
      <c r="A30">
        <f t="shared" ca="1" si="1"/>
        <v>189</v>
      </c>
      <c r="B30" s="6" t="str">
        <f t="shared" si="0"/>
        <v>SOL# 668</v>
      </c>
      <c r="C30">
        <v>668</v>
      </c>
      <c r="D30" t="str">
        <f ca="1">VLOOKUP(RANDBETWEEN(1,74),florida_districs!$A$3:$V$76,6,0)</f>
        <v>GAINESVILLE</v>
      </c>
      <c r="E30" s="4" t="str">
        <f ca="1">VLOOKUP(RANDBETWEEN(1,324),'people names'!$A$2:$D$325,2,0)</f>
        <v>KUNAL MISHRA</v>
      </c>
      <c r="F30" s="3">
        <f t="shared" ca="1" si="2"/>
        <v>205</v>
      </c>
      <c r="G30" s="12" t="str">
        <f ca="1">VLOOKUP(A30,[1]data!$A$2:$K$1001,11,0)&amp;" "&amp;VLOOKUP(RANDBETWEEN(1,5),building_types!$A$2:$B$6,2,0)</f>
        <v>Truax Building</v>
      </c>
      <c r="H30" s="2" t="str">
        <f ca="1">VLOOKUP(RANDBETWEEN(1,8),Floors!$A$2:$B$9,2,0)</f>
        <v>2nd Floor</v>
      </c>
      <c r="I30" s="8" t="str">
        <f ca="1">VLOOKUP(A30,[1]data!$A$2:$J$1001,10,0)</f>
        <v>98 Algoma Street</v>
      </c>
      <c r="J30" s="7" t="str">
        <f ca="1">VLOOKUP(A30,[1]data!$A$2:$D$1001,2,0)&amp;" "&amp;VLOOKUP(A30,[1]data!$A$2:$D$1001,3,0)</f>
        <v>Emmalynne Seaborne</v>
      </c>
      <c r="K30" s="4" t="str">
        <f ca="1">VLOOKUP(A30,[1]data!$A$2:$D$1001,4,0)</f>
        <v>eseaborne58@dell.com</v>
      </c>
      <c r="L30" t="str">
        <f ca="1">VLOOKUP(A30,[1]data!$A$2:$K$1001,11,0)</f>
        <v>Truax</v>
      </c>
    </row>
    <row r="31" spans="1:12" x14ac:dyDescent="0.25">
      <c r="A31">
        <f t="shared" ca="1" si="1"/>
        <v>681</v>
      </c>
      <c r="B31" s="6" t="str">
        <f t="shared" si="0"/>
        <v>SOL# 903</v>
      </c>
      <c r="C31">
        <v>903</v>
      </c>
      <c r="D31" t="str">
        <f ca="1">VLOOKUP(RANDBETWEEN(1,74),florida_districs!$A$3:$V$76,6,0)</f>
        <v>DELAND</v>
      </c>
      <c r="E31" s="4" t="str">
        <f ca="1">VLOOKUP(RANDBETWEEN(1,324),'people names'!$A$2:$D$325,2,0)</f>
        <v>VAIBHAV FOUZDAR</v>
      </c>
      <c r="F31" s="3">
        <f t="shared" ca="1" si="2"/>
        <v>396</v>
      </c>
      <c r="G31" s="12" t="str">
        <f ca="1">VLOOKUP(A31,[1]data!$A$2:$K$1001,11,0)&amp;" "&amp;VLOOKUP(RANDBETWEEN(1,5),building_types!$A$2:$B$6,2,0)</f>
        <v>Hanover House</v>
      </c>
      <c r="H31" s="2" t="str">
        <f ca="1">VLOOKUP(RANDBETWEEN(1,8),Floors!$A$2:$B$9,2,0)</f>
        <v>1st Floor</v>
      </c>
      <c r="I31" s="8" t="str">
        <f ca="1">VLOOKUP(A31,[1]data!$A$2:$J$1001,10,0)</f>
        <v>8 Northridge Terrace</v>
      </c>
      <c r="J31" s="7" t="str">
        <f ca="1">VLOOKUP(A31,[1]data!$A$2:$D$1001,2,0)&amp;" "&amp;VLOOKUP(A31,[1]data!$A$2:$D$1001,3,0)</f>
        <v>Dredi Worland</v>
      </c>
      <c r="K31" s="4" t="str">
        <f ca="1">VLOOKUP(A31,[1]data!$A$2:$D$1001,4,0)</f>
        <v>dworlandiw@hexun.com</v>
      </c>
      <c r="L31" t="str">
        <f ca="1">VLOOKUP(A31,[1]data!$A$2:$K$1001,11,0)</f>
        <v>Hanover</v>
      </c>
    </row>
    <row r="32" spans="1:12" x14ac:dyDescent="0.25">
      <c r="A32">
        <f t="shared" ca="1" si="1"/>
        <v>67</v>
      </c>
      <c r="B32" s="6" t="str">
        <f t="shared" si="0"/>
        <v>SOL# 549</v>
      </c>
      <c r="C32">
        <v>549</v>
      </c>
      <c r="D32" t="str">
        <f ca="1">VLOOKUP(RANDBETWEEN(1,74),florida_districs!$A$3:$V$76,6,0)</f>
        <v>BUSHNELL</v>
      </c>
      <c r="E32" s="4" t="str">
        <f ca="1">VLOOKUP(RANDBETWEEN(1,324),'people names'!$A$2:$D$325,2,0)</f>
        <v>SOUMITRA NARAIN PATHAK</v>
      </c>
      <c r="F32" s="3">
        <f t="shared" ca="1" si="2"/>
        <v>104</v>
      </c>
      <c r="G32" s="12" t="str">
        <f ca="1">VLOOKUP(A32,[1]data!$A$2:$K$1001,11,0)&amp;" "&amp;VLOOKUP(RANDBETWEEN(1,5),building_types!$A$2:$B$6,2,0)</f>
        <v>Miller House</v>
      </c>
      <c r="H32" s="2" t="str">
        <f ca="1">VLOOKUP(RANDBETWEEN(1,8),Floors!$A$2:$B$9,2,0)</f>
        <v>1st Floor</v>
      </c>
      <c r="I32" s="8" t="str">
        <f ca="1">VLOOKUP(A32,[1]data!$A$2:$J$1001,10,0)</f>
        <v>1911 Northview Park</v>
      </c>
      <c r="J32" s="7" t="str">
        <f ca="1">VLOOKUP(A32,[1]data!$A$2:$D$1001,2,0)&amp;" "&amp;VLOOKUP(A32,[1]data!$A$2:$D$1001,3,0)</f>
        <v>Clem Kauscher</v>
      </c>
      <c r="K32" s="4" t="str">
        <f ca="1">VLOOKUP(A32,[1]data!$A$2:$D$1001,4,0)</f>
        <v>ckauscher1u@slideshare.net</v>
      </c>
      <c r="L32" t="str">
        <f ca="1">VLOOKUP(A32,[1]data!$A$2:$K$1001,11,0)</f>
        <v>Miller</v>
      </c>
    </row>
    <row r="33" spans="1:12" x14ac:dyDescent="0.25">
      <c r="A33">
        <f t="shared" ca="1" si="1"/>
        <v>540</v>
      </c>
      <c r="B33" s="6" t="str">
        <f t="shared" si="0"/>
        <v>SOL# 572</v>
      </c>
      <c r="C33">
        <v>572</v>
      </c>
      <c r="D33" t="str">
        <f ca="1">VLOOKUP(RANDBETWEEN(1,74),florida_districs!$A$3:$V$76,6,0)</f>
        <v>NAPLES</v>
      </c>
      <c r="E33" s="4" t="str">
        <f ca="1">VLOOKUP(RANDBETWEEN(1,324),'people names'!$A$2:$D$325,2,0)</f>
        <v>MRITYUNJAY KOTHARI</v>
      </c>
      <c r="F33" s="3">
        <f t="shared" ca="1" si="2"/>
        <v>328</v>
      </c>
      <c r="G33" s="12" t="str">
        <f ca="1">VLOOKUP(A33,[1]data!$A$2:$K$1001,11,0)&amp;" "&amp;VLOOKUP(RANDBETWEEN(1,5),building_types!$A$2:$B$6,2,0)</f>
        <v>Lerdahl House</v>
      </c>
      <c r="H33" s="2" t="str">
        <f ca="1">VLOOKUP(RANDBETWEEN(1,8),Floors!$A$2:$B$9,2,0)</f>
        <v>2nd Floor</v>
      </c>
      <c r="I33" s="8" t="str">
        <f ca="1">VLOOKUP(A33,[1]data!$A$2:$J$1001,10,0)</f>
        <v>86 Ilene Point</v>
      </c>
      <c r="J33" s="7" t="str">
        <f ca="1">VLOOKUP(A33,[1]data!$A$2:$D$1001,2,0)&amp;" "&amp;VLOOKUP(A33,[1]data!$A$2:$D$1001,3,0)</f>
        <v>Kalinda Pettigree</v>
      </c>
      <c r="K33" s="4" t="str">
        <f ca="1">VLOOKUP(A33,[1]data!$A$2:$D$1001,4,0)</f>
        <v>kpettigreeez@hubpages.com</v>
      </c>
      <c r="L33" t="str">
        <f ca="1">VLOOKUP(A33,[1]data!$A$2:$K$1001,11,0)</f>
        <v>Lerdahl</v>
      </c>
    </row>
    <row r="34" spans="1:12" x14ac:dyDescent="0.25">
      <c r="A34">
        <f t="shared" ca="1" si="1"/>
        <v>904</v>
      </c>
      <c r="B34" s="6" t="str">
        <f t="shared" si="0"/>
        <v>SOL# 726</v>
      </c>
      <c r="C34">
        <v>726</v>
      </c>
      <c r="D34" t="str">
        <f ca="1">VLOOKUP(RANDBETWEEN(1,74),florida_districs!$A$3:$V$76,6,0)</f>
        <v>MARIANNA</v>
      </c>
      <c r="E34" s="4" t="str">
        <f ca="1">VLOOKUP(RANDBETWEEN(1,324),'people names'!$A$2:$D$325,2,0)</f>
        <v>ASHOK KUMAR MEENA</v>
      </c>
      <c r="F34" s="3">
        <f t="shared" ca="1" si="2"/>
        <v>111</v>
      </c>
      <c r="G34" s="12" t="str">
        <f ca="1">VLOOKUP(A34,[1]data!$A$2:$K$1001,11,0)&amp;" "&amp;VLOOKUP(RANDBETWEEN(1,5),building_types!$A$2:$B$6,2,0)</f>
        <v>Hudson Complex</v>
      </c>
      <c r="H34" s="2" t="str">
        <f ca="1">VLOOKUP(RANDBETWEEN(1,8),Floors!$A$2:$B$9,2,0)</f>
        <v>5th Floor</v>
      </c>
      <c r="I34" s="8" t="str">
        <f ca="1">VLOOKUP(A34,[1]data!$A$2:$J$1001,10,0)</f>
        <v>5 Debs Trail</v>
      </c>
      <c r="J34" s="7" t="str">
        <f ca="1">VLOOKUP(A34,[1]data!$A$2:$D$1001,2,0)&amp;" "&amp;VLOOKUP(A34,[1]data!$A$2:$D$1001,3,0)</f>
        <v>Eudora Vinton</v>
      </c>
      <c r="K34" s="4" t="str">
        <f ca="1">VLOOKUP(A34,[1]data!$A$2:$D$1001,4,0)</f>
        <v>evintonp3@360.cn</v>
      </c>
      <c r="L34" t="str">
        <f ca="1">VLOOKUP(A34,[1]data!$A$2:$K$1001,11,0)</f>
        <v>Hudson</v>
      </c>
    </row>
    <row r="35" spans="1:12" x14ac:dyDescent="0.25">
      <c r="A35">
        <f t="shared" ca="1" si="1"/>
        <v>903</v>
      </c>
      <c r="B35" s="6" t="str">
        <f t="shared" si="0"/>
        <v>SOL# 741</v>
      </c>
      <c r="C35">
        <v>741</v>
      </c>
      <c r="D35" t="str">
        <f ca="1">VLOOKUP(RANDBETWEEN(1,74),florida_districs!$A$3:$V$76,6,0)</f>
        <v>OKEECHOBEE</v>
      </c>
      <c r="E35" s="4" t="str">
        <f ca="1">VLOOKUP(RANDBETWEEN(1,324),'people names'!$A$2:$D$325,2,0)</f>
        <v>SANDEEP RATHADIA</v>
      </c>
      <c r="F35" s="3">
        <f t="shared" ca="1" si="2"/>
        <v>244</v>
      </c>
      <c r="G35" s="12" t="str">
        <f ca="1">VLOOKUP(A35,[1]data!$A$2:$K$1001,11,0)&amp;" "&amp;VLOOKUP(RANDBETWEEN(1,5),building_types!$A$2:$B$6,2,0)</f>
        <v>Katie Complex</v>
      </c>
      <c r="H35" s="2" t="str">
        <f ca="1">VLOOKUP(RANDBETWEEN(1,8),Floors!$A$2:$B$9,2,0)</f>
        <v>8th Floor</v>
      </c>
      <c r="I35" s="8" t="str">
        <f ca="1">VLOOKUP(A35,[1]data!$A$2:$J$1001,10,0)</f>
        <v>5617 Clarendon Terrace</v>
      </c>
      <c r="J35" s="7" t="str">
        <f ca="1">VLOOKUP(A35,[1]data!$A$2:$D$1001,2,0)&amp;" "&amp;VLOOKUP(A35,[1]data!$A$2:$D$1001,3,0)</f>
        <v>Nikos Abramowitch</v>
      </c>
      <c r="K35" s="4" t="str">
        <f ca="1">VLOOKUP(A35,[1]data!$A$2:$D$1001,4,0)</f>
        <v>nabramowitchp2@home.pl</v>
      </c>
      <c r="L35" t="str">
        <f ca="1">VLOOKUP(A35,[1]data!$A$2:$K$1001,11,0)</f>
        <v>Katie</v>
      </c>
    </row>
    <row r="36" spans="1:12" x14ac:dyDescent="0.25">
      <c r="A36">
        <f t="shared" ca="1" si="1"/>
        <v>184</v>
      </c>
      <c r="B36" s="6" t="str">
        <f t="shared" si="0"/>
        <v>SOL# 359</v>
      </c>
      <c r="C36">
        <v>359</v>
      </c>
      <c r="D36" t="str">
        <f ca="1">VLOOKUP(RANDBETWEEN(1,74),florida_districs!$A$3:$V$76,6,0)</f>
        <v>SANFORD</v>
      </c>
      <c r="E36" s="4" t="str">
        <f ca="1">VLOOKUP(RANDBETWEEN(1,324),'people names'!$A$2:$D$325,2,0)</f>
        <v>K E ADITYA SUBRAMANYAM</v>
      </c>
      <c r="F36" s="3">
        <f t="shared" ca="1" si="2"/>
        <v>256</v>
      </c>
      <c r="G36" s="12" t="str">
        <f ca="1">VLOOKUP(A36,[1]data!$A$2:$K$1001,11,0)&amp;" "&amp;VLOOKUP(RANDBETWEEN(1,5),building_types!$A$2:$B$6,2,0)</f>
        <v>Briar Crest House</v>
      </c>
      <c r="H36" s="2" t="str">
        <f ca="1">VLOOKUP(RANDBETWEEN(1,8),Floors!$A$2:$B$9,2,0)</f>
        <v>1st Floor</v>
      </c>
      <c r="I36" s="8" t="str">
        <f ca="1">VLOOKUP(A36,[1]data!$A$2:$J$1001,10,0)</f>
        <v>4 Kingsford Crossing</v>
      </c>
      <c r="J36" s="7" t="str">
        <f ca="1">VLOOKUP(A36,[1]data!$A$2:$D$1001,2,0)&amp;" "&amp;VLOOKUP(A36,[1]data!$A$2:$D$1001,3,0)</f>
        <v>Glen Bellefant</v>
      </c>
      <c r="K36" s="4" t="str">
        <f ca="1">VLOOKUP(A36,[1]data!$A$2:$D$1001,4,0)</f>
        <v>gbellefant53@purevolume.com</v>
      </c>
      <c r="L36" t="str">
        <f ca="1">VLOOKUP(A36,[1]data!$A$2:$K$1001,11,0)</f>
        <v>Briar Crest</v>
      </c>
    </row>
    <row r="37" spans="1:12" x14ac:dyDescent="0.25">
      <c r="A37">
        <f t="shared" ca="1" si="1"/>
        <v>119</v>
      </c>
      <c r="B37" s="6" t="str">
        <f t="shared" si="0"/>
        <v>SOL# 557</v>
      </c>
      <c r="C37">
        <v>557</v>
      </c>
      <c r="D37" t="str">
        <f ca="1">VLOOKUP(RANDBETWEEN(1,74),florida_districs!$A$3:$V$76,6,0)</f>
        <v>OCALA</v>
      </c>
      <c r="E37" s="4" t="str">
        <f ca="1">VLOOKUP(RANDBETWEEN(1,324),'people names'!$A$2:$D$325,2,0)</f>
        <v>MD. ALIF KHAN</v>
      </c>
      <c r="F37" s="3">
        <f t="shared" ca="1" si="2"/>
        <v>228</v>
      </c>
      <c r="G37" s="12" t="str">
        <f ca="1">VLOOKUP(A37,[1]data!$A$2:$K$1001,11,0)&amp;" "&amp;VLOOKUP(RANDBETWEEN(1,5),building_types!$A$2:$B$6,2,0)</f>
        <v>Anthes Complex</v>
      </c>
      <c r="H37" s="2" t="str">
        <f ca="1">VLOOKUP(RANDBETWEEN(1,8),Floors!$A$2:$B$9,2,0)</f>
        <v>3rd Floor</v>
      </c>
      <c r="I37" s="8" t="str">
        <f ca="1">VLOOKUP(A37,[1]data!$A$2:$J$1001,10,0)</f>
        <v>5 Steensland Pass</v>
      </c>
      <c r="J37" s="7" t="str">
        <f ca="1">VLOOKUP(A37,[1]data!$A$2:$D$1001,2,0)&amp;" "&amp;VLOOKUP(A37,[1]data!$A$2:$D$1001,3,0)</f>
        <v>Aurore Need</v>
      </c>
      <c r="K37" s="4" t="str">
        <f ca="1">VLOOKUP(A37,[1]data!$A$2:$D$1001,4,0)</f>
        <v>aneed3a@fema.gov</v>
      </c>
      <c r="L37" t="str">
        <f ca="1">VLOOKUP(A37,[1]data!$A$2:$K$1001,11,0)</f>
        <v>Anthes</v>
      </c>
    </row>
    <row r="38" spans="1:12" x14ac:dyDescent="0.25">
      <c r="A38">
        <f t="shared" ca="1" si="1"/>
        <v>40</v>
      </c>
      <c r="B38" s="6" t="str">
        <f t="shared" si="0"/>
        <v>SOL# 686</v>
      </c>
      <c r="C38">
        <v>686</v>
      </c>
      <c r="D38" t="str">
        <f ca="1">VLOOKUP(RANDBETWEEN(1,74),florida_districs!$A$3:$V$76,6,0)</f>
        <v>ARCADIA</v>
      </c>
      <c r="E38" s="4" t="str">
        <f ca="1">VLOOKUP(RANDBETWEEN(1,324),'people names'!$A$2:$D$325,2,0)</f>
        <v>AMIT KUMAR</v>
      </c>
      <c r="F38" s="3">
        <f t="shared" ca="1" si="2"/>
        <v>289</v>
      </c>
      <c r="G38" s="12" t="str">
        <f ca="1">VLOOKUP(A38,[1]data!$A$2:$K$1001,11,0)&amp;" "&amp;VLOOKUP(RANDBETWEEN(1,5),building_types!$A$2:$B$6,2,0)</f>
        <v>Packers Plaza</v>
      </c>
      <c r="H38" s="2" t="str">
        <f ca="1">VLOOKUP(RANDBETWEEN(1,8),Floors!$A$2:$B$9,2,0)</f>
        <v>5th Floor</v>
      </c>
      <c r="I38" s="8" t="str">
        <f ca="1">VLOOKUP(A38,[1]data!$A$2:$J$1001,10,0)</f>
        <v>0205 Nancy Trail</v>
      </c>
      <c r="J38" s="7" t="str">
        <f ca="1">VLOOKUP(A38,[1]data!$A$2:$D$1001,2,0)&amp;" "&amp;VLOOKUP(A38,[1]data!$A$2:$D$1001,3,0)</f>
        <v>Livvie Jack</v>
      </c>
      <c r="K38" s="4" t="str">
        <f ca="1">VLOOKUP(A38,[1]data!$A$2:$D$1001,4,0)</f>
        <v>ljack13@twitpic.com</v>
      </c>
      <c r="L38" t="str">
        <f ca="1">VLOOKUP(A38,[1]data!$A$2:$K$1001,11,0)</f>
        <v>Packers</v>
      </c>
    </row>
    <row r="39" spans="1:12" x14ac:dyDescent="0.25">
      <c r="A39">
        <f t="shared" ca="1" si="1"/>
        <v>701</v>
      </c>
      <c r="B39" s="6" t="str">
        <f t="shared" si="0"/>
        <v>SOL# 746</v>
      </c>
      <c r="C39">
        <v>746</v>
      </c>
      <c r="D39" t="str">
        <f ca="1">VLOOKUP(RANDBETWEEN(1,74),florida_districs!$A$3:$V$76,6,0)</f>
        <v>LAND O LAKES</v>
      </c>
      <c r="E39" s="4" t="str">
        <f ca="1">VLOOKUP(RANDBETWEEN(1,324),'people names'!$A$2:$D$325,2,0)</f>
        <v>S ADITYA VARMA</v>
      </c>
      <c r="F39" s="3">
        <f t="shared" ca="1" si="2"/>
        <v>135</v>
      </c>
      <c r="G39" s="12" t="str">
        <f ca="1">VLOOKUP(A39,[1]data!$A$2:$K$1001,11,0)&amp;" "&amp;VLOOKUP(RANDBETWEEN(1,5),building_types!$A$2:$B$6,2,0)</f>
        <v>Valley Edge Building</v>
      </c>
      <c r="H39" s="2" t="str">
        <f ca="1">VLOOKUP(RANDBETWEEN(1,8),Floors!$A$2:$B$9,2,0)</f>
        <v>4th Floor</v>
      </c>
      <c r="I39" s="8" t="str">
        <f ca="1">VLOOKUP(A39,[1]data!$A$2:$J$1001,10,0)</f>
        <v>5413 Corry Hill</v>
      </c>
      <c r="J39" s="7" t="str">
        <f ca="1">VLOOKUP(A39,[1]data!$A$2:$D$1001,2,0)&amp;" "&amp;VLOOKUP(A39,[1]data!$A$2:$D$1001,3,0)</f>
        <v>Marlyn Bendell</v>
      </c>
      <c r="K39" s="4" t="str">
        <f ca="1">VLOOKUP(A39,[1]data!$A$2:$D$1001,4,0)</f>
        <v>mbendelljg@surveymonkey.com</v>
      </c>
      <c r="L39" t="str">
        <f ca="1">VLOOKUP(A39,[1]data!$A$2:$K$1001,11,0)</f>
        <v>Valley Edge</v>
      </c>
    </row>
    <row r="40" spans="1:12" x14ac:dyDescent="0.25">
      <c r="A40">
        <f t="shared" ca="1" si="1"/>
        <v>285</v>
      </c>
      <c r="B40" s="6" t="str">
        <f t="shared" si="0"/>
        <v>SOL# 442</v>
      </c>
      <c r="C40">
        <v>442</v>
      </c>
      <c r="D40" t="str">
        <f ca="1">VLOOKUP(RANDBETWEEN(1,74),florida_districs!$A$3:$V$76,6,0)</f>
        <v>MACCLENNY</v>
      </c>
      <c r="E40" s="4" t="str">
        <f ca="1">VLOOKUP(RANDBETWEEN(1,324),'people names'!$A$2:$D$325,2,0)</f>
        <v>ARPIT INDORA</v>
      </c>
      <c r="F40" s="3">
        <f t="shared" ca="1" si="2"/>
        <v>298</v>
      </c>
      <c r="G40" s="12" t="str">
        <f ca="1">VLOOKUP(A40,[1]data!$A$2:$K$1001,11,0)&amp;" "&amp;VLOOKUP(RANDBETWEEN(1,5),building_types!$A$2:$B$6,2,0)</f>
        <v>Glacier Hill Complex</v>
      </c>
      <c r="H40" s="2" t="str">
        <f ca="1">VLOOKUP(RANDBETWEEN(1,8),Floors!$A$2:$B$9,2,0)</f>
        <v>3rd Floor</v>
      </c>
      <c r="I40" s="8" t="str">
        <f ca="1">VLOOKUP(A40,[1]data!$A$2:$J$1001,10,0)</f>
        <v>0 Northview Avenue</v>
      </c>
      <c r="J40" s="7" t="str">
        <f ca="1">VLOOKUP(A40,[1]data!$A$2:$D$1001,2,0)&amp;" "&amp;VLOOKUP(A40,[1]data!$A$2:$D$1001,3,0)</f>
        <v>Osgood Jepensen</v>
      </c>
      <c r="K40" s="4" t="str">
        <f ca="1">VLOOKUP(A40,[1]data!$A$2:$D$1001,4,0)</f>
        <v>ojepensen7w@disqus.com</v>
      </c>
      <c r="L40" t="str">
        <f ca="1">VLOOKUP(A40,[1]data!$A$2:$K$1001,11,0)</f>
        <v>Glacier Hill</v>
      </c>
    </row>
    <row r="41" spans="1:12" x14ac:dyDescent="0.25">
      <c r="A41">
        <f t="shared" ca="1" si="1"/>
        <v>780</v>
      </c>
      <c r="B41" s="6" t="str">
        <f t="shared" si="0"/>
        <v>SOL# 776</v>
      </c>
      <c r="C41">
        <v>776</v>
      </c>
      <c r="D41" t="str">
        <f ca="1">VLOOKUP(RANDBETWEEN(1,74),florida_districs!$A$3:$V$76,6,0)</f>
        <v>FORT PIERCE</v>
      </c>
      <c r="E41" s="4" t="str">
        <f ca="1">VLOOKUP(RANDBETWEEN(1,324),'people names'!$A$2:$D$325,2,0)</f>
        <v>RAHUL GUPTA</v>
      </c>
      <c r="F41" s="3">
        <f t="shared" ca="1" si="2"/>
        <v>147</v>
      </c>
      <c r="G41" s="12" t="str">
        <f ca="1">VLOOKUP(A41,[1]data!$A$2:$K$1001,11,0)&amp;" "&amp;VLOOKUP(RANDBETWEEN(1,5),building_types!$A$2:$B$6,2,0)</f>
        <v>Trailsway Building</v>
      </c>
      <c r="H41" s="2" t="str">
        <f ca="1">VLOOKUP(RANDBETWEEN(1,8),Floors!$A$2:$B$9,2,0)</f>
        <v>4th Floor</v>
      </c>
      <c r="I41" s="8" t="str">
        <f ca="1">VLOOKUP(A41,[1]data!$A$2:$J$1001,10,0)</f>
        <v>4924 Granby Terrace</v>
      </c>
      <c r="J41" s="7" t="str">
        <f ca="1">VLOOKUP(A41,[1]data!$A$2:$D$1001,2,0)&amp;" "&amp;VLOOKUP(A41,[1]data!$A$2:$D$1001,3,0)</f>
        <v>Ferdy Addess</v>
      </c>
      <c r="K41" s="4" t="str">
        <f ca="1">VLOOKUP(A41,[1]data!$A$2:$D$1001,4,0)</f>
        <v>faddessln@theguardian.com</v>
      </c>
      <c r="L41" t="str">
        <f ca="1">VLOOKUP(A41,[1]data!$A$2:$K$1001,11,0)</f>
        <v>Trailsway</v>
      </c>
    </row>
    <row r="42" spans="1:12" x14ac:dyDescent="0.25">
      <c r="A42">
        <f t="shared" ca="1" si="1"/>
        <v>401</v>
      </c>
      <c r="B42" s="6" t="str">
        <f t="shared" si="0"/>
        <v>SOL# 459</v>
      </c>
      <c r="C42">
        <v>459</v>
      </c>
      <c r="D42" t="str">
        <f ca="1">VLOOKUP(RANDBETWEEN(1,74),florida_districs!$A$3:$V$76,6,0)</f>
        <v>PALATKA</v>
      </c>
      <c r="E42" s="4" t="str">
        <f ca="1">VLOOKUP(RANDBETWEEN(1,324),'people names'!$A$2:$D$325,2,0)</f>
        <v>ARVINDER KUMAR</v>
      </c>
      <c r="F42" s="3">
        <f t="shared" ca="1" si="2"/>
        <v>111</v>
      </c>
      <c r="G42" s="12" t="str">
        <f ca="1">VLOOKUP(A42,[1]data!$A$2:$K$1001,11,0)&amp;" "&amp;VLOOKUP(RANDBETWEEN(1,5),building_types!$A$2:$B$6,2,0)</f>
        <v>Clarendon Towers</v>
      </c>
      <c r="H42" s="2" t="str">
        <f ca="1">VLOOKUP(RANDBETWEEN(1,8),Floors!$A$2:$B$9,2,0)</f>
        <v>2nd Floor</v>
      </c>
      <c r="I42" s="8" t="str">
        <f ca="1">VLOOKUP(A42,[1]data!$A$2:$J$1001,10,0)</f>
        <v>24 Holy Cross Lane</v>
      </c>
      <c r="J42" s="7" t="str">
        <f ca="1">VLOOKUP(A42,[1]data!$A$2:$D$1001,2,0)&amp;" "&amp;VLOOKUP(A42,[1]data!$A$2:$D$1001,3,0)</f>
        <v>Benn Wedon</v>
      </c>
      <c r="K42" s="4" t="str">
        <f ca="1">VLOOKUP(A42,[1]data!$A$2:$D$1001,4,0)</f>
        <v>bwedonb4@oaic.gov.au</v>
      </c>
      <c r="L42" t="str">
        <f ca="1">VLOOKUP(A42,[1]data!$A$2:$K$1001,11,0)</f>
        <v>Clarendon</v>
      </c>
    </row>
    <row r="43" spans="1:12" x14ac:dyDescent="0.25">
      <c r="A43">
        <f t="shared" ca="1" si="1"/>
        <v>843</v>
      </c>
      <c r="B43" s="6" t="str">
        <f t="shared" si="0"/>
        <v>SOL# 826</v>
      </c>
      <c r="C43">
        <v>826</v>
      </c>
      <c r="D43" t="str">
        <f ca="1">VLOOKUP(RANDBETWEEN(1,74),florida_districs!$A$3:$V$76,6,0)</f>
        <v>TALLAHASSEE</v>
      </c>
      <c r="E43" s="4" t="str">
        <f ca="1">VLOOKUP(RANDBETWEEN(1,324),'people names'!$A$2:$D$325,2,0)</f>
        <v>SHIRJON SHALKU HANSDAH</v>
      </c>
      <c r="F43" s="3">
        <f t="shared" ca="1" si="2"/>
        <v>399</v>
      </c>
      <c r="G43" s="12" t="str">
        <f ca="1">VLOOKUP(A43,[1]data!$A$2:$K$1001,11,0)&amp;" "&amp;VLOOKUP(RANDBETWEEN(1,5),building_types!$A$2:$B$6,2,0)</f>
        <v>Maryland Plaza</v>
      </c>
      <c r="H43" s="2" t="str">
        <f ca="1">VLOOKUP(RANDBETWEEN(1,8),Floors!$A$2:$B$9,2,0)</f>
        <v>6th Floor</v>
      </c>
      <c r="I43" s="8" t="str">
        <f ca="1">VLOOKUP(A43,[1]data!$A$2:$J$1001,10,0)</f>
        <v>08 Talisman Circle</v>
      </c>
      <c r="J43" s="7" t="str">
        <f ca="1">VLOOKUP(A43,[1]data!$A$2:$D$1001,2,0)&amp;" "&amp;VLOOKUP(A43,[1]data!$A$2:$D$1001,3,0)</f>
        <v>Man Donan</v>
      </c>
      <c r="K43" s="4" t="str">
        <f ca="1">VLOOKUP(A43,[1]data!$A$2:$D$1001,4,0)</f>
        <v>mdonanne@sohu.com</v>
      </c>
      <c r="L43" t="str">
        <f ca="1">VLOOKUP(A43,[1]data!$A$2:$K$1001,11,0)</f>
        <v>Maryland</v>
      </c>
    </row>
    <row r="44" spans="1:12" x14ac:dyDescent="0.25">
      <c r="A44">
        <f t="shared" ca="1" si="1"/>
        <v>67</v>
      </c>
      <c r="B44" s="6" t="str">
        <f t="shared" si="0"/>
        <v>SOL# 706</v>
      </c>
      <c r="C44">
        <v>706</v>
      </c>
      <c r="D44" t="str">
        <f ca="1">VLOOKUP(RANDBETWEEN(1,74),florida_districs!$A$3:$V$76,6,0)</f>
        <v>ORLANDO</v>
      </c>
      <c r="E44" s="4" t="str">
        <f ca="1">VLOOKUP(RANDBETWEEN(1,324),'people names'!$A$2:$D$325,2,0)</f>
        <v>KULWANT SINGH</v>
      </c>
      <c r="F44" s="3">
        <f t="shared" ca="1" si="2"/>
        <v>352</v>
      </c>
      <c r="G44" s="12" t="str">
        <f ca="1">VLOOKUP(A44,[1]data!$A$2:$K$1001,11,0)&amp;" "&amp;VLOOKUP(RANDBETWEEN(1,5),building_types!$A$2:$B$6,2,0)</f>
        <v>Miller Building</v>
      </c>
      <c r="H44" s="2" t="str">
        <f ca="1">VLOOKUP(RANDBETWEEN(1,8),Floors!$A$2:$B$9,2,0)</f>
        <v>2nd Floor</v>
      </c>
      <c r="I44" s="8" t="str">
        <f ca="1">VLOOKUP(A44,[1]data!$A$2:$J$1001,10,0)</f>
        <v>1911 Northview Park</v>
      </c>
      <c r="J44" s="7" t="str">
        <f ca="1">VLOOKUP(A44,[1]data!$A$2:$D$1001,2,0)&amp;" "&amp;VLOOKUP(A44,[1]data!$A$2:$D$1001,3,0)</f>
        <v>Clem Kauscher</v>
      </c>
      <c r="K44" s="4" t="str">
        <f ca="1">VLOOKUP(A44,[1]data!$A$2:$D$1001,4,0)</f>
        <v>ckauscher1u@slideshare.net</v>
      </c>
      <c r="L44" t="str">
        <f ca="1">VLOOKUP(A44,[1]data!$A$2:$K$1001,11,0)</f>
        <v>Miller</v>
      </c>
    </row>
    <row r="45" spans="1:12" x14ac:dyDescent="0.25">
      <c r="A45">
        <f t="shared" ca="1" si="1"/>
        <v>82</v>
      </c>
      <c r="B45" s="6" t="str">
        <f t="shared" si="0"/>
        <v>SOL# 959</v>
      </c>
      <c r="C45">
        <v>959</v>
      </c>
      <c r="D45" t="str">
        <f ca="1">VLOOKUP(RANDBETWEEN(1,74),florida_districs!$A$3:$V$76,6,0)</f>
        <v>EASTPOINT</v>
      </c>
      <c r="E45" s="4" t="str">
        <f ca="1">VLOOKUP(RANDBETWEEN(1,324),'people names'!$A$2:$D$325,2,0)</f>
        <v>SUSHANT SINGH</v>
      </c>
      <c r="F45" s="3">
        <f t="shared" ca="1" si="2"/>
        <v>161</v>
      </c>
      <c r="G45" s="12" t="str">
        <f ca="1">VLOOKUP(A45,[1]data!$A$2:$K$1001,11,0)&amp;" "&amp;VLOOKUP(RANDBETWEEN(1,5),building_types!$A$2:$B$6,2,0)</f>
        <v>Commercial Towers</v>
      </c>
      <c r="H45" s="2" t="str">
        <f ca="1">VLOOKUP(RANDBETWEEN(1,8),Floors!$A$2:$B$9,2,0)</f>
        <v>6th Floor</v>
      </c>
      <c r="I45" s="8" t="str">
        <f ca="1">VLOOKUP(A45,[1]data!$A$2:$J$1001,10,0)</f>
        <v>260 Harper Lane</v>
      </c>
      <c r="J45" s="7" t="str">
        <f ca="1">VLOOKUP(A45,[1]data!$A$2:$D$1001,2,0)&amp;" "&amp;VLOOKUP(A45,[1]data!$A$2:$D$1001,3,0)</f>
        <v>Stavro Hoodless</v>
      </c>
      <c r="K45" s="4" t="str">
        <f ca="1">VLOOKUP(A45,[1]data!$A$2:$D$1001,4,0)</f>
        <v>shoodless29@yellowbook.com</v>
      </c>
      <c r="L45" t="str">
        <f ca="1">VLOOKUP(A45,[1]data!$A$2:$K$1001,11,0)</f>
        <v>Commercial</v>
      </c>
    </row>
    <row r="46" spans="1:12" x14ac:dyDescent="0.25">
      <c r="A46">
        <f t="shared" ca="1" si="1"/>
        <v>941</v>
      </c>
      <c r="B46" s="6" t="str">
        <f t="shared" si="0"/>
        <v>SOL# 502</v>
      </c>
      <c r="C46">
        <v>502</v>
      </c>
      <c r="D46" t="str">
        <f ca="1">VLOOKUP(RANDBETWEEN(1,74),florida_districs!$A$3:$V$76,6,0)</f>
        <v>STUART</v>
      </c>
      <c r="E46" s="4" t="str">
        <f ca="1">VLOOKUP(RANDBETWEEN(1,324),'people names'!$A$2:$D$325,2,0)</f>
        <v>DEBIDATTA DWIBEDI</v>
      </c>
      <c r="F46" s="3">
        <f t="shared" ca="1" si="2"/>
        <v>163</v>
      </c>
      <c r="G46" s="12" t="str">
        <f ca="1">VLOOKUP(A46,[1]data!$A$2:$K$1001,11,0)&amp;" "&amp;VLOOKUP(RANDBETWEEN(1,5),building_types!$A$2:$B$6,2,0)</f>
        <v>Jana House</v>
      </c>
      <c r="H46" s="2" t="str">
        <f ca="1">VLOOKUP(RANDBETWEEN(1,8),Floors!$A$2:$B$9,2,0)</f>
        <v>1st Floor</v>
      </c>
      <c r="I46" s="8" t="str">
        <f ca="1">VLOOKUP(A46,[1]data!$A$2:$J$1001,10,0)</f>
        <v>8774 Hanover Circle</v>
      </c>
      <c r="J46" s="7" t="str">
        <f ca="1">VLOOKUP(A46,[1]data!$A$2:$D$1001,2,0)&amp;" "&amp;VLOOKUP(A46,[1]data!$A$2:$D$1001,3,0)</f>
        <v>Murdock Hinnerk</v>
      </c>
      <c r="K46" s="4" t="str">
        <f ca="1">VLOOKUP(A46,[1]data!$A$2:$D$1001,4,0)</f>
        <v>mhinnerkq4@netvibes.com</v>
      </c>
      <c r="L46" t="str">
        <f ca="1">VLOOKUP(A46,[1]data!$A$2:$K$1001,11,0)</f>
        <v>Jana</v>
      </c>
    </row>
    <row r="47" spans="1:12" x14ac:dyDescent="0.25">
      <c r="A47">
        <f t="shared" ca="1" si="1"/>
        <v>148</v>
      </c>
      <c r="B47" s="6" t="str">
        <f t="shared" si="0"/>
        <v>SOL# 944</v>
      </c>
      <c r="C47">
        <v>944</v>
      </c>
      <c r="D47" t="str">
        <f ca="1">VLOOKUP(RANDBETWEEN(1,74),florida_districs!$A$3:$V$76,6,0)</f>
        <v>NAPLES</v>
      </c>
      <c r="E47" s="4" t="str">
        <f ca="1">VLOOKUP(RANDBETWEEN(1,324),'people names'!$A$2:$D$325,2,0)</f>
        <v>DEEPAK RAWAT</v>
      </c>
      <c r="F47" s="3">
        <f t="shared" ca="1" si="2"/>
        <v>135</v>
      </c>
      <c r="G47" s="12" t="str">
        <f ca="1">VLOOKUP(A47,[1]data!$A$2:$K$1001,11,0)&amp;" "&amp;VLOOKUP(RANDBETWEEN(1,5),building_types!$A$2:$B$6,2,0)</f>
        <v>Sutherland Building</v>
      </c>
      <c r="H47" s="2" t="str">
        <f ca="1">VLOOKUP(RANDBETWEEN(1,8),Floors!$A$2:$B$9,2,0)</f>
        <v>3rd Floor</v>
      </c>
      <c r="I47" s="8" t="str">
        <f ca="1">VLOOKUP(A47,[1]data!$A$2:$J$1001,10,0)</f>
        <v>1077 Jenna Crossing</v>
      </c>
      <c r="J47" s="7" t="str">
        <f ca="1">VLOOKUP(A47,[1]data!$A$2:$D$1001,2,0)&amp;" "&amp;VLOOKUP(A47,[1]data!$A$2:$D$1001,3,0)</f>
        <v>Cookie Booeln</v>
      </c>
      <c r="K47" s="4" t="str">
        <f ca="1">VLOOKUP(A47,[1]data!$A$2:$D$1001,4,0)</f>
        <v>cbooeln43@wikipedia.org</v>
      </c>
      <c r="L47" t="str">
        <f ca="1">VLOOKUP(A47,[1]data!$A$2:$K$1001,11,0)</f>
        <v>Sutherland</v>
      </c>
    </row>
    <row r="48" spans="1:12" x14ac:dyDescent="0.25">
      <c r="A48">
        <f t="shared" ca="1" si="1"/>
        <v>938</v>
      </c>
      <c r="B48" s="6" t="str">
        <f t="shared" si="0"/>
        <v>SOL# 737</v>
      </c>
      <c r="C48">
        <v>737</v>
      </c>
      <c r="D48" t="str">
        <f ca="1">VLOOKUP(RANDBETWEEN(1,74),florida_districs!$A$3:$V$76,6,0)</f>
        <v>BARTOW</v>
      </c>
      <c r="E48" s="4" t="str">
        <f ca="1">VLOOKUP(RANDBETWEEN(1,324),'people names'!$A$2:$D$325,2,0)</f>
        <v>ARPIT INDORA</v>
      </c>
      <c r="F48" s="3">
        <f t="shared" ca="1" si="2"/>
        <v>111</v>
      </c>
      <c r="G48" s="12" t="str">
        <f ca="1">VLOOKUP(A48,[1]data!$A$2:$K$1001,11,0)&amp;" "&amp;VLOOKUP(RANDBETWEEN(1,5),building_types!$A$2:$B$6,2,0)</f>
        <v>Mayfield Building</v>
      </c>
      <c r="H48" s="2" t="str">
        <f ca="1">VLOOKUP(RANDBETWEEN(1,8),Floors!$A$2:$B$9,2,0)</f>
        <v>4th Floor</v>
      </c>
      <c r="I48" s="8" t="str">
        <f ca="1">VLOOKUP(A48,[1]data!$A$2:$J$1001,10,0)</f>
        <v>27120 Derek Drive</v>
      </c>
      <c r="J48" s="7" t="str">
        <f ca="1">VLOOKUP(A48,[1]data!$A$2:$D$1001,2,0)&amp;" "&amp;VLOOKUP(A48,[1]data!$A$2:$D$1001,3,0)</f>
        <v>Si MacNab</v>
      </c>
      <c r="K48" s="4" t="str">
        <f ca="1">VLOOKUP(A48,[1]data!$A$2:$D$1001,4,0)</f>
        <v>smacnabq1@cam.ac.uk</v>
      </c>
      <c r="L48" t="str">
        <f ca="1">VLOOKUP(A48,[1]data!$A$2:$K$1001,11,0)</f>
        <v>Mayfield</v>
      </c>
    </row>
    <row r="49" spans="1:12" x14ac:dyDescent="0.25">
      <c r="A49">
        <f t="shared" ca="1" si="1"/>
        <v>398</v>
      </c>
      <c r="B49" s="6" t="str">
        <f t="shared" si="0"/>
        <v>SOL# 695</v>
      </c>
      <c r="C49">
        <v>695</v>
      </c>
      <c r="D49" t="str">
        <f ca="1">VLOOKUP(RANDBETWEEN(1,74),florida_districs!$A$3:$V$76,6,0)</f>
        <v>MARIANNA</v>
      </c>
      <c r="E49" s="4" t="str">
        <f ca="1">VLOOKUP(RANDBETWEEN(1,324),'people names'!$A$2:$D$325,2,0)</f>
        <v>NAVAL KISHOR MEENA</v>
      </c>
      <c r="F49" s="3">
        <f t="shared" ca="1" si="2"/>
        <v>397</v>
      </c>
      <c r="G49" s="12" t="str">
        <f ca="1">VLOOKUP(A49,[1]data!$A$2:$K$1001,11,0)&amp;" "&amp;VLOOKUP(RANDBETWEEN(1,5),building_types!$A$2:$B$6,2,0)</f>
        <v>Claremont Towers</v>
      </c>
      <c r="H49" s="2" t="str">
        <f ca="1">VLOOKUP(RANDBETWEEN(1,8),Floors!$A$2:$B$9,2,0)</f>
        <v>2nd Floor</v>
      </c>
      <c r="I49" s="8" t="str">
        <f ca="1">VLOOKUP(A49,[1]data!$A$2:$J$1001,10,0)</f>
        <v>68 Butternut Street</v>
      </c>
      <c r="J49" s="7" t="str">
        <f ca="1">VLOOKUP(A49,[1]data!$A$2:$D$1001,2,0)&amp;" "&amp;VLOOKUP(A49,[1]data!$A$2:$D$1001,3,0)</f>
        <v>Ketty Glandfield</v>
      </c>
      <c r="K49" s="4" t="str">
        <f ca="1">VLOOKUP(A49,[1]data!$A$2:$D$1001,4,0)</f>
        <v>kglandfieldb1@japanpost.jp</v>
      </c>
      <c r="L49" t="str">
        <f ca="1">VLOOKUP(A49,[1]data!$A$2:$K$1001,11,0)</f>
        <v>Claremont</v>
      </c>
    </row>
    <row r="50" spans="1:12" x14ac:dyDescent="0.25">
      <c r="A50">
        <f t="shared" ca="1" si="1"/>
        <v>254</v>
      </c>
      <c r="B50" s="6" t="str">
        <f t="shared" si="0"/>
        <v>SOL# 595</v>
      </c>
      <c r="C50">
        <v>595</v>
      </c>
      <c r="D50" t="str">
        <f ca="1">VLOOKUP(RANDBETWEEN(1,74),florida_districs!$A$3:$V$76,6,0)</f>
        <v>BONIFAY</v>
      </c>
      <c r="E50" s="4" t="str">
        <f ca="1">VLOOKUP(RANDBETWEEN(1,324),'people names'!$A$2:$D$325,2,0)</f>
        <v>GAURAV KUMAR RAGHAV</v>
      </c>
      <c r="F50" s="3">
        <f t="shared" ca="1" si="2"/>
        <v>236</v>
      </c>
      <c r="G50" s="12" t="str">
        <f ca="1">VLOOKUP(A50,[1]data!$A$2:$K$1001,11,0)&amp;" "&amp;VLOOKUP(RANDBETWEEN(1,5),building_types!$A$2:$B$6,2,0)</f>
        <v>Dennis Plaza</v>
      </c>
      <c r="H50" s="2" t="str">
        <f ca="1">VLOOKUP(RANDBETWEEN(1,8),Floors!$A$2:$B$9,2,0)</f>
        <v>1st Floor</v>
      </c>
      <c r="I50" s="8" t="str">
        <f ca="1">VLOOKUP(A50,[1]data!$A$2:$J$1001,10,0)</f>
        <v>53 Merchant Place</v>
      </c>
      <c r="J50" s="7" t="str">
        <f ca="1">VLOOKUP(A50,[1]data!$A$2:$D$1001,2,0)&amp;" "&amp;VLOOKUP(A50,[1]data!$A$2:$D$1001,3,0)</f>
        <v>Jan Fucher</v>
      </c>
      <c r="K50" s="4" t="str">
        <f ca="1">VLOOKUP(A50,[1]data!$A$2:$D$1001,4,0)</f>
        <v>jfucher71@dropbox.com</v>
      </c>
      <c r="L50" t="str">
        <f ca="1">VLOOKUP(A50,[1]data!$A$2:$K$1001,11,0)</f>
        <v>Dennis</v>
      </c>
    </row>
    <row r="51" spans="1:12" x14ac:dyDescent="0.25">
      <c r="A51">
        <f t="shared" ca="1" si="1"/>
        <v>86</v>
      </c>
      <c r="B51" s="6" t="str">
        <f t="shared" si="0"/>
        <v>SOL# 510</v>
      </c>
      <c r="C51">
        <v>510</v>
      </c>
      <c r="D51" t="str">
        <f ca="1">VLOOKUP(RANDBETWEEN(1,74),florida_districs!$A$3:$V$76,6,0)</f>
        <v>GAINESVILLE</v>
      </c>
      <c r="E51" s="4" t="str">
        <f ca="1">VLOOKUP(RANDBETWEEN(1,324),'people names'!$A$2:$D$325,2,0)</f>
        <v>PAWAN KUMAR</v>
      </c>
      <c r="F51" s="3">
        <f t="shared" ca="1" si="2"/>
        <v>132</v>
      </c>
      <c r="G51" s="12" t="str">
        <f ca="1">VLOOKUP(A51,[1]data!$A$2:$K$1001,11,0)&amp;" "&amp;VLOOKUP(RANDBETWEEN(1,5),building_types!$A$2:$B$6,2,0)</f>
        <v>Pond Complex</v>
      </c>
      <c r="H51" s="2" t="str">
        <f ca="1">VLOOKUP(RANDBETWEEN(1,8),Floors!$A$2:$B$9,2,0)</f>
        <v>1st Floor</v>
      </c>
      <c r="I51" s="8" t="str">
        <f ca="1">VLOOKUP(A51,[1]data!$A$2:$J$1001,10,0)</f>
        <v>2044 Chive Plaza</v>
      </c>
      <c r="J51" s="7" t="str">
        <f ca="1">VLOOKUP(A51,[1]data!$A$2:$D$1001,2,0)&amp;" "&amp;VLOOKUP(A51,[1]data!$A$2:$D$1001,3,0)</f>
        <v>Burr Nollet</v>
      </c>
      <c r="K51" s="4" t="str">
        <f ca="1">VLOOKUP(A51,[1]data!$A$2:$D$1001,4,0)</f>
        <v>bnollet2d@studiopress.com</v>
      </c>
      <c r="L51" t="str">
        <f ca="1">VLOOKUP(A51,[1]data!$A$2:$K$1001,11,0)</f>
        <v>Pond</v>
      </c>
    </row>
    <row r="52" spans="1:12" x14ac:dyDescent="0.25">
      <c r="A52">
        <f t="shared" ca="1" si="1"/>
        <v>723</v>
      </c>
      <c r="B52" s="6" t="str">
        <f t="shared" si="0"/>
        <v>SOL# 654</v>
      </c>
      <c r="C52">
        <v>654</v>
      </c>
      <c r="D52" t="str">
        <f ca="1">VLOOKUP(RANDBETWEEN(1,74),florida_districs!$A$3:$V$76,6,0)</f>
        <v>EASTPOINT</v>
      </c>
      <c r="E52" s="4" t="str">
        <f ca="1">VLOOKUP(RANDBETWEEN(1,324),'people names'!$A$2:$D$325,2,0)</f>
        <v>SHASHANK SHARMA</v>
      </c>
      <c r="F52" s="3">
        <f t="shared" ca="1" si="2"/>
        <v>237</v>
      </c>
      <c r="G52" s="12" t="str">
        <f ca="1">VLOOKUP(A52,[1]data!$A$2:$K$1001,11,0)&amp;" "&amp;VLOOKUP(RANDBETWEEN(1,5),building_types!$A$2:$B$6,2,0)</f>
        <v>7th Building</v>
      </c>
      <c r="H52" s="2" t="str">
        <f ca="1">VLOOKUP(RANDBETWEEN(1,8),Floors!$A$2:$B$9,2,0)</f>
        <v>5th Floor</v>
      </c>
      <c r="I52" s="8" t="str">
        <f ca="1">VLOOKUP(A52,[1]data!$A$2:$J$1001,10,0)</f>
        <v>084 Grim Place</v>
      </c>
      <c r="J52" s="7" t="str">
        <f ca="1">VLOOKUP(A52,[1]data!$A$2:$D$1001,2,0)&amp;" "&amp;VLOOKUP(A52,[1]data!$A$2:$D$1001,3,0)</f>
        <v>Sofie O'Scully</v>
      </c>
      <c r="K52" s="4" t="str">
        <f ca="1">VLOOKUP(A52,[1]data!$A$2:$D$1001,4,0)</f>
        <v>soscullyk2@photobucket.com</v>
      </c>
      <c r="L52" t="str">
        <f ca="1">VLOOKUP(A52,[1]data!$A$2:$K$1001,11,0)</f>
        <v>7th</v>
      </c>
    </row>
    <row r="53" spans="1:12" x14ac:dyDescent="0.25">
      <c r="A53">
        <f t="shared" ca="1" si="1"/>
        <v>826</v>
      </c>
      <c r="B53" s="6" t="str">
        <f t="shared" si="0"/>
        <v>SOL# 713</v>
      </c>
      <c r="C53">
        <v>713</v>
      </c>
      <c r="D53" t="str">
        <f ca="1">VLOOKUP(RANDBETWEEN(1,74),florida_districs!$A$3:$V$76,6,0)</f>
        <v>BRADENTON</v>
      </c>
      <c r="E53" s="4" t="str">
        <f ca="1">VLOOKUP(RANDBETWEEN(1,324),'people names'!$A$2:$D$325,2,0)</f>
        <v>S ADITYA VARMA</v>
      </c>
      <c r="F53" s="3">
        <f t="shared" ca="1" si="2"/>
        <v>112</v>
      </c>
      <c r="G53" s="12" t="str">
        <f ca="1">VLOOKUP(A53,[1]data!$A$2:$K$1001,11,0)&amp;" "&amp;VLOOKUP(RANDBETWEEN(1,5),building_types!$A$2:$B$6,2,0)</f>
        <v>Hazelcrest Building</v>
      </c>
      <c r="H53" s="2" t="str">
        <f ca="1">VLOOKUP(RANDBETWEEN(1,8),Floors!$A$2:$B$9,2,0)</f>
        <v>1st Floor</v>
      </c>
      <c r="I53" s="8" t="str">
        <f ca="1">VLOOKUP(A53,[1]data!$A$2:$J$1001,10,0)</f>
        <v>44921 Duke Avenue</v>
      </c>
      <c r="J53" s="7" t="str">
        <f ca="1">VLOOKUP(A53,[1]data!$A$2:$D$1001,2,0)&amp;" "&amp;VLOOKUP(A53,[1]data!$A$2:$D$1001,3,0)</f>
        <v>Ole Muckeen</v>
      </c>
      <c r="K53" s="4" t="str">
        <f ca="1">VLOOKUP(A53,[1]data!$A$2:$D$1001,4,0)</f>
        <v>omuckeenmx@princeton.edu</v>
      </c>
      <c r="L53" t="str">
        <f ca="1">VLOOKUP(A53,[1]data!$A$2:$K$1001,11,0)</f>
        <v>Hazelcrest</v>
      </c>
    </row>
    <row r="54" spans="1:12" x14ac:dyDescent="0.25">
      <c r="A54">
        <f t="shared" ca="1" si="1"/>
        <v>120</v>
      </c>
      <c r="B54" s="6" t="str">
        <f t="shared" si="0"/>
        <v>SOL# 985</v>
      </c>
      <c r="C54">
        <v>985</v>
      </c>
      <c r="D54" t="str">
        <f ca="1">VLOOKUP(RANDBETWEEN(1,74),florida_districs!$A$3:$V$76,6,0)</f>
        <v>STARKE</v>
      </c>
      <c r="E54" s="4" t="str">
        <f ca="1">VLOOKUP(RANDBETWEEN(1,324),'people names'!$A$2:$D$325,2,0)</f>
        <v>AKASH GRAMIN</v>
      </c>
      <c r="F54" s="3">
        <f t="shared" ca="1" si="2"/>
        <v>296</v>
      </c>
      <c r="G54" s="12" t="str">
        <f ca="1">VLOOKUP(A54,[1]data!$A$2:$K$1001,11,0)&amp;" "&amp;VLOOKUP(RANDBETWEEN(1,5),building_types!$A$2:$B$6,2,0)</f>
        <v>Haas House</v>
      </c>
      <c r="H54" s="2" t="str">
        <f ca="1">VLOOKUP(RANDBETWEEN(1,8),Floors!$A$2:$B$9,2,0)</f>
        <v>1st Floor</v>
      </c>
      <c r="I54" s="8" t="str">
        <f ca="1">VLOOKUP(A54,[1]data!$A$2:$J$1001,10,0)</f>
        <v>1 Mayer Road</v>
      </c>
      <c r="J54" s="7" t="str">
        <f ca="1">VLOOKUP(A54,[1]data!$A$2:$D$1001,2,0)&amp;" "&amp;VLOOKUP(A54,[1]data!$A$2:$D$1001,3,0)</f>
        <v>Ban Engel</v>
      </c>
      <c r="K54" s="4" t="str">
        <f ca="1">VLOOKUP(A54,[1]data!$A$2:$D$1001,4,0)</f>
        <v>bengel3b@technorati.com</v>
      </c>
      <c r="L54" t="str">
        <f ca="1">VLOOKUP(A54,[1]data!$A$2:$K$1001,11,0)</f>
        <v>Haas</v>
      </c>
    </row>
    <row r="55" spans="1:12" x14ac:dyDescent="0.25">
      <c r="A55">
        <f t="shared" ca="1" si="1"/>
        <v>618</v>
      </c>
      <c r="B55" s="6" t="str">
        <f t="shared" si="0"/>
        <v>SOL# 439</v>
      </c>
      <c r="C55">
        <v>439</v>
      </c>
      <c r="D55" t="str">
        <f ca="1">VLOOKUP(RANDBETWEEN(1,74),florida_districs!$A$3:$V$76,6,0)</f>
        <v>PORT ST JOE</v>
      </c>
      <c r="E55" s="4" t="str">
        <f ca="1">VLOOKUP(RANDBETWEEN(1,324),'people names'!$A$2:$D$325,2,0)</f>
        <v>AVINASH VERMA</v>
      </c>
      <c r="F55" s="3">
        <f t="shared" ca="1" si="2"/>
        <v>191</v>
      </c>
      <c r="G55" s="12" t="str">
        <f ca="1">VLOOKUP(A55,[1]data!$A$2:$K$1001,11,0)&amp;" "&amp;VLOOKUP(RANDBETWEEN(1,5),building_types!$A$2:$B$6,2,0)</f>
        <v>Hooker Complex</v>
      </c>
      <c r="H55" s="2" t="str">
        <f ca="1">VLOOKUP(RANDBETWEEN(1,8),Floors!$A$2:$B$9,2,0)</f>
        <v>5th Floor</v>
      </c>
      <c r="I55" s="8" t="str">
        <f ca="1">VLOOKUP(A55,[1]data!$A$2:$J$1001,10,0)</f>
        <v>5184 Utah Junction</v>
      </c>
      <c r="J55" s="7" t="str">
        <f ca="1">VLOOKUP(A55,[1]data!$A$2:$D$1001,2,0)&amp;" "&amp;VLOOKUP(A55,[1]data!$A$2:$D$1001,3,0)</f>
        <v>Rakel Marzelo</v>
      </c>
      <c r="K55" s="4" t="str">
        <f ca="1">VLOOKUP(A55,[1]data!$A$2:$D$1001,4,0)</f>
        <v>rmarzeloh5@uol.com.br</v>
      </c>
      <c r="L55" t="str">
        <f ca="1">VLOOKUP(A55,[1]data!$A$2:$K$1001,11,0)</f>
        <v>Hooker</v>
      </c>
    </row>
    <row r="56" spans="1:12" x14ac:dyDescent="0.25">
      <c r="A56">
        <f t="shared" ca="1" si="1"/>
        <v>167</v>
      </c>
      <c r="B56" s="6" t="str">
        <f t="shared" si="0"/>
        <v>SOL# 946</v>
      </c>
      <c r="C56">
        <v>946</v>
      </c>
      <c r="D56" t="str">
        <f ca="1">VLOOKUP(RANDBETWEEN(1,74),florida_districs!$A$3:$V$76,6,0)</f>
        <v>LIVE OAK</v>
      </c>
      <c r="E56" s="4" t="str">
        <f ca="1">VLOOKUP(RANDBETWEEN(1,324),'people names'!$A$2:$D$325,2,0)</f>
        <v>GHULE SUHAS SHESHRAO</v>
      </c>
      <c r="F56" s="3">
        <f t="shared" ca="1" si="2"/>
        <v>398</v>
      </c>
      <c r="G56" s="12" t="str">
        <f ca="1">VLOOKUP(A56,[1]data!$A$2:$K$1001,11,0)&amp;" "&amp;VLOOKUP(RANDBETWEEN(1,5),building_types!$A$2:$B$6,2,0)</f>
        <v>Gina Building</v>
      </c>
      <c r="H56" s="2" t="str">
        <f ca="1">VLOOKUP(RANDBETWEEN(1,8),Floors!$A$2:$B$9,2,0)</f>
        <v>2nd Floor</v>
      </c>
      <c r="I56" s="8" t="str">
        <f ca="1">VLOOKUP(A56,[1]data!$A$2:$J$1001,10,0)</f>
        <v>6175 Larry Junction</v>
      </c>
      <c r="J56" s="7" t="str">
        <f ca="1">VLOOKUP(A56,[1]data!$A$2:$D$1001,2,0)&amp;" "&amp;VLOOKUP(A56,[1]data!$A$2:$D$1001,3,0)</f>
        <v>Horatio Mangam</v>
      </c>
      <c r="K56" s="4" t="str">
        <f ca="1">VLOOKUP(A56,[1]data!$A$2:$D$1001,4,0)</f>
        <v>hmangam4m@oakley.com</v>
      </c>
      <c r="L56" t="str">
        <f ca="1">VLOOKUP(A56,[1]data!$A$2:$K$1001,11,0)</f>
        <v>Gina</v>
      </c>
    </row>
    <row r="57" spans="1:12" x14ac:dyDescent="0.25">
      <c r="A57">
        <f t="shared" ca="1" si="1"/>
        <v>670</v>
      </c>
      <c r="B57" s="6" t="str">
        <f t="shared" si="0"/>
        <v>SOL# 735</v>
      </c>
      <c r="C57">
        <v>735</v>
      </c>
      <c r="D57" t="str">
        <f ca="1">VLOOKUP(RANDBETWEEN(1,74),florida_districs!$A$3:$V$76,6,0)</f>
        <v>OKEECHOBEE</v>
      </c>
      <c r="E57" s="4" t="str">
        <f ca="1">VLOOKUP(RANDBETWEEN(1,324),'people names'!$A$2:$D$325,2,0)</f>
        <v>NOBAL KISHOR DHRUW</v>
      </c>
      <c r="F57" s="3">
        <f t="shared" ca="1" si="2"/>
        <v>239</v>
      </c>
      <c r="G57" s="12" t="str">
        <f ca="1">VLOOKUP(A57,[1]data!$A$2:$K$1001,11,0)&amp;" "&amp;VLOOKUP(RANDBETWEEN(1,5),building_types!$A$2:$B$6,2,0)</f>
        <v>Loomis Building</v>
      </c>
      <c r="H57" s="2" t="str">
        <f ca="1">VLOOKUP(RANDBETWEEN(1,8),Floors!$A$2:$B$9,2,0)</f>
        <v>6th Floor</v>
      </c>
      <c r="I57" s="8" t="str">
        <f ca="1">VLOOKUP(A57,[1]data!$A$2:$J$1001,10,0)</f>
        <v>686 Esker Court</v>
      </c>
      <c r="J57" s="7" t="str">
        <f ca="1">VLOOKUP(A57,[1]data!$A$2:$D$1001,2,0)&amp;" "&amp;VLOOKUP(A57,[1]data!$A$2:$D$1001,3,0)</f>
        <v>Oona Seamer</v>
      </c>
      <c r="K57" s="4" t="str">
        <f ca="1">VLOOKUP(A57,[1]data!$A$2:$D$1001,4,0)</f>
        <v>oseameril@webnode.com</v>
      </c>
      <c r="L57" t="str">
        <f ca="1">VLOOKUP(A57,[1]data!$A$2:$K$1001,11,0)</f>
        <v>Loomis</v>
      </c>
    </row>
    <row r="58" spans="1:12" x14ac:dyDescent="0.25">
      <c r="A58">
        <f t="shared" ca="1" si="1"/>
        <v>994</v>
      </c>
      <c r="B58" s="6" t="str">
        <f t="shared" si="0"/>
        <v>SOL# 407</v>
      </c>
      <c r="C58">
        <v>407</v>
      </c>
      <c r="D58" t="str">
        <f ca="1">VLOOKUP(RANDBETWEEN(1,74),florida_districs!$A$3:$V$76,6,0)</f>
        <v>ST AUGUSTINE</v>
      </c>
      <c r="E58" s="4" t="str">
        <f ca="1">VLOOKUP(RANDBETWEEN(1,324),'people names'!$A$2:$D$325,2,0)</f>
        <v>UDIT BHARGAVA</v>
      </c>
      <c r="F58" s="3">
        <f t="shared" ca="1" si="2"/>
        <v>154</v>
      </c>
      <c r="G58" s="12" t="str">
        <f ca="1">VLOOKUP(A58,[1]data!$A$2:$K$1001,11,0)&amp;" "&amp;VLOOKUP(RANDBETWEEN(1,5),building_types!$A$2:$B$6,2,0)</f>
        <v>Arizona Building</v>
      </c>
      <c r="H58" s="2" t="str">
        <f ca="1">VLOOKUP(RANDBETWEEN(1,8),Floors!$A$2:$B$9,2,0)</f>
        <v>5th Floor</v>
      </c>
      <c r="I58" s="8" t="str">
        <f ca="1">VLOOKUP(A58,[1]data!$A$2:$J$1001,10,0)</f>
        <v>7982 Lawn Trail</v>
      </c>
      <c r="J58" s="7" t="str">
        <f ca="1">VLOOKUP(A58,[1]data!$A$2:$D$1001,2,0)&amp;" "&amp;VLOOKUP(A58,[1]data!$A$2:$D$1001,3,0)</f>
        <v>Holt Dossetter</v>
      </c>
      <c r="K58" s="4" t="str">
        <f ca="1">VLOOKUP(A58,[1]data!$A$2:$D$1001,4,0)</f>
        <v>hdossetterrl@fema.gov</v>
      </c>
      <c r="L58" t="str">
        <f ca="1">VLOOKUP(A58,[1]data!$A$2:$K$1001,11,0)</f>
        <v>Arizona</v>
      </c>
    </row>
    <row r="59" spans="1:12" x14ac:dyDescent="0.25">
      <c r="A59">
        <f t="shared" ca="1" si="1"/>
        <v>809</v>
      </c>
      <c r="B59" s="6" t="str">
        <f t="shared" si="0"/>
        <v>SOL# 807</v>
      </c>
      <c r="C59">
        <v>807</v>
      </c>
      <c r="D59" t="str">
        <f ca="1">VLOOKUP(RANDBETWEEN(1,74),florida_districs!$A$3:$V$76,6,0)</f>
        <v>MONTICELLO</v>
      </c>
      <c r="E59" s="4" t="str">
        <f ca="1">VLOOKUP(RANDBETWEEN(1,324),'people names'!$A$2:$D$325,2,0)</f>
        <v>SHIVAM PRAKASH</v>
      </c>
      <c r="F59" s="3">
        <f t="shared" ca="1" si="2"/>
        <v>132</v>
      </c>
      <c r="G59" s="12" t="str">
        <f ca="1">VLOOKUP(A59,[1]data!$A$2:$K$1001,11,0)&amp;" "&amp;VLOOKUP(RANDBETWEEN(1,5),building_types!$A$2:$B$6,2,0)</f>
        <v>Ilene Building</v>
      </c>
      <c r="H59" s="2" t="str">
        <f ca="1">VLOOKUP(RANDBETWEEN(1,8),Floors!$A$2:$B$9,2,0)</f>
        <v>1st Floor</v>
      </c>
      <c r="I59" s="8" t="str">
        <f ca="1">VLOOKUP(A59,[1]data!$A$2:$J$1001,10,0)</f>
        <v>9 Del Sol Street</v>
      </c>
      <c r="J59" s="7" t="str">
        <f ca="1">VLOOKUP(A59,[1]data!$A$2:$D$1001,2,0)&amp;" "&amp;VLOOKUP(A59,[1]data!$A$2:$D$1001,3,0)</f>
        <v>Josiah Sex</v>
      </c>
      <c r="K59" s="4" t="str">
        <f ca="1">VLOOKUP(A59,[1]data!$A$2:$D$1001,4,0)</f>
        <v>jsexmg@friendfeed.com</v>
      </c>
      <c r="L59" t="str">
        <f ca="1">VLOOKUP(A59,[1]data!$A$2:$K$1001,11,0)</f>
        <v>Ilene</v>
      </c>
    </row>
    <row r="60" spans="1:12" x14ac:dyDescent="0.25">
      <c r="A60">
        <f t="shared" ca="1" si="1"/>
        <v>910</v>
      </c>
      <c r="B60" s="6" t="str">
        <f t="shared" si="0"/>
        <v>SOL# 660</v>
      </c>
      <c r="C60">
        <v>660</v>
      </c>
      <c r="D60" t="str">
        <f ca="1">VLOOKUP(RANDBETWEEN(1,74),florida_districs!$A$3:$V$76,6,0)</f>
        <v>TRENTON</v>
      </c>
      <c r="E60" s="4" t="str">
        <f ca="1">VLOOKUP(RANDBETWEEN(1,324),'people names'!$A$2:$D$325,2,0)</f>
        <v>AKHIL JAIN</v>
      </c>
      <c r="F60" s="3">
        <f t="shared" ca="1" si="2"/>
        <v>145</v>
      </c>
      <c r="G60" s="12" t="str">
        <f ca="1">VLOOKUP(A60,[1]data!$A$2:$K$1001,11,0)&amp;" "&amp;VLOOKUP(RANDBETWEEN(1,5),building_types!$A$2:$B$6,2,0)</f>
        <v>Lakewood Gardens Complex</v>
      </c>
      <c r="H60" s="2" t="str">
        <f ca="1">VLOOKUP(RANDBETWEEN(1,8),Floors!$A$2:$B$9,2,0)</f>
        <v>1st Floor</v>
      </c>
      <c r="I60" s="8" t="str">
        <f ca="1">VLOOKUP(A60,[1]data!$A$2:$J$1001,10,0)</f>
        <v>5742 Lindbergh Junction</v>
      </c>
      <c r="J60" s="7" t="str">
        <f ca="1">VLOOKUP(A60,[1]data!$A$2:$D$1001,2,0)&amp;" "&amp;VLOOKUP(A60,[1]data!$A$2:$D$1001,3,0)</f>
        <v>Lowrance Orbell</v>
      </c>
      <c r="K60" s="4" t="str">
        <f ca="1">VLOOKUP(A60,[1]data!$A$2:$D$1001,4,0)</f>
        <v>lorbellp9@irs.gov</v>
      </c>
      <c r="L60" t="str">
        <f ca="1">VLOOKUP(A60,[1]data!$A$2:$K$1001,11,0)</f>
        <v>Lakewood Gardens</v>
      </c>
    </row>
    <row r="61" spans="1:12" x14ac:dyDescent="0.25">
      <c r="A61">
        <f t="shared" ca="1" si="1"/>
        <v>175</v>
      </c>
      <c r="B61" s="6" t="str">
        <f t="shared" si="0"/>
        <v>SOL# 708</v>
      </c>
      <c r="C61">
        <v>708</v>
      </c>
      <c r="D61" t="str">
        <f ca="1">VLOOKUP(RANDBETWEEN(1,74),florida_districs!$A$3:$V$76,6,0)</f>
        <v>MIAMI</v>
      </c>
      <c r="E61" s="4" t="str">
        <f ca="1">VLOOKUP(RANDBETWEEN(1,324),'people names'!$A$2:$D$325,2,0)</f>
        <v>ABHISHEK BHATIA</v>
      </c>
      <c r="F61" s="3">
        <f t="shared" ca="1" si="2"/>
        <v>387</v>
      </c>
      <c r="G61" s="12" t="str">
        <f ca="1">VLOOKUP(A61,[1]data!$A$2:$K$1001,11,0)&amp;" "&amp;VLOOKUP(RANDBETWEEN(1,5),building_types!$A$2:$B$6,2,0)</f>
        <v>Mccormick Plaza</v>
      </c>
      <c r="H61" s="2" t="str">
        <f ca="1">VLOOKUP(RANDBETWEEN(1,8),Floors!$A$2:$B$9,2,0)</f>
        <v>1st Floor</v>
      </c>
      <c r="I61" s="8" t="str">
        <f ca="1">VLOOKUP(A61,[1]data!$A$2:$J$1001,10,0)</f>
        <v>17 Hoard Circle</v>
      </c>
      <c r="J61" s="7" t="str">
        <f ca="1">VLOOKUP(A61,[1]data!$A$2:$D$1001,2,0)&amp;" "&amp;VLOOKUP(A61,[1]data!$A$2:$D$1001,3,0)</f>
        <v>Dyana Theunissen</v>
      </c>
      <c r="K61" s="4" t="str">
        <f ca="1">VLOOKUP(A61,[1]data!$A$2:$D$1001,4,0)</f>
        <v>dtheunissen4u@aol.com</v>
      </c>
      <c r="L61" t="str">
        <f ca="1">VLOOKUP(A61,[1]data!$A$2:$K$1001,11,0)</f>
        <v>Mccormick</v>
      </c>
    </row>
    <row r="62" spans="1:12" x14ac:dyDescent="0.25">
      <c r="A62">
        <f t="shared" ca="1" si="1"/>
        <v>409</v>
      </c>
      <c r="B62" s="6" t="str">
        <f t="shared" si="0"/>
        <v>SOL# 696</v>
      </c>
      <c r="C62">
        <v>696</v>
      </c>
      <c r="D62" t="str">
        <f ca="1">VLOOKUP(RANDBETWEEN(1,74),florida_districs!$A$3:$V$76,6,0)</f>
        <v>GREEN COVE SPRINGS</v>
      </c>
      <c r="E62" s="4" t="str">
        <f ca="1">VLOOKUP(RANDBETWEEN(1,324),'people names'!$A$2:$D$325,2,0)</f>
        <v>AJEET KUMAR SHAH</v>
      </c>
      <c r="F62" s="3">
        <f t="shared" ca="1" si="2"/>
        <v>127</v>
      </c>
      <c r="G62" s="12" t="str">
        <f ca="1">VLOOKUP(A62,[1]data!$A$2:$K$1001,11,0)&amp;" "&amp;VLOOKUP(RANDBETWEEN(1,5),building_types!$A$2:$B$6,2,0)</f>
        <v>Westend Complex</v>
      </c>
      <c r="H62" s="2" t="str">
        <f ca="1">VLOOKUP(RANDBETWEEN(1,8),Floors!$A$2:$B$9,2,0)</f>
        <v>8th Floor</v>
      </c>
      <c r="I62" s="8" t="str">
        <f ca="1">VLOOKUP(A62,[1]data!$A$2:$J$1001,10,0)</f>
        <v>040 Maywood Lane</v>
      </c>
      <c r="J62" s="7" t="str">
        <f ca="1">VLOOKUP(A62,[1]data!$A$2:$D$1001,2,0)&amp;" "&amp;VLOOKUP(A62,[1]data!$A$2:$D$1001,3,0)</f>
        <v>Ellen Ioannidis</v>
      </c>
      <c r="K62" s="4" t="str">
        <f ca="1">VLOOKUP(A62,[1]data!$A$2:$D$1001,4,0)</f>
        <v>eioannidisbc@usgs.gov</v>
      </c>
      <c r="L62" t="str">
        <f ca="1">VLOOKUP(A62,[1]data!$A$2:$K$1001,11,0)</f>
        <v>Westend</v>
      </c>
    </row>
    <row r="63" spans="1:12" x14ac:dyDescent="0.25">
      <c r="A63">
        <f t="shared" ca="1" si="1"/>
        <v>278</v>
      </c>
      <c r="B63" s="6" t="str">
        <f t="shared" si="0"/>
        <v>SOL# 616</v>
      </c>
      <c r="C63">
        <v>616</v>
      </c>
      <c r="D63" t="str">
        <f ca="1">VLOOKUP(RANDBETWEEN(1,74),florida_districs!$A$3:$V$76,6,0)</f>
        <v>OCALA</v>
      </c>
      <c r="E63" s="4" t="str">
        <f ca="1">VLOOKUP(RANDBETWEEN(1,324),'people names'!$A$2:$D$325,2,0)</f>
        <v>RAHIL SHEIKH</v>
      </c>
      <c r="F63" s="3">
        <f t="shared" ca="1" si="2"/>
        <v>278</v>
      </c>
      <c r="G63" s="12" t="str">
        <f ca="1">VLOOKUP(A63,[1]data!$A$2:$K$1001,11,0)&amp;" "&amp;VLOOKUP(RANDBETWEEN(1,5),building_types!$A$2:$B$6,2,0)</f>
        <v>Elgar Towers</v>
      </c>
      <c r="H63" s="2" t="str">
        <f ca="1">VLOOKUP(RANDBETWEEN(1,8),Floors!$A$2:$B$9,2,0)</f>
        <v>4th Floor</v>
      </c>
      <c r="I63" s="8" t="str">
        <f ca="1">VLOOKUP(A63,[1]data!$A$2:$J$1001,10,0)</f>
        <v>589 Jana Terrace</v>
      </c>
      <c r="J63" s="7" t="str">
        <f ca="1">VLOOKUP(A63,[1]data!$A$2:$D$1001,2,0)&amp;" "&amp;VLOOKUP(A63,[1]data!$A$2:$D$1001,3,0)</f>
        <v>Cassandre Kaes</v>
      </c>
      <c r="K63" s="4" t="str">
        <f ca="1">VLOOKUP(A63,[1]data!$A$2:$D$1001,4,0)</f>
        <v>ckaes7p@europa.eu</v>
      </c>
      <c r="L63" t="str">
        <f ca="1">VLOOKUP(A63,[1]data!$A$2:$K$1001,11,0)</f>
        <v>Elgar</v>
      </c>
    </row>
    <row r="64" spans="1:12" x14ac:dyDescent="0.25">
      <c r="A64">
        <f t="shared" ca="1" si="1"/>
        <v>736</v>
      </c>
      <c r="B64" s="6" t="str">
        <f t="shared" si="0"/>
        <v>SOL# 345</v>
      </c>
      <c r="C64">
        <v>345</v>
      </c>
      <c r="D64" t="str">
        <f ca="1">VLOOKUP(RANDBETWEEN(1,74),florida_districs!$A$3:$V$76,6,0)</f>
        <v>LAKE CITY</v>
      </c>
      <c r="E64" s="4" t="str">
        <f ca="1">VLOOKUP(RANDBETWEEN(1,324),'people names'!$A$2:$D$325,2,0)</f>
        <v>AMIT SAXENA</v>
      </c>
      <c r="F64" s="3">
        <f t="shared" ca="1" si="2"/>
        <v>271</v>
      </c>
      <c r="G64" s="12" t="str">
        <f ca="1">VLOOKUP(A64,[1]data!$A$2:$K$1001,11,0)&amp;" "&amp;VLOOKUP(RANDBETWEEN(1,5),building_types!$A$2:$B$6,2,0)</f>
        <v>Trailsway House</v>
      </c>
      <c r="H64" s="2" t="str">
        <f ca="1">VLOOKUP(RANDBETWEEN(1,8),Floors!$A$2:$B$9,2,0)</f>
        <v>2nd Floor</v>
      </c>
      <c r="I64" s="8" t="str">
        <f ca="1">VLOOKUP(A64,[1]data!$A$2:$J$1001,10,0)</f>
        <v>1 Heath Parkway</v>
      </c>
      <c r="J64" s="7" t="str">
        <f ca="1">VLOOKUP(A64,[1]data!$A$2:$D$1001,2,0)&amp;" "&amp;VLOOKUP(A64,[1]data!$A$2:$D$1001,3,0)</f>
        <v>Ted Dayly</v>
      </c>
      <c r="K64" s="4" t="str">
        <f ca="1">VLOOKUP(A64,[1]data!$A$2:$D$1001,4,0)</f>
        <v>tdaylykf@discovery.com</v>
      </c>
      <c r="L64" t="str">
        <f ca="1">VLOOKUP(A64,[1]data!$A$2:$K$1001,11,0)</f>
        <v>Trailsway</v>
      </c>
    </row>
    <row r="65" spans="1:12" x14ac:dyDescent="0.25">
      <c r="A65">
        <f t="shared" ca="1" si="1"/>
        <v>959</v>
      </c>
      <c r="B65" s="6" t="str">
        <f t="shared" si="0"/>
        <v>SOL# 529</v>
      </c>
      <c r="C65">
        <v>529</v>
      </c>
      <c r="D65" t="str">
        <f ca="1">VLOOKUP(RANDBETWEEN(1,74),florida_districs!$A$3:$V$76,6,0)</f>
        <v>BRONSON</v>
      </c>
      <c r="E65" s="4" t="str">
        <f ca="1">VLOOKUP(RANDBETWEEN(1,324),'people names'!$A$2:$D$325,2,0)</f>
        <v>NISHANT</v>
      </c>
      <c r="F65" s="3">
        <f t="shared" ca="1" si="2"/>
        <v>264</v>
      </c>
      <c r="G65" s="12" t="str">
        <f ca="1">VLOOKUP(A65,[1]data!$A$2:$K$1001,11,0)&amp;" "&amp;VLOOKUP(RANDBETWEEN(1,5),building_types!$A$2:$B$6,2,0)</f>
        <v>Randy Towers</v>
      </c>
      <c r="H65" s="2" t="str">
        <f ca="1">VLOOKUP(RANDBETWEEN(1,8),Floors!$A$2:$B$9,2,0)</f>
        <v>4th Floor</v>
      </c>
      <c r="I65" s="8" t="str">
        <f ca="1">VLOOKUP(A65,[1]data!$A$2:$J$1001,10,0)</f>
        <v>2820 Mcbride Court</v>
      </c>
      <c r="J65" s="7" t="str">
        <f ca="1">VLOOKUP(A65,[1]data!$A$2:$D$1001,2,0)&amp;" "&amp;VLOOKUP(A65,[1]data!$A$2:$D$1001,3,0)</f>
        <v>Elvin Scogings</v>
      </c>
      <c r="K65" s="4" t="str">
        <f ca="1">VLOOKUP(A65,[1]data!$A$2:$D$1001,4,0)</f>
        <v>escogingsqm@youtu.be</v>
      </c>
      <c r="L65" t="str">
        <f ca="1">VLOOKUP(A65,[1]data!$A$2:$K$1001,11,0)</f>
        <v>Randy</v>
      </c>
    </row>
    <row r="66" spans="1:12" x14ac:dyDescent="0.25">
      <c r="A66">
        <f t="shared" ca="1" si="1"/>
        <v>215</v>
      </c>
      <c r="B66" s="6" t="str">
        <f t="shared" ref="B66:B129" si="3">"SOL# "&amp;C66</f>
        <v>SOL# 521</v>
      </c>
      <c r="C66">
        <v>521</v>
      </c>
      <c r="D66" t="str">
        <f ca="1">VLOOKUP(RANDBETWEEN(1,74),florida_districs!$A$3:$V$76,6,0)</f>
        <v>PANAMA CITY</v>
      </c>
      <c r="E66" s="4" t="str">
        <f ca="1">VLOOKUP(RANDBETWEEN(1,324),'people names'!$A$2:$D$325,2,0)</f>
        <v>RAVINDRA NAIK BUKKE</v>
      </c>
      <c r="F66" s="3">
        <f t="shared" ca="1" si="2"/>
        <v>350</v>
      </c>
      <c r="G66" s="12" t="str">
        <f ca="1">VLOOKUP(A66,[1]data!$A$2:$K$1001,11,0)&amp;" "&amp;VLOOKUP(RANDBETWEEN(1,5),building_types!$A$2:$B$6,2,0)</f>
        <v>Spaight Towers</v>
      </c>
      <c r="H66" s="2" t="str">
        <f ca="1">VLOOKUP(RANDBETWEEN(1,8),Floors!$A$2:$B$9,2,0)</f>
        <v>3rd Floor</v>
      </c>
      <c r="I66" s="8" t="str">
        <f ca="1">VLOOKUP(A66,[1]data!$A$2:$J$1001,10,0)</f>
        <v>8837 Thackeray Hill</v>
      </c>
      <c r="J66" s="7" t="str">
        <f ca="1">VLOOKUP(A66,[1]data!$A$2:$D$1001,2,0)&amp;" "&amp;VLOOKUP(A66,[1]data!$A$2:$D$1001,3,0)</f>
        <v>Chandra Jean</v>
      </c>
      <c r="K66" s="4" t="str">
        <f ca="1">VLOOKUP(A66,[1]data!$A$2:$D$1001,4,0)</f>
        <v>cjean5y@bluehost.com</v>
      </c>
      <c r="L66" t="str">
        <f ca="1">VLOOKUP(A66,[1]data!$A$2:$K$1001,11,0)</f>
        <v>Spaight</v>
      </c>
    </row>
    <row r="67" spans="1:12" x14ac:dyDescent="0.25">
      <c r="A67">
        <f t="shared" ref="A67:A130" ca="1" si="4">RANDBETWEEN(1,1000)</f>
        <v>816</v>
      </c>
      <c r="B67" s="6" t="str">
        <f t="shared" si="3"/>
        <v>SOL# 661</v>
      </c>
      <c r="C67">
        <v>661</v>
      </c>
      <c r="D67" t="str">
        <f ca="1">VLOOKUP(RANDBETWEEN(1,74),florida_districs!$A$3:$V$76,6,0)</f>
        <v>EASTPOINT</v>
      </c>
      <c r="E67" s="4" t="str">
        <f ca="1">VLOOKUP(RANDBETWEEN(1,324),'people names'!$A$2:$D$325,2,0)</f>
        <v>GAURAV SACHDEVA</v>
      </c>
      <c r="F67" s="3">
        <f t="shared" ref="F67:F130" ca="1" si="5">RANDBETWEEN(100,400)</f>
        <v>344</v>
      </c>
      <c r="G67" s="12" t="str">
        <f ca="1">VLOOKUP(A67,[1]data!$A$2:$K$1001,11,0)&amp;" "&amp;VLOOKUP(RANDBETWEEN(1,5),building_types!$A$2:$B$6,2,0)</f>
        <v>Dapin Complex</v>
      </c>
      <c r="H67" s="2" t="str">
        <f ca="1">VLOOKUP(RANDBETWEEN(1,8),Floors!$A$2:$B$9,2,0)</f>
        <v>1st Floor</v>
      </c>
      <c r="I67" s="8" t="str">
        <f ca="1">VLOOKUP(A67,[1]data!$A$2:$J$1001,10,0)</f>
        <v>858 South Crossing</v>
      </c>
      <c r="J67" s="7" t="str">
        <f ca="1">VLOOKUP(A67,[1]data!$A$2:$D$1001,2,0)&amp;" "&amp;VLOOKUP(A67,[1]data!$A$2:$D$1001,3,0)</f>
        <v>Orelia Spacie</v>
      </c>
      <c r="K67" s="4" t="str">
        <f ca="1">VLOOKUP(A67,[1]data!$A$2:$D$1001,4,0)</f>
        <v>ospaciemn@uiuc.edu</v>
      </c>
      <c r="L67" t="str">
        <f ca="1">VLOOKUP(A67,[1]data!$A$2:$K$1001,11,0)</f>
        <v>Dapin</v>
      </c>
    </row>
    <row r="68" spans="1:12" x14ac:dyDescent="0.25">
      <c r="A68">
        <f t="shared" ca="1" si="4"/>
        <v>873</v>
      </c>
      <c r="B68" s="6" t="str">
        <f t="shared" si="3"/>
        <v>SOL# 358</v>
      </c>
      <c r="C68">
        <v>358</v>
      </c>
      <c r="D68" t="str">
        <f ca="1">VLOOKUP(RANDBETWEEN(1,74),florida_districs!$A$3:$V$76,6,0)</f>
        <v>SANFORD</v>
      </c>
      <c r="E68" s="4" t="str">
        <f ca="1">VLOOKUP(RANDBETWEEN(1,324),'people names'!$A$2:$D$325,2,0)</f>
        <v>DIGRAJ SINGH CHAHAL</v>
      </c>
      <c r="F68" s="3">
        <f t="shared" ca="1" si="5"/>
        <v>209</v>
      </c>
      <c r="G68" s="12" t="str">
        <f ca="1">VLOOKUP(A68,[1]data!$A$2:$K$1001,11,0)&amp;" "&amp;VLOOKUP(RANDBETWEEN(1,5),building_types!$A$2:$B$6,2,0)</f>
        <v>Oneill House</v>
      </c>
      <c r="H68" s="2" t="str">
        <f ca="1">VLOOKUP(RANDBETWEEN(1,8),Floors!$A$2:$B$9,2,0)</f>
        <v>1st Floor</v>
      </c>
      <c r="I68" s="8" t="str">
        <f ca="1">VLOOKUP(A68,[1]data!$A$2:$J$1001,10,0)</f>
        <v>94700 North Center</v>
      </c>
      <c r="J68" s="7" t="str">
        <f ca="1">VLOOKUP(A68,[1]data!$A$2:$D$1001,2,0)&amp;" "&amp;VLOOKUP(A68,[1]data!$A$2:$D$1001,3,0)</f>
        <v>Willyt Gotcliffe</v>
      </c>
      <c r="K68" s="4" t="str">
        <f ca="1">VLOOKUP(A68,[1]data!$A$2:$D$1001,4,0)</f>
        <v>wgotcliffeo8@weebly.com</v>
      </c>
      <c r="L68" t="str">
        <f ca="1">VLOOKUP(A68,[1]data!$A$2:$K$1001,11,0)</f>
        <v>Oneill</v>
      </c>
    </row>
    <row r="69" spans="1:12" x14ac:dyDescent="0.25">
      <c r="A69">
        <f t="shared" ca="1" si="4"/>
        <v>900</v>
      </c>
      <c r="B69" s="6" t="str">
        <f t="shared" si="3"/>
        <v>SOL# 895</v>
      </c>
      <c r="C69">
        <v>895</v>
      </c>
      <c r="D69" t="str">
        <f ca="1">VLOOKUP(RANDBETWEEN(1,74),florida_districs!$A$3:$V$76,6,0)</f>
        <v>ORLANDO</v>
      </c>
      <c r="E69" s="4" t="str">
        <f ca="1">VLOOKUP(RANDBETWEEN(1,324),'people names'!$A$2:$D$325,2,0)</f>
        <v>KUSHAGRA SINGH</v>
      </c>
      <c r="F69" s="3">
        <f t="shared" ca="1" si="5"/>
        <v>362</v>
      </c>
      <c r="G69" s="12" t="str">
        <f ca="1">VLOOKUP(A69,[1]data!$A$2:$K$1001,11,0)&amp;" "&amp;VLOOKUP(RANDBETWEEN(1,5),building_types!$A$2:$B$6,2,0)</f>
        <v>Prairieview Complex</v>
      </c>
      <c r="H69" s="2" t="str">
        <f ca="1">VLOOKUP(RANDBETWEEN(1,8),Floors!$A$2:$B$9,2,0)</f>
        <v>7th Floor</v>
      </c>
      <c r="I69" s="8" t="str">
        <f ca="1">VLOOKUP(A69,[1]data!$A$2:$J$1001,10,0)</f>
        <v>105 Grayhawk Point</v>
      </c>
      <c r="J69" s="7" t="str">
        <f ca="1">VLOOKUP(A69,[1]data!$A$2:$D$1001,2,0)&amp;" "&amp;VLOOKUP(A69,[1]data!$A$2:$D$1001,3,0)</f>
        <v>Immanuel Jennemann</v>
      </c>
      <c r="K69" s="4" t="str">
        <f ca="1">VLOOKUP(A69,[1]data!$A$2:$D$1001,4,0)</f>
        <v>ijennemannoz@examiner.com</v>
      </c>
      <c r="L69" t="str">
        <f ca="1">VLOOKUP(A69,[1]data!$A$2:$K$1001,11,0)</f>
        <v>Prairieview</v>
      </c>
    </row>
    <row r="70" spans="1:12" x14ac:dyDescent="0.25">
      <c r="A70">
        <f t="shared" ca="1" si="4"/>
        <v>107</v>
      </c>
      <c r="B70" s="6" t="str">
        <f t="shared" si="3"/>
        <v>SOL# 858</v>
      </c>
      <c r="C70">
        <v>858</v>
      </c>
      <c r="D70" t="str">
        <f ca="1">VLOOKUP(RANDBETWEEN(1,74),florida_districs!$A$3:$V$76,6,0)</f>
        <v>LARGO</v>
      </c>
      <c r="E70" s="4" t="str">
        <f ca="1">VLOOKUP(RANDBETWEEN(1,324),'people names'!$A$2:$D$325,2,0)</f>
        <v>AENUGU ANURAG REDDY</v>
      </c>
      <c r="F70" s="3">
        <f t="shared" ca="1" si="5"/>
        <v>392</v>
      </c>
      <c r="G70" s="12" t="str">
        <f ca="1">VLOOKUP(A70,[1]data!$A$2:$K$1001,11,0)&amp;" "&amp;VLOOKUP(RANDBETWEEN(1,5),building_types!$A$2:$B$6,2,0)</f>
        <v>Paget Complex</v>
      </c>
      <c r="H70" s="2" t="str">
        <f ca="1">VLOOKUP(RANDBETWEEN(1,8),Floors!$A$2:$B$9,2,0)</f>
        <v>6th Floor</v>
      </c>
      <c r="I70" s="8" t="str">
        <f ca="1">VLOOKUP(A70,[1]data!$A$2:$J$1001,10,0)</f>
        <v>1 North Terrace</v>
      </c>
      <c r="J70" s="7" t="str">
        <f ca="1">VLOOKUP(A70,[1]data!$A$2:$D$1001,2,0)&amp;" "&amp;VLOOKUP(A70,[1]data!$A$2:$D$1001,3,0)</f>
        <v>Irita Belfelt</v>
      </c>
      <c r="K70" s="4" t="str">
        <f ca="1">VLOOKUP(A70,[1]data!$A$2:$D$1001,4,0)</f>
        <v>ibelfelt2y@cbslocal.com</v>
      </c>
      <c r="L70" t="str">
        <f ca="1">VLOOKUP(A70,[1]data!$A$2:$K$1001,11,0)</f>
        <v>Paget</v>
      </c>
    </row>
    <row r="71" spans="1:12" x14ac:dyDescent="0.25">
      <c r="A71">
        <f t="shared" ca="1" si="4"/>
        <v>87</v>
      </c>
      <c r="B71" s="6" t="str">
        <f t="shared" si="3"/>
        <v>SOL# 495</v>
      </c>
      <c r="C71">
        <v>495</v>
      </c>
      <c r="D71" t="str">
        <f ca="1">VLOOKUP(RANDBETWEEN(1,74),florida_districs!$A$3:$V$76,6,0)</f>
        <v>BRADENTON</v>
      </c>
      <c r="E71" s="4" t="str">
        <f ca="1">VLOOKUP(RANDBETWEEN(1,324),'people names'!$A$2:$D$325,2,0)</f>
        <v>VISHESH KUMAR PANJABI</v>
      </c>
      <c r="F71" s="3">
        <f t="shared" ca="1" si="5"/>
        <v>176</v>
      </c>
      <c r="G71" s="12" t="str">
        <f ca="1">VLOOKUP(A71,[1]data!$A$2:$K$1001,11,0)&amp;" "&amp;VLOOKUP(RANDBETWEEN(1,5),building_types!$A$2:$B$6,2,0)</f>
        <v>Glacier Hill Towers</v>
      </c>
      <c r="H71" s="2" t="str">
        <f ca="1">VLOOKUP(RANDBETWEEN(1,8),Floors!$A$2:$B$9,2,0)</f>
        <v>8th Floor</v>
      </c>
      <c r="I71" s="8" t="str">
        <f ca="1">VLOOKUP(A71,[1]data!$A$2:$J$1001,10,0)</f>
        <v>4 Debra Court</v>
      </c>
      <c r="J71" s="7" t="str">
        <f ca="1">VLOOKUP(A71,[1]data!$A$2:$D$1001,2,0)&amp;" "&amp;VLOOKUP(A71,[1]data!$A$2:$D$1001,3,0)</f>
        <v>Marlow Hands</v>
      </c>
      <c r="K71" s="4" t="str">
        <f ca="1">VLOOKUP(A71,[1]data!$A$2:$D$1001,4,0)</f>
        <v>mhands2e@typepad.com</v>
      </c>
      <c r="L71" t="str">
        <f ca="1">VLOOKUP(A71,[1]data!$A$2:$K$1001,11,0)</f>
        <v>Glacier Hill</v>
      </c>
    </row>
    <row r="72" spans="1:12" x14ac:dyDescent="0.25">
      <c r="A72">
        <f t="shared" ca="1" si="4"/>
        <v>651</v>
      </c>
      <c r="B72" s="6" t="str">
        <f t="shared" si="3"/>
        <v>SOL# 466</v>
      </c>
      <c r="C72">
        <v>466</v>
      </c>
      <c r="D72" t="str">
        <f ca="1">VLOOKUP(RANDBETWEEN(1,74),florida_districs!$A$3:$V$76,6,0)</f>
        <v>BRISTOL</v>
      </c>
      <c r="E72" s="4" t="str">
        <f ca="1">VLOOKUP(RANDBETWEEN(1,324),'people names'!$A$2:$D$325,2,0)</f>
        <v>AYUSH BHUYAN</v>
      </c>
      <c r="F72" s="3">
        <f t="shared" ca="1" si="5"/>
        <v>215</v>
      </c>
      <c r="G72" s="12" t="str">
        <f ca="1">VLOOKUP(A72,[1]data!$A$2:$K$1001,11,0)&amp;" "&amp;VLOOKUP(RANDBETWEEN(1,5),building_types!$A$2:$B$6,2,0)</f>
        <v>Montana Building</v>
      </c>
      <c r="H72" s="2" t="str">
        <f ca="1">VLOOKUP(RANDBETWEEN(1,8),Floors!$A$2:$B$9,2,0)</f>
        <v>6th Floor</v>
      </c>
      <c r="I72" s="8" t="str">
        <f ca="1">VLOOKUP(A72,[1]data!$A$2:$J$1001,10,0)</f>
        <v>1 Milwaukee Lane</v>
      </c>
      <c r="J72" s="7" t="str">
        <f ca="1">VLOOKUP(A72,[1]data!$A$2:$D$1001,2,0)&amp;" "&amp;VLOOKUP(A72,[1]data!$A$2:$D$1001,3,0)</f>
        <v>Kennett Dalgetty</v>
      </c>
      <c r="K72" s="4" t="str">
        <f ca="1">VLOOKUP(A72,[1]data!$A$2:$D$1001,4,0)</f>
        <v>kdalgettyi2@so-net.ne.jp</v>
      </c>
      <c r="L72" t="str">
        <f ca="1">VLOOKUP(A72,[1]data!$A$2:$K$1001,11,0)</f>
        <v>Montana</v>
      </c>
    </row>
    <row r="73" spans="1:12" x14ac:dyDescent="0.25">
      <c r="A73">
        <f t="shared" ca="1" si="4"/>
        <v>179</v>
      </c>
      <c r="B73" s="6" t="str">
        <f t="shared" si="3"/>
        <v>SOL# 391</v>
      </c>
      <c r="C73">
        <v>391</v>
      </c>
      <c r="D73" t="str">
        <f ca="1">VLOOKUP(RANDBETWEEN(1,74),florida_districs!$A$3:$V$76,6,0)</f>
        <v>LARGO</v>
      </c>
      <c r="E73" s="4" t="str">
        <f ca="1">VLOOKUP(RANDBETWEEN(1,324),'people names'!$A$2:$D$325,2,0)</f>
        <v>MAHENDRA</v>
      </c>
      <c r="F73" s="3">
        <f t="shared" ca="1" si="5"/>
        <v>156</v>
      </c>
      <c r="G73" s="12" t="str">
        <f ca="1">VLOOKUP(A73,[1]data!$A$2:$K$1001,11,0)&amp;" "&amp;VLOOKUP(RANDBETWEEN(1,5),building_types!$A$2:$B$6,2,0)</f>
        <v>Annamark Plaza</v>
      </c>
      <c r="H73" s="2" t="str">
        <f ca="1">VLOOKUP(RANDBETWEEN(1,8),Floors!$A$2:$B$9,2,0)</f>
        <v>1st Floor</v>
      </c>
      <c r="I73" s="8" t="str">
        <f ca="1">VLOOKUP(A73,[1]data!$A$2:$J$1001,10,0)</f>
        <v>48827 Duke Hill</v>
      </c>
      <c r="J73" s="7" t="str">
        <f ca="1">VLOOKUP(A73,[1]data!$A$2:$D$1001,2,0)&amp;" "&amp;VLOOKUP(A73,[1]data!$A$2:$D$1001,3,0)</f>
        <v>Mitchel Covendon</v>
      </c>
      <c r="K73" s="4" t="str">
        <f ca="1">VLOOKUP(A73,[1]data!$A$2:$D$1001,4,0)</f>
        <v>mcovendon4y@quantcast.com</v>
      </c>
      <c r="L73" t="str">
        <f ca="1">VLOOKUP(A73,[1]data!$A$2:$K$1001,11,0)</f>
        <v>Annamark</v>
      </c>
    </row>
    <row r="74" spans="1:12" x14ac:dyDescent="0.25">
      <c r="A74">
        <f t="shared" ca="1" si="4"/>
        <v>889</v>
      </c>
      <c r="B74" s="6" t="str">
        <f t="shared" si="3"/>
        <v>SOL# 980</v>
      </c>
      <c r="C74">
        <v>980</v>
      </c>
      <c r="D74" t="str">
        <f ca="1">VLOOKUP(RANDBETWEEN(1,74),florida_districs!$A$3:$V$76,6,0)</f>
        <v>BRISTOL</v>
      </c>
      <c r="E74" s="4" t="str">
        <f ca="1">VLOOKUP(RANDBETWEEN(1,324),'people names'!$A$2:$D$325,2,0)</f>
        <v>BOYINA PRUDHVI RAJ</v>
      </c>
      <c r="F74" s="3">
        <f t="shared" ca="1" si="5"/>
        <v>186</v>
      </c>
      <c r="G74" s="12" t="str">
        <f ca="1">VLOOKUP(A74,[1]data!$A$2:$K$1001,11,0)&amp;" "&amp;VLOOKUP(RANDBETWEEN(1,5),building_types!$A$2:$B$6,2,0)</f>
        <v>Milwaukee Building</v>
      </c>
      <c r="H74" s="2" t="str">
        <f ca="1">VLOOKUP(RANDBETWEEN(1,8),Floors!$A$2:$B$9,2,0)</f>
        <v>3rd Floor</v>
      </c>
      <c r="I74" s="8" t="str">
        <f ca="1">VLOOKUP(A74,[1]data!$A$2:$J$1001,10,0)</f>
        <v>99525 Green Ridge Avenue</v>
      </c>
      <c r="J74" s="7" t="str">
        <f ca="1">VLOOKUP(A74,[1]data!$A$2:$D$1001,2,0)&amp;" "&amp;VLOOKUP(A74,[1]data!$A$2:$D$1001,3,0)</f>
        <v>Jerry Shuter</v>
      </c>
      <c r="K74" s="4" t="str">
        <f ca="1">VLOOKUP(A74,[1]data!$A$2:$D$1001,4,0)</f>
        <v>jshuteroo@webeden.co.uk</v>
      </c>
      <c r="L74" t="str">
        <f ca="1">VLOOKUP(A74,[1]data!$A$2:$K$1001,11,0)</f>
        <v>Milwaukee</v>
      </c>
    </row>
    <row r="75" spans="1:12" x14ac:dyDescent="0.25">
      <c r="A75">
        <f t="shared" ca="1" si="4"/>
        <v>464</v>
      </c>
      <c r="B75" s="6" t="str">
        <f t="shared" si="3"/>
        <v>SOL# 666</v>
      </c>
      <c r="C75">
        <v>666</v>
      </c>
      <c r="D75" t="str">
        <f ca="1">VLOOKUP(RANDBETWEEN(1,74),florida_districs!$A$3:$V$76,6,0)</f>
        <v>BRONSON</v>
      </c>
      <c r="E75" s="4" t="str">
        <f ca="1">VLOOKUP(RANDBETWEEN(1,324),'people names'!$A$2:$D$325,2,0)</f>
        <v>RAHUL KANSAL</v>
      </c>
      <c r="F75" s="3">
        <f t="shared" ca="1" si="5"/>
        <v>180</v>
      </c>
      <c r="G75" s="12" t="str">
        <f ca="1">VLOOKUP(A75,[1]data!$A$2:$K$1001,11,0)&amp;" "&amp;VLOOKUP(RANDBETWEEN(1,5),building_types!$A$2:$B$6,2,0)</f>
        <v>Golden Leaf Complex</v>
      </c>
      <c r="H75" s="2" t="str">
        <f ca="1">VLOOKUP(RANDBETWEEN(1,8),Floors!$A$2:$B$9,2,0)</f>
        <v>1st Floor</v>
      </c>
      <c r="I75" s="8" t="str">
        <f ca="1">VLOOKUP(A75,[1]data!$A$2:$J$1001,10,0)</f>
        <v>865 Norway Maple Parkway</v>
      </c>
      <c r="J75" s="7" t="str">
        <f ca="1">VLOOKUP(A75,[1]data!$A$2:$D$1001,2,0)&amp;" "&amp;VLOOKUP(A75,[1]data!$A$2:$D$1001,3,0)</f>
        <v>Reinald Cuerdale</v>
      </c>
      <c r="K75" s="4" t="str">
        <f ca="1">VLOOKUP(A75,[1]data!$A$2:$D$1001,4,0)</f>
        <v>rcuerdalecv@oaic.gov.au</v>
      </c>
      <c r="L75" t="str">
        <f ca="1">VLOOKUP(A75,[1]data!$A$2:$K$1001,11,0)</f>
        <v>Golden Leaf</v>
      </c>
    </row>
    <row r="76" spans="1:12" x14ac:dyDescent="0.25">
      <c r="A76">
        <f t="shared" ca="1" si="4"/>
        <v>179</v>
      </c>
      <c r="B76" s="6" t="str">
        <f t="shared" si="3"/>
        <v>SOL# 419</v>
      </c>
      <c r="C76">
        <v>419</v>
      </c>
      <c r="D76" t="str">
        <f ca="1">VLOOKUP(RANDBETWEEN(1,74),florida_districs!$A$3:$V$76,6,0)</f>
        <v>MOORE HAVEN</v>
      </c>
      <c r="E76" s="4" t="str">
        <f ca="1">VLOOKUP(RANDBETWEEN(1,324),'people names'!$A$2:$D$325,2,0)</f>
        <v>YASH DAYASHANKAR JAISWAL</v>
      </c>
      <c r="F76" s="3">
        <f t="shared" ca="1" si="5"/>
        <v>387</v>
      </c>
      <c r="G76" s="12" t="str">
        <f ca="1">VLOOKUP(A76,[1]data!$A$2:$K$1001,11,0)&amp;" "&amp;VLOOKUP(RANDBETWEEN(1,5),building_types!$A$2:$B$6,2,0)</f>
        <v>Annamark Towers</v>
      </c>
      <c r="H76" s="2" t="str">
        <f ca="1">VLOOKUP(RANDBETWEEN(1,8),Floors!$A$2:$B$9,2,0)</f>
        <v>2nd Floor</v>
      </c>
      <c r="I76" s="8" t="str">
        <f ca="1">VLOOKUP(A76,[1]data!$A$2:$J$1001,10,0)</f>
        <v>48827 Duke Hill</v>
      </c>
      <c r="J76" s="7" t="str">
        <f ca="1">VLOOKUP(A76,[1]data!$A$2:$D$1001,2,0)&amp;" "&amp;VLOOKUP(A76,[1]data!$A$2:$D$1001,3,0)</f>
        <v>Mitchel Covendon</v>
      </c>
      <c r="K76" s="4" t="str">
        <f ca="1">VLOOKUP(A76,[1]data!$A$2:$D$1001,4,0)</f>
        <v>mcovendon4y@quantcast.com</v>
      </c>
      <c r="L76" t="str">
        <f ca="1">VLOOKUP(A76,[1]data!$A$2:$K$1001,11,0)</f>
        <v>Annamark</v>
      </c>
    </row>
    <row r="77" spans="1:12" x14ac:dyDescent="0.25">
      <c r="A77">
        <f t="shared" ca="1" si="4"/>
        <v>63</v>
      </c>
      <c r="B77" s="6" t="str">
        <f t="shared" si="3"/>
        <v>SOL# 499</v>
      </c>
      <c r="C77">
        <v>499</v>
      </c>
      <c r="D77" t="str">
        <f ca="1">VLOOKUP(RANDBETWEEN(1,74),florida_districs!$A$3:$V$76,6,0)</f>
        <v>PORT CHARLOTTE</v>
      </c>
      <c r="E77" s="4" t="str">
        <f ca="1">VLOOKUP(RANDBETWEEN(1,324),'people names'!$A$2:$D$325,2,0)</f>
        <v>ARPIT INDORA</v>
      </c>
      <c r="F77" s="3">
        <f t="shared" ca="1" si="5"/>
        <v>341</v>
      </c>
      <c r="G77" s="12" t="str">
        <f ca="1">VLOOKUP(A77,[1]data!$A$2:$K$1001,11,0)&amp;" "&amp;VLOOKUP(RANDBETWEEN(1,5),building_types!$A$2:$B$6,2,0)</f>
        <v>Ruskin House</v>
      </c>
      <c r="H77" s="2" t="str">
        <f ca="1">VLOOKUP(RANDBETWEEN(1,8),Floors!$A$2:$B$9,2,0)</f>
        <v>4th Floor</v>
      </c>
      <c r="I77" s="8" t="str">
        <f ca="1">VLOOKUP(A77,[1]data!$A$2:$J$1001,10,0)</f>
        <v>2593 Summit Court</v>
      </c>
      <c r="J77" s="7" t="str">
        <f ca="1">VLOOKUP(A77,[1]data!$A$2:$D$1001,2,0)&amp;" "&amp;VLOOKUP(A77,[1]data!$A$2:$D$1001,3,0)</f>
        <v>Rouvin Iacomelli</v>
      </c>
      <c r="K77" s="4" t="str">
        <f ca="1">VLOOKUP(A77,[1]data!$A$2:$D$1001,4,0)</f>
        <v>riacomelli1q@slashdot.org</v>
      </c>
      <c r="L77" t="str">
        <f ca="1">VLOOKUP(A77,[1]data!$A$2:$K$1001,11,0)</f>
        <v>Ruskin</v>
      </c>
    </row>
    <row r="78" spans="1:12" x14ac:dyDescent="0.25">
      <c r="A78">
        <f t="shared" ca="1" si="4"/>
        <v>449</v>
      </c>
      <c r="B78" s="6" t="str">
        <f t="shared" si="3"/>
        <v>SOL# 552</v>
      </c>
      <c r="C78">
        <v>552</v>
      </c>
      <c r="D78" t="str">
        <f ca="1">VLOOKUP(RANDBETWEEN(1,74),florida_districs!$A$3:$V$76,6,0)</f>
        <v>BUNNELL</v>
      </c>
      <c r="E78" s="4" t="str">
        <f ca="1">VLOOKUP(RANDBETWEEN(1,324),'people names'!$A$2:$D$325,2,0)</f>
        <v>UDBHAV KUMAR SINGH</v>
      </c>
      <c r="F78" s="3">
        <f t="shared" ca="1" si="5"/>
        <v>291</v>
      </c>
      <c r="G78" s="12" t="str">
        <f ca="1">VLOOKUP(A78,[1]data!$A$2:$K$1001,11,0)&amp;" "&amp;VLOOKUP(RANDBETWEEN(1,5),building_types!$A$2:$B$6,2,0)</f>
        <v>Valley Edge House</v>
      </c>
      <c r="H78" s="2" t="str">
        <f ca="1">VLOOKUP(RANDBETWEEN(1,8),Floors!$A$2:$B$9,2,0)</f>
        <v>3rd Floor</v>
      </c>
      <c r="I78" s="8" t="str">
        <f ca="1">VLOOKUP(A78,[1]data!$A$2:$J$1001,10,0)</f>
        <v>700 Montana Alley</v>
      </c>
      <c r="J78" s="7" t="str">
        <f ca="1">VLOOKUP(A78,[1]data!$A$2:$D$1001,2,0)&amp;" "&amp;VLOOKUP(A78,[1]data!$A$2:$D$1001,3,0)</f>
        <v>Pate Celiz</v>
      </c>
      <c r="K78" s="4" t="str">
        <f ca="1">VLOOKUP(A78,[1]data!$A$2:$D$1001,4,0)</f>
        <v>pcelizcg@ovh.net</v>
      </c>
      <c r="L78" t="str">
        <f ca="1">VLOOKUP(A78,[1]data!$A$2:$K$1001,11,0)</f>
        <v>Valley Edge</v>
      </c>
    </row>
    <row r="79" spans="1:12" x14ac:dyDescent="0.25">
      <c r="A79">
        <f t="shared" ca="1" si="4"/>
        <v>546</v>
      </c>
      <c r="B79" s="6" t="str">
        <f t="shared" si="3"/>
        <v>SOL# 579</v>
      </c>
      <c r="C79">
        <v>579</v>
      </c>
      <c r="D79" t="str">
        <f ca="1">VLOOKUP(RANDBETWEEN(1,74),florida_districs!$A$3:$V$76,6,0)</f>
        <v>DELAND</v>
      </c>
      <c r="E79" s="4" t="str">
        <f ca="1">VLOOKUP(RANDBETWEEN(1,324),'people names'!$A$2:$D$325,2,0)</f>
        <v>S ADITYA VARMA</v>
      </c>
      <c r="F79" s="3">
        <f t="shared" ca="1" si="5"/>
        <v>294</v>
      </c>
      <c r="G79" s="12" t="str">
        <f ca="1">VLOOKUP(A79,[1]data!$A$2:$K$1001,11,0)&amp;" "&amp;VLOOKUP(RANDBETWEEN(1,5),building_types!$A$2:$B$6,2,0)</f>
        <v>Kedzie Complex</v>
      </c>
      <c r="H79" s="2" t="str">
        <f ca="1">VLOOKUP(RANDBETWEEN(1,8),Floors!$A$2:$B$9,2,0)</f>
        <v>1st Floor</v>
      </c>
      <c r="I79" s="8" t="str">
        <f ca="1">VLOOKUP(A79,[1]data!$A$2:$J$1001,10,0)</f>
        <v>4637 Warrior Pass</v>
      </c>
      <c r="J79" s="7" t="str">
        <f ca="1">VLOOKUP(A79,[1]data!$A$2:$D$1001,2,0)&amp;" "&amp;VLOOKUP(A79,[1]data!$A$2:$D$1001,3,0)</f>
        <v>Petra Marfe</v>
      </c>
      <c r="K79" s="4" t="str">
        <f ca="1">VLOOKUP(A79,[1]data!$A$2:$D$1001,4,0)</f>
        <v>pmarfef5@com.com</v>
      </c>
      <c r="L79" t="str">
        <f ca="1">VLOOKUP(A79,[1]data!$A$2:$K$1001,11,0)</f>
        <v>Kedzie</v>
      </c>
    </row>
    <row r="80" spans="1:12" x14ac:dyDescent="0.25">
      <c r="A80">
        <f t="shared" ca="1" si="4"/>
        <v>867</v>
      </c>
      <c r="B80" s="6" t="str">
        <f t="shared" si="3"/>
        <v>SOL# 849</v>
      </c>
      <c r="C80">
        <v>849</v>
      </c>
      <c r="D80" t="str">
        <f ca="1">VLOOKUP(RANDBETWEEN(1,74),florida_districs!$A$3:$V$76,6,0)</f>
        <v>LAKE CITY</v>
      </c>
      <c r="E80" s="4" t="str">
        <f ca="1">VLOOKUP(RANDBETWEEN(1,324),'people names'!$A$2:$D$325,2,0)</f>
        <v>AMAN GUPTA</v>
      </c>
      <c r="F80" s="3">
        <f t="shared" ca="1" si="5"/>
        <v>341</v>
      </c>
      <c r="G80" s="12" t="str">
        <f ca="1">VLOOKUP(A80,[1]data!$A$2:$K$1001,11,0)&amp;" "&amp;VLOOKUP(RANDBETWEEN(1,5),building_types!$A$2:$B$6,2,0)</f>
        <v>Prairie Rose Towers</v>
      </c>
      <c r="H80" s="2" t="str">
        <f ca="1">VLOOKUP(RANDBETWEEN(1,8),Floors!$A$2:$B$9,2,0)</f>
        <v>4th Floor</v>
      </c>
      <c r="I80" s="8" t="str">
        <f ca="1">VLOOKUP(A80,[1]data!$A$2:$J$1001,10,0)</f>
        <v>2 Truax Plaza</v>
      </c>
      <c r="J80" s="7" t="str">
        <f ca="1">VLOOKUP(A80,[1]data!$A$2:$D$1001,2,0)&amp;" "&amp;VLOOKUP(A80,[1]data!$A$2:$D$1001,3,0)</f>
        <v>Nehemiah Duckit</v>
      </c>
      <c r="K80" s="4" t="str">
        <f ca="1">VLOOKUP(A80,[1]data!$A$2:$D$1001,4,0)</f>
        <v>nduckito2@ocn.ne.jp</v>
      </c>
      <c r="L80" t="str">
        <f ca="1">VLOOKUP(A80,[1]data!$A$2:$K$1001,11,0)</f>
        <v>Prairie Rose</v>
      </c>
    </row>
    <row r="81" spans="1:12" x14ac:dyDescent="0.25">
      <c r="A81">
        <f t="shared" ca="1" si="4"/>
        <v>71</v>
      </c>
      <c r="B81" s="6" t="str">
        <f t="shared" si="3"/>
        <v>SOL# 994</v>
      </c>
      <c r="C81">
        <v>994</v>
      </c>
      <c r="D81" t="str">
        <f ca="1">VLOOKUP(RANDBETWEEN(1,74),florida_districs!$A$3:$V$76,6,0)</f>
        <v>CROSS CITY</v>
      </c>
      <c r="E81" s="4" t="str">
        <f ca="1">VLOOKUP(RANDBETWEEN(1,324),'people names'!$A$2:$D$325,2,0)</f>
        <v>GAURAV CHAUDA</v>
      </c>
      <c r="F81" s="3">
        <f t="shared" ca="1" si="5"/>
        <v>120</v>
      </c>
      <c r="G81" s="12" t="str">
        <f ca="1">VLOOKUP(A81,[1]data!$A$2:$K$1001,11,0)&amp;" "&amp;VLOOKUP(RANDBETWEEN(1,5),building_types!$A$2:$B$6,2,0)</f>
        <v>Bunker Hill Plaza</v>
      </c>
      <c r="H81" s="2" t="str">
        <f ca="1">VLOOKUP(RANDBETWEEN(1,8),Floors!$A$2:$B$9,2,0)</f>
        <v>7th Floor</v>
      </c>
      <c r="I81" s="8" t="str">
        <f ca="1">VLOOKUP(A81,[1]data!$A$2:$J$1001,10,0)</f>
        <v>7 Moose Road</v>
      </c>
      <c r="J81" s="7" t="str">
        <f ca="1">VLOOKUP(A81,[1]data!$A$2:$D$1001,2,0)&amp;" "&amp;VLOOKUP(A81,[1]data!$A$2:$D$1001,3,0)</f>
        <v>Miran Boyes</v>
      </c>
      <c r="K81" s="4" t="str">
        <f ca="1">VLOOKUP(A81,[1]data!$A$2:$D$1001,4,0)</f>
        <v>mboyes1y@webs.com</v>
      </c>
      <c r="L81" t="str">
        <f ca="1">VLOOKUP(A81,[1]data!$A$2:$K$1001,11,0)</f>
        <v>Bunker Hill</v>
      </c>
    </row>
    <row r="82" spans="1:12" x14ac:dyDescent="0.25">
      <c r="A82">
        <f t="shared" ca="1" si="4"/>
        <v>431</v>
      </c>
      <c r="B82" s="6" t="str">
        <f t="shared" si="3"/>
        <v>SOL# 677</v>
      </c>
      <c r="C82">
        <v>677</v>
      </c>
      <c r="D82" t="str">
        <f ca="1">VLOOKUP(RANDBETWEEN(1,74),florida_districs!$A$3:$V$76,6,0)</f>
        <v>MILTON</v>
      </c>
      <c r="E82" s="4" t="str">
        <f ca="1">VLOOKUP(RANDBETWEEN(1,324),'people names'!$A$2:$D$325,2,0)</f>
        <v>RAJAT JAIN</v>
      </c>
      <c r="F82" s="3">
        <f t="shared" ca="1" si="5"/>
        <v>372</v>
      </c>
      <c r="G82" s="12" t="str">
        <f ca="1">VLOOKUP(A82,[1]data!$A$2:$K$1001,11,0)&amp;" "&amp;VLOOKUP(RANDBETWEEN(1,5),building_types!$A$2:$B$6,2,0)</f>
        <v>Victoria Building</v>
      </c>
      <c r="H82" s="2" t="str">
        <f ca="1">VLOOKUP(RANDBETWEEN(1,8),Floors!$A$2:$B$9,2,0)</f>
        <v>7th Floor</v>
      </c>
      <c r="I82" s="8" t="str">
        <f ca="1">VLOOKUP(A82,[1]data!$A$2:$J$1001,10,0)</f>
        <v>955 Northport Crossing</v>
      </c>
      <c r="J82" s="7" t="str">
        <f ca="1">VLOOKUP(A82,[1]data!$A$2:$D$1001,2,0)&amp;" "&amp;VLOOKUP(A82,[1]data!$A$2:$D$1001,3,0)</f>
        <v>Ines Forbes</v>
      </c>
      <c r="K82" s="4" t="str">
        <f ca="1">VLOOKUP(A82,[1]data!$A$2:$D$1001,4,0)</f>
        <v>iforbesby@dell.com</v>
      </c>
      <c r="L82" t="str">
        <f ca="1">VLOOKUP(A82,[1]data!$A$2:$K$1001,11,0)</f>
        <v>Victoria</v>
      </c>
    </row>
    <row r="83" spans="1:12" x14ac:dyDescent="0.25">
      <c r="A83">
        <f t="shared" ca="1" si="4"/>
        <v>38</v>
      </c>
      <c r="B83" s="6" t="str">
        <f t="shared" si="3"/>
        <v>SOL# 436</v>
      </c>
      <c r="C83">
        <v>436</v>
      </c>
      <c r="D83" t="str">
        <f ca="1">VLOOKUP(RANDBETWEEN(1,74),florida_districs!$A$3:$V$76,6,0)</f>
        <v>QUINCY</v>
      </c>
      <c r="E83" s="4" t="str">
        <f ca="1">VLOOKUP(RANDBETWEEN(1,324),'people names'!$A$2:$D$325,2,0)</f>
        <v>NIKHIL SAMDARIA</v>
      </c>
      <c r="F83" s="3">
        <f t="shared" ca="1" si="5"/>
        <v>268</v>
      </c>
      <c r="G83" s="12" t="str">
        <f ca="1">VLOOKUP(A83,[1]data!$A$2:$K$1001,11,0)&amp;" "&amp;VLOOKUP(RANDBETWEEN(1,5),building_types!$A$2:$B$6,2,0)</f>
        <v>Armistice Towers</v>
      </c>
      <c r="H83" s="2" t="str">
        <f ca="1">VLOOKUP(RANDBETWEEN(1,8),Floors!$A$2:$B$9,2,0)</f>
        <v>4th Floor</v>
      </c>
      <c r="I83" s="8" t="str">
        <f ca="1">VLOOKUP(A83,[1]data!$A$2:$J$1001,10,0)</f>
        <v>7 1st Road</v>
      </c>
      <c r="J83" s="7" t="str">
        <f ca="1">VLOOKUP(A83,[1]data!$A$2:$D$1001,2,0)&amp;" "&amp;VLOOKUP(A83,[1]data!$A$2:$D$1001,3,0)</f>
        <v>Spence Suttie</v>
      </c>
      <c r="K83" s="4" t="str">
        <f ca="1">VLOOKUP(A83,[1]data!$A$2:$D$1001,4,0)</f>
        <v>ssuttie11@va.gov</v>
      </c>
      <c r="L83" t="str">
        <f ca="1">VLOOKUP(A83,[1]data!$A$2:$K$1001,11,0)</f>
        <v>Armistice</v>
      </c>
    </row>
    <row r="84" spans="1:12" x14ac:dyDescent="0.25">
      <c r="A84">
        <f t="shared" ca="1" si="4"/>
        <v>850</v>
      </c>
      <c r="B84" s="6" t="str">
        <f t="shared" si="3"/>
        <v>SOL# 675</v>
      </c>
      <c r="C84">
        <v>675</v>
      </c>
      <c r="D84" t="str">
        <f ca="1">VLOOKUP(RANDBETWEEN(1,74),florida_districs!$A$3:$V$76,6,0)</f>
        <v>TALLAHASSEE</v>
      </c>
      <c r="E84" s="4" t="str">
        <f ca="1">VLOOKUP(RANDBETWEEN(1,324),'people names'!$A$2:$D$325,2,0)</f>
        <v>SANDEEP RATHADIA</v>
      </c>
      <c r="F84" s="3">
        <f t="shared" ca="1" si="5"/>
        <v>359</v>
      </c>
      <c r="G84" s="12" t="str">
        <f ca="1">VLOOKUP(A84,[1]data!$A$2:$K$1001,11,0)&amp;" "&amp;VLOOKUP(RANDBETWEEN(1,5),building_types!$A$2:$B$6,2,0)</f>
        <v>Redwing Towers</v>
      </c>
      <c r="H84" s="2" t="str">
        <f ca="1">VLOOKUP(RANDBETWEEN(1,8),Floors!$A$2:$B$9,2,0)</f>
        <v>2nd Floor</v>
      </c>
      <c r="I84" s="8" t="str">
        <f ca="1">VLOOKUP(A84,[1]data!$A$2:$J$1001,10,0)</f>
        <v>1 Welch Parkway</v>
      </c>
      <c r="J84" s="7" t="str">
        <f ca="1">VLOOKUP(A84,[1]data!$A$2:$D$1001,2,0)&amp;" "&amp;VLOOKUP(A84,[1]data!$A$2:$D$1001,3,0)</f>
        <v>Amanda Eaglen</v>
      </c>
      <c r="K84" s="4" t="str">
        <f ca="1">VLOOKUP(A84,[1]data!$A$2:$D$1001,4,0)</f>
        <v>aeaglennl@parallels.com</v>
      </c>
      <c r="L84" t="str">
        <f ca="1">VLOOKUP(A84,[1]data!$A$2:$K$1001,11,0)</f>
        <v>Redwing</v>
      </c>
    </row>
    <row r="85" spans="1:12" x14ac:dyDescent="0.25">
      <c r="A85">
        <f t="shared" ca="1" si="4"/>
        <v>368</v>
      </c>
      <c r="B85" s="6" t="str">
        <f t="shared" si="3"/>
        <v>SOL# 626</v>
      </c>
      <c r="C85">
        <v>626</v>
      </c>
      <c r="D85" t="str">
        <f ca="1">VLOOKUP(RANDBETWEEN(1,74),florida_districs!$A$3:$V$76,6,0)</f>
        <v>CHIPLEY</v>
      </c>
      <c r="E85" s="4" t="str">
        <f ca="1">VLOOKUP(RANDBETWEEN(1,324),'people names'!$A$2:$D$325,2,0)</f>
        <v>SANJANA BHARGAVA</v>
      </c>
      <c r="F85" s="3">
        <f t="shared" ca="1" si="5"/>
        <v>203</v>
      </c>
      <c r="G85" s="12" t="str">
        <f ca="1">VLOOKUP(A85,[1]data!$A$2:$K$1001,11,0)&amp;" "&amp;VLOOKUP(RANDBETWEEN(1,5),building_types!$A$2:$B$6,2,0)</f>
        <v>Randy Building</v>
      </c>
      <c r="H85" s="2" t="str">
        <f ca="1">VLOOKUP(RANDBETWEEN(1,8),Floors!$A$2:$B$9,2,0)</f>
        <v>1st Floor</v>
      </c>
      <c r="I85" s="8" t="str">
        <f ca="1">VLOOKUP(A85,[1]data!$A$2:$J$1001,10,0)</f>
        <v>0 East Street</v>
      </c>
      <c r="J85" s="7" t="str">
        <f ca="1">VLOOKUP(A85,[1]data!$A$2:$D$1001,2,0)&amp;" "&amp;VLOOKUP(A85,[1]data!$A$2:$D$1001,3,0)</f>
        <v>Eugen Tween</v>
      </c>
      <c r="K85" s="4" t="str">
        <f ca="1">VLOOKUP(A85,[1]data!$A$2:$D$1001,4,0)</f>
        <v>etweena7@tinyurl.com</v>
      </c>
      <c r="L85" t="str">
        <f ca="1">VLOOKUP(A85,[1]data!$A$2:$K$1001,11,0)</f>
        <v>Randy</v>
      </c>
    </row>
    <row r="86" spans="1:12" x14ac:dyDescent="0.25">
      <c r="A86">
        <f t="shared" ca="1" si="4"/>
        <v>56</v>
      </c>
      <c r="B86" s="6" t="str">
        <f t="shared" si="3"/>
        <v>SOL# 481</v>
      </c>
      <c r="C86">
        <v>481</v>
      </c>
      <c r="D86" t="str">
        <f ca="1">VLOOKUP(RANDBETWEEN(1,74),florida_districs!$A$3:$V$76,6,0)</f>
        <v>FORT WALTON BEACH</v>
      </c>
      <c r="E86" s="4" t="str">
        <f ca="1">VLOOKUP(RANDBETWEEN(1,324),'people names'!$A$2:$D$325,2,0)</f>
        <v>NILESH SINGH</v>
      </c>
      <c r="F86" s="3">
        <f t="shared" ca="1" si="5"/>
        <v>212</v>
      </c>
      <c r="G86" s="12" t="str">
        <f ca="1">VLOOKUP(A86,[1]data!$A$2:$K$1001,11,0)&amp;" "&amp;VLOOKUP(RANDBETWEEN(1,5),building_types!$A$2:$B$6,2,0)</f>
        <v>Novick Plaza</v>
      </c>
      <c r="H86" s="2" t="str">
        <f ca="1">VLOOKUP(RANDBETWEEN(1,8),Floors!$A$2:$B$9,2,0)</f>
        <v>2nd Floor</v>
      </c>
      <c r="I86" s="8" t="str">
        <f ca="1">VLOOKUP(A86,[1]data!$A$2:$J$1001,10,0)</f>
        <v>6241 Judy Avenue</v>
      </c>
      <c r="J86" s="7" t="str">
        <f ca="1">VLOOKUP(A86,[1]data!$A$2:$D$1001,2,0)&amp;" "&amp;VLOOKUP(A86,[1]data!$A$2:$D$1001,3,0)</f>
        <v>Shara Chestnut</v>
      </c>
      <c r="K86" s="4" t="str">
        <f ca="1">VLOOKUP(A86,[1]data!$A$2:$D$1001,4,0)</f>
        <v>schestnut1j@studiopress.com</v>
      </c>
      <c r="L86" t="str">
        <f ca="1">VLOOKUP(A86,[1]data!$A$2:$K$1001,11,0)</f>
        <v>Novick</v>
      </c>
    </row>
    <row r="87" spans="1:12" x14ac:dyDescent="0.25">
      <c r="A87">
        <f t="shared" ca="1" si="4"/>
        <v>894</v>
      </c>
      <c r="B87" s="6" t="str">
        <f t="shared" si="3"/>
        <v>SOL# 890</v>
      </c>
      <c r="C87">
        <v>890</v>
      </c>
      <c r="D87" t="str">
        <f ca="1">VLOOKUP(RANDBETWEEN(1,74),florida_districs!$A$3:$V$76,6,0)</f>
        <v>TALLAHASSEE</v>
      </c>
      <c r="E87" s="4" t="str">
        <f ca="1">VLOOKUP(RANDBETWEEN(1,324),'people names'!$A$2:$D$325,2,0)</f>
        <v>PARVA GOYAL</v>
      </c>
      <c r="F87" s="3">
        <f t="shared" ca="1" si="5"/>
        <v>383</v>
      </c>
      <c r="G87" s="12" t="str">
        <f ca="1">VLOOKUP(A87,[1]data!$A$2:$K$1001,11,0)&amp;" "&amp;VLOOKUP(RANDBETWEEN(1,5),building_types!$A$2:$B$6,2,0)</f>
        <v>Surrey Plaza</v>
      </c>
      <c r="H87" s="2" t="str">
        <f ca="1">VLOOKUP(RANDBETWEEN(1,8),Floors!$A$2:$B$9,2,0)</f>
        <v>2nd Floor</v>
      </c>
      <c r="I87" s="8" t="str">
        <f ca="1">VLOOKUP(A87,[1]data!$A$2:$J$1001,10,0)</f>
        <v>4263 Hoard Way</v>
      </c>
      <c r="J87" s="7" t="str">
        <f ca="1">VLOOKUP(A87,[1]data!$A$2:$D$1001,2,0)&amp;" "&amp;VLOOKUP(A87,[1]data!$A$2:$D$1001,3,0)</f>
        <v>Ulrica Flieg</v>
      </c>
      <c r="K87" s="4" t="str">
        <f ca="1">VLOOKUP(A87,[1]data!$A$2:$D$1001,4,0)</f>
        <v>ufliegot@accuweather.com</v>
      </c>
      <c r="L87" t="str">
        <f ca="1">VLOOKUP(A87,[1]data!$A$2:$K$1001,11,0)</f>
        <v>Surrey</v>
      </c>
    </row>
    <row r="88" spans="1:12" x14ac:dyDescent="0.25">
      <c r="A88">
        <f t="shared" ca="1" si="4"/>
        <v>255</v>
      </c>
      <c r="B88" s="6" t="str">
        <f t="shared" si="3"/>
        <v>SOL# 693</v>
      </c>
      <c r="C88">
        <v>693</v>
      </c>
      <c r="D88" t="str">
        <f ca="1">VLOOKUP(RANDBETWEEN(1,74),florida_districs!$A$3:$V$76,6,0)</f>
        <v>PENSACOLA</v>
      </c>
      <c r="E88" s="4" t="str">
        <f ca="1">VLOOKUP(RANDBETWEEN(1,324),'people names'!$A$2:$D$325,2,0)</f>
        <v>RAJKUMAR GURJAR</v>
      </c>
      <c r="F88" s="3">
        <f t="shared" ca="1" si="5"/>
        <v>186</v>
      </c>
      <c r="G88" s="12" t="str">
        <f ca="1">VLOOKUP(A88,[1]data!$A$2:$K$1001,11,0)&amp;" "&amp;VLOOKUP(RANDBETWEEN(1,5),building_types!$A$2:$B$6,2,0)</f>
        <v>David Plaza</v>
      </c>
      <c r="H88" s="2" t="str">
        <f ca="1">VLOOKUP(RANDBETWEEN(1,8),Floors!$A$2:$B$9,2,0)</f>
        <v>7th Floor</v>
      </c>
      <c r="I88" s="8" t="str">
        <f ca="1">VLOOKUP(A88,[1]data!$A$2:$J$1001,10,0)</f>
        <v>21752 Spohn Center</v>
      </c>
      <c r="J88" s="7" t="str">
        <f ca="1">VLOOKUP(A88,[1]data!$A$2:$D$1001,2,0)&amp;" "&amp;VLOOKUP(A88,[1]data!$A$2:$D$1001,3,0)</f>
        <v>Barb Beresford</v>
      </c>
      <c r="K88" s="4" t="str">
        <f ca="1">VLOOKUP(A88,[1]data!$A$2:$D$1001,4,0)</f>
        <v>bberesford72@shareasale.com</v>
      </c>
      <c r="L88" t="str">
        <f ca="1">VLOOKUP(A88,[1]data!$A$2:$K$1001,11,0)</f>
        <v>David</v>
      </c>
    </row>
    <row r="89" spans="1:12" x14ac:dyDescent="0.25">
      <c r="A89">
        <f t="shared" ca="1" si="4"/>
        <v>763</v>
      </c>
      <c r="B89" s="6" t="str">
        <f t="shared" si="3"/>
        <v>SOL# 997</v>
      </c>
      <c r="C89">
        <v>997</v>
      </c>
      <c r="D89" t="str">
        <f ca="1">VLOOKUP(RANDBETWEEN(1,74),florida_districs!$A$3:$V$76,6,0)</f>
        <v>MOORE HAVEN</v>
      </c>
      <c r="E89" s="4" t="str">
        <f ca="1">VLOOKUP(RANDBETWEEN(1,324),'people names'!$A$2:$D$325,2,0)</f>
        <v>SABYASACHI BHATTACHARJEE</v>
      </c>
      <c r="F89" s="3">
        <f t="shared" ca="1" si="5"/>
        <v>247</v>
      </c>
      <c r="G89" s="12" t="str">
        <f ca="1">VLOOKUP(A89,[1]data!$A$2:$K$1001,11,0)&amp;" "&amp;VLOOKUP(RANDBETWEEN(1,5),building_types!$A$2:$B$6,2,0)</f>
        <v>Commercial Towers</v>
      </c>
      <c r="H89" s="2" t="str">
        <f ca="1">VLOOKUP(RANDBETWEEN(1,8),Floors!$A$2:$B$9,2,0)</f>
        <v>5th Floor</v>
      </c>
      <c r="I89" s="8" t="str">
        <f ca="1">VLOOKUP(A89,[1]data!$A$2:$J$1001,10,0)</f>
        <v>38764 Merrick Way</v>
      </c>
      <c r="J89" s="7" t="str">
        <f ca="1">VLOOKUP(A89,[1]data!$A$2:$D$1001,2,0)&amp;" "&amp;VLOOKUP(A89,[1]data!$A$2:$D$1001,3,0)</f>
        <v>Skylar Pollendine</v>
      </c>
      <c r="K89" s="4" t="str">
        <f ca="1">VLOOKUP(A89,[1]data!$A$2:$D$1001,4,0)</f>
        <v>spollendinel6@issuu.com</v>
      </c>
      <c r="L89" t="str">
        <f ca="1">VLOOKUP(A89,[1]data!$A$2:$K$1001,11,0)</f>
        <v>Commercial</v>
      </c>
    </row>
    <row r="90" spans="1:12" x14ac:dyDescent="0.25">
      <c r="A90">
        <f t="shared" ca="1" si="4"/>
        <v>834</v>
      </c>
      <c r="B90" s="6" t="str">
        <f t="shared" si="3"/>
        <v>SOL# 930</v>
      </c>
      <c r="C90">
        <v>930</v>
      </c>
      <c r="D90" t="str">
        <f ca="1">VLOOKUP(RANDBETWEEN(1,74),florida_districs!$A$3:$V$76,6,0)</f>
        <v>EASTPOINT</v>
      </c>
      <c r="E90" s="4" t="str">
        <f ca="1">VLOOKUP(RANDBETWEEN(1,324),'people names'!$A$2:$D$325,2,0)</f>
        <v>VIJAYPAL SINGH NEGI</v>
      </c>
      <c r="F90" s="3">
        <f t="shared" ca="1" si="5"/>
        <v>192</v>
      </c>
      <c r="G90" s="12" t="str">
        <f ca="1">VLOOKUP(A90,[1]data!$A$2:$K$1001,11,0)&amp;" "&amp;VLOOKUP(RANDBETWEEN(1,5),building_types!$A$2:$B$6,2,0)</f>
        <v>Myrtle House</v>
      </c>
      <c r="H90" s="2" t="str">
        <f ca="1">VLOOKUP(RANDBETWEEN(1,8),Floors!$A$2:$B$9,2,0)</f>
        <v>2nd Floor</v>
      </c>
      <c r="I90" s="8" t="str">
        <f ca="1">VLOOKUP(A90,[1]data!$A$2:$J$1001,10,0)</f>
        <v>01581 Namekagon Place</v>
      </c>
      <c r="J90" s="7" t="str">
        <f ca="1">VLOOKUP(A90,[1]data!$A$2:$D$1001,2,0)&amp;" "&amp;VLOOKUP(A90,[1]data!$A$2:$D$1001,3,0)</f>
        <v>Edd Padgett</v>
      </c>
      <c r="K90" s="4" t="str">
        <f ca="1">VLOOKUP(A90,[1]data!$A$2:$D$1001,4,0)</f>
        <v>epadgettn5@shop-pro.jp</v>
      </c>
      <c r="L90" t="str">
        <f ca="1">VLOOKUP(A90,[1]data!$A$2:$K$1001,11,0)</f>
        <v>Myrtle</v>
      </c>
    </row>
    <row r="91" spans="1:12" x14ac:dyDescent="0.25">
      <c r="A91">
        <f t="shared" ca="1" si="4"/>
        <v>939</v>
      </c>
      <c r="B91" s="6" t="str">
        <f t="shared" si="3"/>
        <v>SOL# 621</v>
      </c>
      <c r="C91">
        <v>621</v>
      </c>
      <c r="D91" t="str">
        <f ca="1">VLOOKUP(RANDBETWEEN(1,74),florida_districs!$A$3:$V$76,6,0)</f>
        <v>KISSIMMEE</v>
      </c>
      <c r="E91" s="4" t="str">
        <f ca="1">VLOOKUP(RANDBETWEEN(1,324),'people names'!$A$2:$D$325,2,0)</f>
        <v>SUSHANT SINGH</v>
      </c>
      <c r="F91" s="3">
        <f t="shared" ca="1" si="5"/>
        <v>371</v>
      </c>
      <c r="G91" s="12" t="str">
        <f ca="1">VLOOKUP(A91,[1]data!$A$2:$K$1001,11,0)&amp;" "&amp;VLOOKUP(RANDBETWEEN(1,5),building_types!$A$2:$B$6,2,0)</f>
        <v>Elka House</v>
      </c>
      <c r="H91" s="2" t="str">
        <f ca="1">VLOOKUP(RANDBETWEEN(1,8),Floors!$A$2:$B$9,2,0)</f>
        <v>7th Floor</v>
      </c>
      <c r="I91" s="8" t="str">
        <f ca="1">VLOOKUP(A91,[1]data!$A$2:$J$1001,10,0)</f>
        <v>238 Del Sol Point</v>
      </c>
      <c r="J91" s="7" t="str">
        <f ca="1">VLOOKUP(A91,[1]data!$A$2:$D$1001,2,0)&amp;" "&amp;VLOOKUP(A91,[1]data!$A$2:$D$1001,3,0)</f>
        <v>Kara-lynn Bolesworth</v>
      </c>
      <c r="K91" s="4" t="str">
        <f ca="1">VLOOKUP(A91,[1]data!$A$2:$D$1001,4,0)</f>
        <v>kbolesworthq2@tmall.com</v>
      </c>
      <c r="L91" t="str">
        <f ca="1">VLOOKUP(A91,[1]data!$A$2:$K$1001,11,0)</f>
        <v>Elka</v>
      </c>
    </row>
    <row r="92" spans="1:12" x14ac:dyDescent="0.25">
      <c r="A92">
        <f t="shared" ca="1" si="4"/>
        <v>173</v>
      </c>
      <c r="B92" s="6" t="str">
        <f t="shared" si="3"/>
        <v>SOL# 800</v>
      </c>
      <c r="C92">
        <v>800</v>
      </c>
      <c r="D92" t="str">
        <f ca="1">VLOOKUP(RANDBETWEEN(1,74),florida_districs!$A$3:$V$76,6,0)</f>
        <v>TRENTON</v>
      </c>
      <c r="E92" s="4" t="str">
        <f ca="1">VLOOKUP(RANDBETWEEN(1,324),'people names'!$A$2:$D$325,2,0)</f>
        <v>VISHESH KUMAR PANJABI</v>
      </c>
      <c r="F92" s="3">
        <f t="shared" ca="1" si="5"/>
        <v>244</v>
      </c>
      <c r="G92" s="12" t="str">
        <f ca="1">VLOOKUP(A92,[1]data!$A$2:$K$1001,11,0)&amp;" "&amp;VLOOKUP(RANDBETWEEN(1,5),building_types!$A$2:$B$6,2,0)</f>
        <v>Sundown Building</v>
      </c>
      <c r="H92" s="2" t="str">
        <f ca="1">VLOOKUP(RANDBETWEEN(1,8),Floors!$A$2:$B$9,2,0)</f>
        <v>3rd Floor</v>
      </c>
      <c r="I92" s="8" t="str">
        <f ca="1">VLOOKUP(A92,[1]data!$A$2:$J$1001,10,0)</f>
        <v>54 Russell Alley</v>
      </c>
      <c r="J92" s="7" t="str">
        <f ca="1">VLOOKUP(A92,[1]data!$A$2:$D$1001,2,0)&amp;" "&amp;VLOOKUP(A92,[1]data!$A$2:$D$1001,3,0)</f>
        <v>Hobie Lindup</v>
      </c>
      <c r="K92" s="4" t="str">
        <f ca="1">VLOOKUP(A92,[1]data!$A$2:$D$1001,4,0)</f>
        <v>hlindup4s@flickr.com</v>
      </c>
      <c r="L92" t="str">
        <f ca="1">VLOOKUP(A92,[1]data!$A$2:$K$1001,11,0)</f>
        <v>Sundown</v>
      </c>
    </row>
    <row r="93" spans="1:12" x14ac:dyDescent="0.25">
      <c r="A93">
        <f t="shared" ca="1" si="4"/>
        <v>660</v>
      </c>
      <c r="B93" s="6" t="str">
        <f t="shared" si="3"/>
        <v>SOL# 444</v>
      </c>
      <c r="C93">
        <v>444</v>
      </c>
      <c r="D93" t="str">
        <f ca="1">VLOOKUP(RANDBETWEEN(1,74),florida_districs!$A$3:$V$76,6,0)</f>
        <v>FERNANDINA BEACH</v>
      </c>
      <c r="E93" s="4" t="str">
        <f ca="1">VLOOKUP(RANDBETWEEN(1,324),'people names'!$A$2:$D$325,2,0)</f>
        <v>ANKIT MAHATO</v>
      </c>
      <c r="F93" s="3">
        <f t="shared" ca="1" si="5"/>
        <v>183</v>
      </c>
      <c r="G93" s="12" t="str">
        <f ca="1">VLOOKUP(A93,[1]data!$A$2:$K$1001,11,0)&amp;" "&amp;VLOOKUP(RANDBETWEEN(1,5),building_types!$A$2:$B$6,2,0)</f>
        <v>Parkside Plaza</v>
      </c>
      <c r="H93" s="2" t="str">
        <f ca="1">VLOOKUP(RANDBETWEEN(1,8),Floors!$A$2:$B$9,2,0)</f>
        <v>1st Floor</v>
      </c>
      <c r="I93" s="8" t="str">
        <f ca="1">VLOOKUP(A93,[1]data!$A$2:$J$1001,10,0)</f>
        <v>95982 Kennedy Terrace</v>
      </c>
      <c r="J93" s="7" t="str">
        <f ca="1">VLOOKUP(A93,[1]data!$A$2:$D$1001,2,0)&amp;" "&amp;VLOOKUP(A93,[1]data!$A$2:$D$1001,3,0)</f>
        <v>Avivah Newark</v>
      </c>
      <c r="K93" s="4" t="str">
        <f ca="1">VLOOKUP(A93,[1]data!$A$2:$D$1001,4,0)</f>
        <v>anewarkib@webmd.com</v>
      </c>
      <c r="L93" t="str">
        <f ca="1">VLOOKUP(A93,[1]data!$A$2:$K$1001,11,0)</f>
        <v>Parkside</v>
      </c>
    </row>
    <row r="94" spans="1:12" x14ac:dyDescent="0.25">
      <c r="A94">
        <f t="shared" ca="1" si="4"/>
        <v>963</v>
      </c>
      <c r="B94" s="6" t="str">
        <f t="shared" si="3"/>
        <v>SOL# 446</v>
      </c>
      <c r="C94">
        <v>446</v>
      </c>
      <c r="D94" t="str">
        <f ca="1">VLOOKUP(RANDBETWEEN(1,74),florida_districs!$A$3:$V$76,6,0)</f>
        <v>PERRY</v>
      </c>
      <c r="E94" s="4" t="str">
        <f ca="1">VLOOKUP(RANDBETWEEN(1,324),'people names'!$A$2:$D$325,2,0)</f>
        <v>VINAY CHAUHAN</v>
      </c>
      <c r="F94" s="3">
        <f t="shared" ca="1" si="5"/>
        <v>141</v>
      </c>
      <c r="G94" s="12" t="str">
        <f ca="1">VLOOKUP(A94,[1]data!$A$2:$K$1001,11,0)&amp;" "&amp;VLOOKUP(RANDBETWEEN(1,5),building_types!$A$2:$B$6,2,0)</f>
        <v>Straubel Building</v>
      </c>
      <c r="H94" s="2" t="str">
        <f ca="1">VLOOKUP(RANDBETWEEN(1,8),Floors!$A$2:$B$9,2,0)</f>
        <v>1st Floor</v>
      </c>
      <c r="I94" s="8" t="str">
        <f ca="1">VLOOKUP(A94,[1]data!$A$2:$J$1001,10,0)</f>
        <v>09 Little Fleur Center</v>
      </c>
      <c r="J94" s="7" t="str">
        <f ca="1">VLOOKUP(A94,[1]data!$A$2:$D$1001,2,0)&amp;" "&amp;VLOOKUP(A94,[1]data!$A$2:$D$1001,3,0)</f>
        <v>Dawn Millhill</v>
      </c>
      <c r="K94" s="4" t="str">
        <f ca="1">VLOOKUP(A94,[1]data!$A$2:$D$1001,4,0)</f>
        <v>dmillhillqq@networksolutions.com</v>
      </c>
      <c r="L94" t="str">
        <f ca="1">VLOOKUP(A94,[1]data!$A$2:$K$1001,11,0)</f>
        <v>Straubel</v>
      </c>
    </row>
    <row r="95" spans="1:12" x14ac:dyDescent="0.25">
      <c r="A95">
        <f t="shared" ca="1" si="4"/>
        <v>388</v>
      </c>
      <c r="B95" s="6" t="str">
        <f t="shared" si="3"/>
        <v>SOL# 524</v>
      </c>
      <c r="C95">
        <v>524</v>
      </c>
      <c r="D95" t="str">
        <f ca="1">VLOOKUP(RANDBETWEEN(1,74),florida_districs!$A$3:$V$76,6,0)</f>
        <v>FORT MYERS</v>
      </c>
      <c r="E95" s="4" t="str">
        <f ca="1">VLOOKUP(RANDBETWEEN(1,324),'people names'!$A$2:$D$325,2,0)</f>
        <v>AMIT SAXENA</v>
      </c>
      <c r="F95" s="3">
        <f t="shared" ca="1" si="5"/>
        <v>386</v>
      </c>
      <c r="G95" s="12" t="str">
        <f ca="1">VLOOKUP(A95,[1]data!$A$2:$K$1001,11,0)&amp;" "&amp;VLOOKUP(RANDBETWEEN(1,5),building_types!$A$2:$B$6,2,0)</f>
        <v>Ridge Oak Building</v>
      </c>
      <c r="H95" s="2" t="str">
        <f ca="1">VLOOKUP(RANDBETWEEN(1,8),Floors!$A$2:$B$9,2,0)</f>
        <v>1st Floor</v>
      </c>
      <c r="I95" s="8" t="str">
        <f ca="1">VLOOKUP(A95,[1]data!$A$2:$J$1001,10,0)</f>
        <v>99 Farmco Crossing</v>
      </c>
      <c r="J95" s="7" t="str">
        <f ca="1">VLOOKUP(A95,[1]data!$A$2:$D$1001,2,0)&amp;" "&amp;VLOOKUP(A95,[1]data!$A$2:$D$1001,3,0)</f>
        <v>Hart Minchinton</v>
      </c>
      <c r="K95" s="4" t="str">
        <f ca="1">VLOOKUP(A95,[1]data!$A$2:$D$1001,4,0)</f>
        <v>hminchintonar@unesco.org</v>
      </c>
      <c r="L95" t="str">
        <f ca="1">VLOOKUP(A95,[1]data!$A$2:$K$1001,11,0)</f>
        <v>Ridge Oak</v>
      </c>
    </row>
    <row r="96" spans="1:12" x14ac:dyDescent="0.25">
      <c r="A96">
        <f t="shared" ca="1" si="4"/>
        <v>74</v>
      </c>
      <c r="B96" s="6" t="str">
        <f t="shared" si="3"/>
        <v>SOL# 310</v>
      </c>
      <c r="C96">
        <v>310</v>
      </c>
      <c r="D96" t="str">
        <f ca="1">VLOOKUP(RANDBETWEEN(1,74),florida_districs!$A$3:$V$76,6,0)</f>
        <v>LABELLE</v>
      </c>
      <c r="E96" s="4" t="str">
        <f ca="1">VLOOKUP(RANDBETWEEN(1,324),'people names'!$A$2:$D$325,2,0)</f>
        <v>KARAN BAGADIYA</v>
      </c>
      <c r="F96" s="3">
        <f t="shared" ca="1" si="5"/>
        <v>219</v>
      </c>
      <c r="G96" s="12" t="str">
        <f ca="1">VLOOKUP(A96,[1]data!$A$2:$K$1001,11,0)&amp;" "&amp;VLOOKUP(RANDBETWEEN(1,5),building_types!$A$2:$B$6,2,0)</f>
        <v>Monica House</v>
      </c>
      <c r="H96" s="2" t="str">
        <f ca="1">VLOOKUP(RANDBETWEEN(1,8),Floors!$A$2:$B$9,2,0)</f>
        <v>8th Floor</v>
      </c>
      <c r="I96" s="8" t="str">
        <f ca="1">VLOOKUP(A96,[1]data!$A$2:$J$1001,10,0)</f>
        <v>9 Kim Terrace</v>
      </c>
      <c r="J96" s="7" t="str">
        <f ca="1">VLOOKUP(A96,[1]data!$A$2:$D$1001,2,0)&amp;" "&amp;VLOOKUP(A96,[1]data!$A$2:$D$1001,3,0)</f>
        <v>Kippar Thaxton</v>
      </c>
      <c r="K96" s="4" t="str">
        <f ca="1">VLOOKUP(A96,[1]data!$A$2:$D$1001,4,0)</f>
        <v>kthaxton21@mlb.com</v>
      </c>
      <c r="L96" t="str">
        <f ca="1">VLOOKUP(A96,[1]data!$A$2:$K$1001,11,0)</f>
        <v>Monica</v>
      </c>
    </row>
    <row r="97" spans="1:12" x14ac:dyDescent="0.25">
      <c r="A97">
        <f t="shared" ca="1" si="4"/>
        <v>126</v>
      </c>
      <c r="B97" s="6" t="str">
        <f t="shared" si="3"/>
        <v>SOL# 763</v>
      </c>
      <c r="C97">
        <v>763</v>
      </c>
      <c r="D97" t="str">
        <f ca="1">VLOOKUP(RANDBETWEEN(1,74),florida_districs!$A$3:$V$76,6,0)</f>
        <v>SANFORD</v>
      </c>
      <c r="E97" s="4" t="str">
        <f ca="1">VLOOKUP(RANDBETWEEN(1,324),'people names'!$A$2:$D$325,2,0)</f>
        <v>AMIT SAXENA</v>
      </c>
      <c r="F97" s="3">
        <f t="shared" ca="1" si="5"/>
        <v>347</v>
      </c>
      <c r="G97" s="12" t="str">
        <f ca="1">VLOOKUP(A97,[1]data!$A$2:$K$1001,11,0)&amp;" "&amp;VLOOKUP(RANDBETWEEN(1,5),building_types!$A$2:$B$6,2,0)</f>
        <v>Eastlawn Building</v>
      </c>
      <c r="H97" s="2" t="str">
        <f ca="1">VLOOKUP(RANDBETWEEN(1,8),Floors!$A$2:$B$9,2,0)</f>
        <v>8th Floor</v>
      </c>
      <c r="I97" s="8" t="str">
        <f ca="1">VLOOKUP(A97,[1]data!$A$2:$J$1001,10,0)</f>
        <v>2 Longview Hill</v>
      </c>
      <c r="J97" s="7" t="str">
        <f ca="1">VLOOKUP(A97,[1]data!$A$2:$D$1001,2,0)&amp;" "&amp;VLOOKUP(A97,[1]data!$A$2:$D$1001,3,0)</f>
        <v>Johnathan MacDonogh</v>
      </c>
      <c r="K97" s="4" t="str">
        <f ca="1">VLOOKUP(A97,[1]data!$A$2:$D$1001,4,0)</f>
        <v>jmacdonogh3h@washingtonpost.com</v>
      </c>
      <c r="L97" t="str">
        <f ca="1">VLOOKUP(A97,[1]data!$A$2:$K$1001,11,0)</f>
        <v>Eastlawn</v>
      </c>
    </row>
    <row r="98" spans="1:12" x14ac:dyDescent="0.25">
      <c r="A98">
        <f t="shared" ca="1" si="4"/>
        <v>961</v>
      </c>
      <c r="B98" s="6" t="str">
        <f t="shared" si="3"/>
        <v>SOL# 896</v>
      </c>
      <c r="C98">
        <v>896</v>
      </c>
      <c r="D98" t="str">
        <f ca="1">VLOOKUP(RANDBETWEEN(1,74),florida_districs!$A$3:$V$76,6,0)</f>
        <v>TALLAHASSEE</v>
      </c>
      <c r="E98" s="4" t="str">
        <f ca="1">VLOOKUP(RANDBETWEEN(1,324),'people names'!$A$2:$D$325,2,0)</f>
        <v>AVIRUP DASGUPTA</v>
      </c>
      <c r="F98" s="3">
        <f t="shared" ca="1" si="5"/>
        <v>270</v>
      </c>
      <c r="G98" s="12" t="str">
        <f ca="1">VLOOKUP(A98,[1]data!$A$2:$K$1001,11,0)&amp;" "&amp;VLOOKUP(RANDBETWEEN(1,5),building_types!$A$2:$B$6,2,0)</f>
        <v>Center Building</v>
      </c>
      <c r="H98" s="2" t="str">
        <f ca="1">VLOOKUP(RANDBETWEEN(1,8),Floors!$A$2:$B$9,2,0)</f>
        <v>7th Floor</v>
      </c>
      <c r="I98" s="8" t="str">
        <f ca="1">VLOOKUP(A98,[1]data!$A$2:$J$1001,10,0)</f>
        <v>39015 Hudson Road</v>
      </c>
      <c r="J98" s="7" t="str">
        <f ca="1">VLOOKUP(A98,[1]data!$A$2:$D$1001,2,0)&amp;" "&amp;VLOOKUP(A98,[1]data!$A$2:$D$1001,3,0)</f>
        <v>Adrian Hember</v>
      </c>
      <c r="K98" s="4" t="str">
        <f ca="1">VLOOKUP(A98,[1]data!$A$2:$D$1001,4,0)</f>
        <v>ahemberqo@woothemes.com</v>
      </c>
      <c r="L98" t="str">
        <f ca="1">VLOOKUP(A98,[1]data!$A$2:$K$1001,11,0)</f>
        <v>Center</v>
      </c>
    </row>
    <row r="99" spans="1:12" x14ac:dyDescent="0.25">
      <c r="A99">
        <f t="shared" ca="1" si="4"/>
        <v>194</v>
      </c>
      <c r="B99" s="6" t="str">
        <f t="shared" si="3"/>
        <v>SOL# 518</v>
      </c>
      <c r="C99">
        <v>518</v>
      </c>
      <c r="D99" t="str">
        <f ca="1">VLOOKUP(RANDBETWEEN(1,74),florida_districs!$A$3:$V$76,6,0)</f>
        <v>TALLAHASSEE</v>
      </c>
      <c r="E99" s="4" t="str">
        <f ca="1">VLOOKUP(RANDBETWEEN(1,324),'people names'!$A$2:$D$325,2,0)</f>
        <v>GITESH DAWER</v>
      </c>
      <c r="F99" s="3">
        <f t="shared" ca="1" si="5"/>
        <v>342</v>
      </c>
      <c r="G99" s="12" t="str">
        <f ca="1">VLOOKUP(A99,[1]data!$A$2:$K$1001,11,0)&amp;" "&amp;VLOOKUP(RANDBETWEEN(1,5),building_types!$A$2:$B$6,2,0)</f>
        <v>Red Cloud Towers</v>
      </c>
      <c r="H99" s="2" t="str">
        <f ca="1">VLOOKUP(RANDBETWEEN(1,8),Floors!$A$2:$B$9,2,0)</f>
        <v>2nd Floor</v>
      </c>
      <c r="I99" s="8" t="str">
        <f ca="1">VLOOKUP(A99,[1]data!$A$2:$J$1001,10,0)</f>
        <v>84419 Wayridge Hill</v>
      </c>
      <c r="J99" s="7" t="str">
        <f ca="1">VLOOKUP(A99,[1]data!$A$2:$D$1001,2,0)&amp;" "&amp;VLOOKUP(A99,[1]data!$A$2:$D$1001,3,0)</f>
        <v>Madlen Bleakley</v>
      </c>
      <c r="K99" s="4" t="str">
        <f ca="1">VLOOKUP(A99,[1]data!$A$2:$D$1001,4,0)</f>
        <v>mbleakley5d@tripod.com</v>
      </c>
      <c r="L99" t="str">
        <f ca="1">VLOOKUP(A99,[1]data!$A$2:$K$1001,11,0)</f>
        <v>Red Cloud</v>
      </c>
    </row>
    <row r="100" spans="1:12" x14ac:dyDescent="0.25">
      <c r="A100">
        <f t="shared" ca="1" si="4"/>
        <v>136</v>
      </c>
      <c r="B100" s="6" t="str">
        <f t="shared" si="3"/>
        <v>SOL# 519</v>
      </c>
      <c r="C100">
        <v>519</v>
      </c>
      <c r="D100" t="str">
        <f ca="1">VLOOKUP(RANDBETWEEN(1,74),florida_districs!$A$3:$V$76,6,0)</f>
        <v>GAINESVILLE</v>
      </c>
      <c r="E100" s="4" t="str">
        <f ca="1">VLOOKUP(RANDBETWEEN(1,324),'people names'!$A$2:$D$325,2,0)</f>
        <v>AMOL RATAN SINGH</v>
      </c>
      <c r="F100" s="3">
        <f t="shared" ca="1" si="5"/>
        <v>238</v>
      </c>
      <c r="G100" s="12" t="str">
        <f ca="1">VLOOKUP(A100,[1]data!$A$2:$K$1001,11,0)&amp;" "&amp;VLOOKUP(RANDBETWEEN(1,5),building_types!$A$2:$B$6,2,0)</f>
        <v>Karstens Building</v>
      </c>
      <c r="H100" s="2" t="str">
        <f ca="1">VLOOKUP(RANDBETWEEN(1,8),Floors!$A$2:$B$9,2,0)</f>
        <v>4th Floor</v>
      </c>
      <c r="I100" s="8" t="str">
        <f ca="1">VLOOKUP(A100,[1]data!$A$2:$J$1001,10,0)</f>
        <v>92 Delladonna Avenue</v>
      </c>
      <c r="J100" s="7" t="str">
        <f ca="1">VLOOKUP(A100,[1]data!$A$2:$D$1001,2,0)&amp;" "&amp;VLOOKUP(A100,[1]data!$A$2:$D$1001,3,0)</f>
        <v>Harwell Presman</v>
      </c>
      <c r="K100" s="4" t="str">
        <f ca="1">VLOOKUP(A100,[1]data!$A$2:$D$1001,4,0)</f>
        <v>hpresman3r@reference.com</v>
      </c>
      <c r="L100" t="str">
        <f ca="1">VLOOKUP(A100,[1]data!$A$2:$K$1001,11,0)</f>
        <v>Karstens</v>
      </c>
    </row>
    <row r="101" spans="1:12" x14ac:dyDescent="0.25">
      <c r="A101">
        <f t="shared" ca="1" si="4"/>
        <v>277</v>
      </c>
      <c r="B101" s="6" t="str">
        <f t="shared" si="3"/>
        <v>SOL# 921</v>
      </c>
      <c r="C101">
        <v>921</v>
      </c>
      <c r="D101" t="str">
        <f ca="1">VLOOKUP(RANDBETWEEN(1,74),florida_districs!$A$3:$V$76,6,0)</f>
        <v>FERNANDINA BEACH</v>
      </c>
      <c r="E101" s="4" t="str">
        <f ca="1">VLOOKUP(RANDBETWEEN(1,324),'people names'!$A$2:$D$325,2,0)</f>
        <v>VAIBHAV GOYAL</v>
      </c>
      <c r="F101" s="3">
        <f t="shared" ca="1" si="5"/>
        <v>222</v>
      </c>
      <c r="G101" s="12" t="str">
        <f ca="1">VLOOKUP(A101,[1]data!$A$2:$K$1001,11,0)&amp;" "&amp;VLOOKUP(RANDBETWEEN(1,5),building_types!$A$2:$B$6,2,0)</f>
        <v>Reinke House</v>
      </c>
      <c r="H101" s="2" t="str">
        <f ca="1">VLOOKUP(RANDBETWEEN(1,8),Floors!$A$2:$B$9,2,0)</f>
        <v>2nd Floor</v>
      </c>
      <c r="I101" s="8" t="str">
        <f ca="1">VLOOKUP(A101,[1]data!$A$2:$J$1001,10,0)</f>
        <v>90 Express Road</v>
      </c>
      <c r="J101" s="7" t="str">
        <f ca="1">VLOOKUP(A101,[1]data!$A$2:$D$1001,2,0)&amp;" "&amp;VLOOKUP(A101,[1]data!$A$2:$D$1001,3,0)</f>
        <v>Lowell Waszczykowski</v>
      </c>
      <c r="K101" s="4" t="str">
        <f ca="1">VLOOKUP(A101,[1]data!$A$2:$D$1001,4,0)</f>
        <v>lwaszczykowski7o@sbwire.com</v>
      </c>
      <c r="L101" t="str">
        <f ca="1">VLOOKUP(A101,[1]data!$A$2:$K$1001,11,0)</f>
        <v>Reinke</v>
      </c>
    </row>
    <row r="102" spans="1:12" x14ac:dyDescent="0.25">
      <c r="A102">
        <f t="shared" ca="1" si="4"/>
        <v>534</v>
      </c>
      <c r="B102" s="6" t="str">
        <f t="shared" si="3"/>
        <v>SOL# 880</v>
      </c>
      <c r="C102">
        <v>880</v>
      </c>
      <c r="D102" t="str">
        <f ca="1">VLOOKUP(RANDBETWEEN(1,74),florida_districs!$A$3:$V$76,6,0)</f>
        <v>CHIPLEY</v>
      </c>
      <c r="E102" s="4" t="str">
        <f ca="1">VLOOKUP(RANDBETWEEN(1,324),'people names'!$A$2:$D$325,2,0)</f>
        <v>TANMAY SAH</v>
      </c>
      <c r="F102" s="3">
        <f t="shared" ca="1" si="5"/>
        <v>273</v>
      </c>
      <c r="G102" s="12" t="str">
        <f ca="1">VLOOKUP(A102,[1]data!$A$2:$K$1001,11,0)&amp;" "&amp;VLOOKUP(RANDBETWEEN(1,5),building_types!$A$2:$B$6,2,0)</f>
        <v>Vahlen Complex</v>
      </c>
      <c r="H102" s="2" t="str">
        <f ca="1">VLOOKUP(RANDBETWEEN(1,8),Floors!$A$2:$B$9,2,0)</f>
        <v>4th Floor</v>
      </c>
      <c r="I102" s="8" t="str">
        <f ca="1">VLOOKUP(A102,[1]data!$A$2:$J$1001,10,0)</f>
        <v>2 Golf Junction</v>
      </c>
      <c r="J102" s="7" t="str">
        <f ca="1">VLOOKUP(A102,[1]data!$A$2:$D$1001,2,0)&amp;" "&amp;VLOOKUP(A102,[1]data!$A$2:$D$1001,3,0)</f>
        <v>Claribel Gadeaux</v>
      </c>
      <c r="K102" s="4" t="str">
        <f ca="1">VLOOKUP(A102,[1]data!$A$2:$D$1001,4,0)</f>
        <v>cgadeauxet@so-net.ne.jp</v>
      </c>
      <c r="L102" t="str">
        <f ca="1">VLOOKUP(A102,[1]data!$A$2:$K$1001,11,0)</f>
        <v>Vahlen</v>
      </c>
    </row>
    <row r="103" spans="1:12" x14ac:dyDescent="0.25">
      <c r="A103">
        <f t="shared" ca="1" si="4"/>
        <v>583</v>
      </c>
      <c r="B103" s="6" t="str">
        <f t="shared" si="3"/>
        <v>SOL# 634</v>
      </c>
      <c r="C103">
        <v>634</v>
      </c>
      <c r="D103" t="str">
        <f ca="1">VLOOKUP(RANDBETWEEN(1,74),florida_districs!$A$3:$V$76,6,0)</f>
        <v>MOORE HAVEN</v>
      </c>
      <c r="E103" s="4" t="str">
        <f ca="1">VLOOKUP(RANDBETWEEN(1,324),'people names'!$A$2:$D$325,2,0)</f>
        <v>AYUSH GARG</v>
      </c>
      <c r="F103" s="3">
        <f t="shared" ca="1" si="5"/>
        <v>291</v>
      </c>
      <c r="G103" s="12" t="str">
        <f ca="1">VLOOKUP(A103,[1]data!$A$2:$K$1001,11,0)&amp;" "&amp;VLOOKUP(RANDBETWEEN(1,5),building_types!$A$2:$B$6,2,0)</f>
        <v>Bay Building</v>
      </c>
      <c r="H103" s="2" t="str">
        <f ca="1">VLOOKUP(RANDBETWEEN(1,8),Floors!$A$2:$B$9,2,0)</f>
        <v>7th Floor</v>
      </c>
      <c r="I103" s="8" t="str">
        <f ca="1">VLOOKUP(A103,[1]data!$A$2:$J$1001,10,0)</f>
        <v>91623 7th Place</v>
      </c>
      <c r="J103" s="7" t="str">
        <f ca="1">VLOOKUP(A103,[1]data!$A$2:$D$1001,2,0)&amp;" "&amp;VLOOKUP(A103,[1]data!$A$2:$D$1001,3,0)</f>
        <v>Giovanna Arons</v>
      </c>
      <c r="K103" s="4" t="str">
        <f ca="1">VLOOKUP(A103,[1]data!$A$2:$D$1001,4,0)</f>
        <v>garonsg6@weather.com</v>
      </c>
      <c r="L103" t="str">
        <f ca="1">VLOOKUP(A103,[1]data!$A$2:$K$1001,11,0)</f>
        <v>Bay</v>
      </c>
    </row>
    <row r="104" spans="1:12" x14ac:dyDescent="0.25">
      <c r="A104">
        <f t="shared" ca="1" si="4"/>
        <v>237</v>
      </c>
      <c r="B104" s="6" t="str">
        <f t="shared" si="3"/>
        <v>SOL# 380</v>
      </c>
      <c r="C104">
        <v>380</v>
      </c>
      <c r="D104" t="str">
        <f ca="1">VLOOKUP(RANDBETWEEN(1,74),florida_districs!$A$3:$V$76,6,0)</f>
        <v>PALATKA</v>
      </c>
      <c r="E104" s="4" t="str">
        <f ca="1">VLOOKUP(RANDBETWEEN(1,324),'people names'!$A$2:$D$325,2,0)</f>
        <v>SHIVAM PRAKASH</v>
      </c>
      <c r="F104" s="3">
        <f t="shared" ca="1" si="5"/>
        <v>376</v>
      </c>
      <c r="G104" s="12" t="str">
        <f ca="1">VLOOKUP(A104,[1]data!$A$2:$K$1001,11,0)&amp;" "&amp;VLOOKUP(RANDBETWEEN(1,5),building_types!$A$2:$B$6,2,0)</f>
        <v>Village Plaza</v>
      </c>
      <c r="H104" s="2" t="str">
        <f ca="1">VLOOKUP(RANDBETWEEN(1,8),Floors!$A$2:$B$9,2,0)</f>
        <v>4th Floor</v>
      </c>
      <c r="I104" s="8" t="str">
        <f ca="1">VLOOKUP(A104,[1]data!$A$2:$J$1001,10,0)</f>
        <v>70 Bowman Alley</v>
      </c>
      <c r="J104" s="7" t="str">
        <f ca="1">VLOOKUP(A104,[1]data!$A$2:$D$1001,2,0)&amp;" "&amp;VLOOKUP(A104,[1]data!$A$2:$D$1001,3,0)</f>
        <v>Nevile Scotchmoor</v>
      </c>
      <c r="K104" s="4" t="str">
        <f ca="1">VLOOKUP(A104,[1]data!$A$2:$D$1001,4,0)</f>
        <v>nscotchmoor6k@webeden.co.uk</v>
      </c>
      <c r="L104" t="str">
        <f ca="1">VLOOKUP(A104,[1]data!$A$2:$K$1001,11,0)</f>
        <v>Village</v>
      </c>
    </row>
    <row r="105" spans="1:12" x14ac:dyDescent="0.25">
      <c r="A105">
        <f t="shared" ca="1" si="4"/>
        <v>364</v>
      </c>
      <c r="B105" s="6" t="str">
        <f t="shared" si="3"/>
        <v>SOL# 617</v>
      </c>
      <c r="C105">
        <v>617</v>
      </c>
      <c r="D105" t="str">
        <f ca="1">VLOOKUP(RANDBETWEEN(1,74),florida_districs!$A$3:$V$76,6,0)</f>
        <v>CRAWFORDVILLE</v>
      </c>
      <c r="E105" s="4" t="str">
        <f ca="1">VLOOKUP(RANDBETWEEN(1,324),'people names'!$A$2:$D$325,2,0)</f>
        <v>SURESH MEENA</v>
      </c>
      <c r="F105" s="3">
        <f t="shared" ca="1" si="5"/>
        <v>290</v>
      </c>
      <c r="G105" s="12" t="str">
        <f ca="1">VLOOKUP(A105,[1]data!$A$2:$K$1001,11,0)&amp;" "&amp;VLOOKUP(RANDBETWEEN(1,5),building_types!$A$2:$B$6,2,0)</f>
        <v>Annamark Building</v>
      </c>
      <c r="H105" s="2" t="str">
        <f ca="1">VLOOKUP(RANDBETWEEN(1,8),Floors!$A$2:$B$9,2,0)</f>
        <v>7th Floor</v>
      </c>
      <c r="I105" s="8" t="str">
        <f ca="1">VLOOKUP(A105,[1]data!$A$2:$J$1001,10,0)</f>
        <v>5 Shelley Place</v>
      </c>
      <c r="J105" s="7" t="str">
        <f ca="1">VLOOKUP(A105,[1]data!$A$2:$D$1001,2,0)&amp;" "&amp;VLOOKUP(A105,[1]data!$A$2:$D$1001,3,0)</f>
        <v>Maryanne Cullerne</v>
      </c>
      <c r="K105" s="4" t="str">
        <f ca="1">VLOOKUP(A105,[1]data!$A$2:$D$1001,4,0)</f>
        <v>mcullernea3@upenn.edu</v>
      </c>
      <c r="L105" t="str">
        <f ca="1">VLOOKUP(A105,[1]data!$A$2:$K$1001,11,0)</f>
        <v>Annamark</v>
      </c>
    </row>
    <row r="106" spans="1:12" x14ac:dyDescent="0.25">
      <c r="A106">
        <f t="shared" ca="1" si="4"/>
        <v>551</v>
      </c>
      <c r="B106" s="6" t="str">
        <f t="shared" si="3"/>
        <v>SOL# 991</v>
      </c>
      <c r="C106">
        <v>991</v>
      </c>
      <c r="D106" t="str">
        <f ca="1">VLOOKUP(RANDBETWEEN(1,74),florida_districs!$A$3:$V$76,6,0)</f>
        <v>BUNNELL</v>
      </c>
      <c r="E106" s="4" t="str">
        <f ca="1">VLOOKUP(RANDBETWEEN(1,324),'people names'!$A$2:$D$325,2,0)</f>
        <v>NISHCHAL AGRAWAL</v>
      </c>
      <c r="F106" s="3">
        <f t="shared" ca="1" si="5"/>
        <v>251</v>
      </c>
      <c r="G106" s="12" t="str">
        <f ca="1">VLOOKUP(A106,[1]data!$A$2:$K$1001,11,0)&amp;" "&amp;VLOOKUP(RANDBETWEEN(1,5),building_types!$A$2:$B$6,2,0)</f>
        <v>Debra Plaza</v>
      </c>
      <c r="H106" s="2" t="str">
        <f ca="1">VLOOKUP(RANDBETWEEN(1,8),Floors!$A$2:$B$9,2,0)</f>
        <v>5th Floor</v>
      </c>
      <c r="I106" s="8" t="str">
        <f ca="1">VLOOKUP(A106,[1]data!$A$2:$J$1001,10,0)</f>
        <v>464 Heath Plaza</v>
      </c>
      <c r="J106" s="7" t="str">
        <f ca="1">VLOOKUP(A106,[1]data!$A$2:$D$1001,2,0)&amp;" "&amp;VLOOKUP(A106,[1]data!$A$2:$D$1001,3,0)</f>
        <v>Penny Semarke</v>
      </c>
      <c r="K106" s="4" t="str">
        <f ca="1">VLOOKUP(A106,[1]data!$A$2:$D$1001,4,0)</f>
        <v>psemarkefa@icq.com</v>
      </c>
      <c r="L106" t="str">
        <f ca="1">VLOOKUP(A106,[1]data!$A$2:$K$1001,11,0)</f>
        <v>Debra</v>
      </c>
    </row>
    <row r="107" spans="1:12" x14ac:dyDescent="0.25">
      <c r="A107">
        <f t="shared" ca="1" si="4"/>
        <v>264</v>
      </c>
      <c r="B107" s="6" t="str">
        <f t="shared" si="3"/>
        <v>SOL# 762</v>
      </c>
      <c r="C107">
        <v>762</v>
      </c>
      <c r="D107" t="str">
        <f ca="1">VLOOKUP(RANDBETWEEN(1,74),florida_districs!$A$3:$V$76,6,0)</f>
        <v>BONIFAY</v>
      </c>
      <c r="E107" s="4" t="str">
        <f ca="1">VLOOKUP(RANDBETWEEN(1,324),'people names'!$A$2:$D$325,2,0)</f>
        <v>G PRASHANTH</v>
      </c>
      <c r="F107" s="3">
        <f t="shared" ca="1" si="5"/>
        <v>305</v>
      </c>
      <c r="G107" s="12" t="str">
        <f ca="1">VLOOKUP(A107,[1]data!$A$2:$K$1001,11,0)&amp;" "&amp;VLOOKUP(RANDBETWEEN(1,5),building_types!$A$2:$B$6,2,0)</f>
        <v>Green Ridge House</v>
      </c>
      <c r="H107" s="2" t="str">
        <f ca="1">VLOOKUP(RANDBETWEEN(1,8),Floors!$A$2:$B$9,2,0)</f>
        <v>8th Floor</v>
      </c>
      <c r="I107" s="8" t="str">
        <f ca="1">VLOOKUP(A107,[1]data!$A$2:$J$1001,10,0)</f>
        <v>068 Farragut Trail</v>
      </c>
      <c r="J107" s="7" t="str">
        <f ca="1">VLOOKUP(A107,[1]data!$A$2:$D$1001,2,0)&amp;" "&amp;VLOOKUP(A107,[1]data!$A$2:$D$1001,3,0)</f>
        <v>Mordy Duce</v>
      </c>
      <c r="K107" s="4" t="str">
        <f ca="1">VLOOKUP(A107,[1]data!$A$2:$D$1001,4,0)</f>
        <v>mduce7b@usa.gov</v>
      </c>
      <c r="L107" t="str">
        <f ca="1">VLOOKUP(A107,[1]data!$A$2:$K$1001,11,0)</f>
        <v>Green Ridge</v>
      </c>
    </row>
    <row r="108" spans="1:12" x14ac:dyDescent="0.25">
      <c r="A108">
        <f t="shared" ca="1" si="4"/>
        <v>342</v>
      </c>
      <c r="B108" s="6" t="str">
        <f t="shared" si="3"/>
        <v>SOL# 637</v>
      </c>
      <c r="C108">
        <v>637</v>
      </c>
      <c r="D108" t="str">
        <f ca="1">VLOOKUP(RANDBETWEEN(1,74),florida_districs!$A$3:$V$76,6,0)</f>
        <v>WAUCHULA</v>
      </c>
      <c r="E108" s="4" t="str">
        <f ca="1">VLOOKUP(RANDBETWEEN(1,324),'people names'!$A$2:$D$325,2,0)</f>
        <v>ASTIK GUPTA</v>
      </c>
      <c r="F108" s="3">
        <f t="shared" ca="1" si="5"/>
        <v>119</v>
      </c>
      <c r="G108" s="12" t="str">
        <f ca="1">VLOOKUP(A108,[1]data!$A$2:$K$1001,11,0)&amp;" "&amp;VLOOKUP(RANDBETWEEN(1,5),building_types!$A$2:$B$6,2,0)</f>
        <v>Utah Building</v>
      </c>
      <c r="H108" s="2" t="str">
        <f ca="1">VLOOKUP(RANDBETWEEN(1,8),Floors!$A$2:$B$9,2,0)</f>
        <v>6th Floor</v>
      </c>
      <c r="I108" s="8" t="str">
        <f ca="1">VLOOKUP(A108,[1]data!$A$2:$J$1001,10,0)</f>
        <v>41025 Roth Point</v>
      </c>
      <c r="J108" s="7" t="str">
        <f ca="1">VLOOKUP(A108,[1]data!$A$2:$D$1001,2,0)&amp;" "&amp;VLOOKUP(A108,[1]data!$A$2:$D$1001,3,0)</f>
        <v>Nate Medlin</v>
      </c>
      <c r="K108" s="4" t="str">
        <f ca="1">VLOOKUP(A108,[1]data!$A$2:$D$1001,4,0)</f>
        <v>nmedlin9h@europa.eu</v>
      </c>
      <c r="L108" t="str">
        <f ca="1">VLOOKUP(A108,[1]data!$A$2:$K$1001,11,0)</f>
        <v>Utah</v>
      </c>
    </row>
    <row r="109" spans="1:12" x14ac:dyDescent="0.25">
      <c r="A109">
        <f t="shared" ca="1" si="4"/>
        <v>53</v>
      </c>
      <c r="B109" s="6" t="str">
        <f t="shared" si="3"/>
        <v>SOL# 848</v>
      </c>
      <c r="C109">
        <v>848</v>
      </c>
      <c r="D109" t="str">
        <f ca="1">VLOOKUP(RANDBETWEEN(1,74),florida_districs!$A$3:$V$76,6,0)</f>
        <v>STARKE</v>
      </c>
      <c r="E109" s="4" t="str">
        <f ca="1">VLOOKUP(RANDBETWEEN(1,324),'people names'!$A$2:$D$325,2,0)</f>
        <v>PALASH JAIN</v>
      </c>
      <c r="F109" s="3">
        <f t="shared" ca="1" si="5"/>
        <v>380</v>
      </c>
      <c r="G109" s="12" t="str">
        <f ca="1">VLOOKUP(A109,[1]data!$A$2:$K$1001,11,0)&amp;" "&amp;VLOOKUP(RANDBETWEEN(1,5),building_types!$A$2:$B$6,2,0)</f>
        <v>Derek Towers</v>
      </c>
      <c r="H109" s="2" t="str">
        <f ca="1">VLOOKUP(RANDBETWEEN(1,8),Floors!$A$2:$B$9,2,0)</f>
        <v>7th Floor</v>
      </c>
      <c r="I109" s="8" t="str">
        <f ca="1">VLOOKUP(A109,[1]data!$A$2:$J$1001,10,0)</f>
        <v>5 Nancy Way</v>
      </c>
      <c r="J109" s="7" t="str">
        <f ca="1">VLOOKUP(A109,[1]data!$A$2:$D$1001,2,0)&amp;" "&amp;VLOOKUP(A109,[1]data!$A$2:$D$1001,3,0)</f>
        <v>Tad Neill</v>
      </c>
      <c r="K109" s="4" t="str">
        <f ca="1">VLOOKUP(A109,[1]data!$A$2:$D$1001,4,0)</f>
        <v>tneill1g@theguardian.com</v>
      </c>
      <c r="L109" t="str">
        <f ca="1">VLOOKUP(A109,[1]data!$A$2:$K$1001,11,0)</f>
        <v>Derek</v>
      </c>
    </row>
    <row r="110" spans="1:12" x14ac:dyDescent="0.25">
      <c r="A110">
        <f t="shared" ca="1" si="4"/>
        <v>759</v>
      </c>
      <c r="B110" s="6" t="str">
        <f t="shared" si="3"/>
        <v>SOL# 680</v>
      </c>
      <c r="C110">
        <v>680</v>
      </c>
      <c r="D110" t="str">
        <f ca="1">VLOOKUP(RANDBETWEEN(1,74),florida_districs!$A$3:$V$76,6,0)</f>
        <v>MADISON</v>
      </c>
      <c r="E110" s="4" t="str">
        <f ca="1">VLOOKUP(RANDBETWEEN(1,324),'people names'!$A$2:$D$325,2,0)</f>
        <v>KUMAR SHUBHAM</v>
      </c>
      <c r="F110" s="3">
        <f t="shared" ca="1" si="5"/>
        <v>397</v>
      </c>
      <c r="G110" s="12" t="str">
        <f ca="1">VLOOKUP(A110,[1]data!$A$2:$K$1001,11,0)&amp;" "&amp;VLOOKUP(RANDBETWEEN(1,5),building_types!$A$2:$B$6,2,0)</f>
        <v>Weeping Birch Plaza</v>
      </c>
      <c r="H110" s="2" t="str">
        <f ca="1">VLOOKUP(RANDBETWEEN(1,8),Floors!$A$2:$B$9,2,0)</f>
        <v>3rd Floor</v>
      </c>
      <c r="I110" s="8" t="str">
        <f ca="1">VLOOKUP(A110,[1]data!$A$2:$J$1001,10,0)</f>
        <v>16 Arizona Street</v>
      </c>
      <c r="J110" s="7" t="str">
        <f ca="1">VLOOKUP(A110,[1]data!$A$2:$D$1001,2,0)&amp;" "&amp;VLOOKUP(A110,[1]data!$A$2:$D$1001,3,0)</f>
        <v>Moritz Vankin</v>
      </c>
      <c r="K110" s="4" t="str">
        <f ca="1">VLOOKUP(A110,[1]data!$A$2:$D$1001,4,0)</f>
        <v>mvankinl2@homestead.com</v>
      </c>
      <c r="L110" t="str">
        <f ca="1">VLOOKUP(A110,[1]data!$A$2:$K$1001,11,0)</f>
        <v>Weeping Birch</v>
      </c>
    </row>
    <row r="111" spans="1:12" x14ac:dyDescent="0.25">
      <c r="A111">
        <f t="shared" ca="1" si="4"/>
        <v>875</v>
      </c>
      <c r="B111" s="6" t="str">
        <f t="shared" si="3"/>
        <v>SOL# 987</v>
      </c>
      <c r="C111">
        <v>987</v>
      </c>
      <c r="D111" t="str">
        <f ca="1">VLOOKUP(RANDBETWEEN(1,74),florida_districs!$A$3:$V$76,6,0)</f>
        <v>FORT WALTON BEACH</v>
      </c>
      <c r="E111" s="4" t="str">
        <f ca="1">VLOOKUP(RANDBETWEEN(1,324),'people names'!$A$2:$D$325,2,0)</f>
        <v>VINAY CHAUHAN</v>
      </c>
      <c r="F111" s="3">
        <f t="shared" ca="1" si="5"/>
        <v>126</v>
      </c>
      <c r="G111" s="12" t="str">
        <f ca="1">VLOOKUP(A111,[1]data!$A$2:$K$1001,11,0)&amp;" "&amp;VLOOKUP(RANDBETWEEN(1,5),building_types!$A$2:$B$6,2,0)</f>
        <v>Annamark Towers</v>
      </c>
      <c r="H111" s="2" t="str">
        <f ca="1">VLOOKUP(RANDBETWEEN(1,8),Floors!$A$2:$B$9,2,0)</f>
        <v>8th Floor</v>
      </c>
      <c r="I111" s="8" t="str">
        <f ca="1">VLOOKUP(A111,[1]data!$A$2:$J$1001,10,0)</f>
        <v>82158 Thierer Plaza</v>
      </c>
      <c r="J111" s="7" t="str">
        <f ca="1">VLOOKUP(A111,[1]data!$A$2:$D$1001,2,0)&amp;" "&amp;VLOOKUP(A111,[1]data!$A$2:$D$1001,3,0)</f>
        <v>Ben Casaccio</v>
      </c>
      <c r="K111" s="4" t="str">
        <f ca="1">VLOOKUP(A111,[1]data!$A$2:$D$1001,4,0)</f>
        <v>bcasacciooa@smugmug.com</v>
      </c>
      <c r="L111" t="str">
        <f ca="1">VLOOKUP(A111,[1]data!$A$2:$K$1001,11,0)</f>
        <v>Annamark</v>
      </c>
    </row>
    <row r="112" spans="1:12" x14ac:dyDescent="0.25">
      <c r="A112">
        <f t="shared" ca="1" si="4"/>
        <v>14</v>
      </c>
      <c r="B112" s="6" t="str">
        <f t="shared" si="3"/>
        <v>SOL# 672</v>
      </c>
      <c r="C112">
        <v>672</v>
      </c>
      <c r="D112" t="str">
        <f ca="1">VLOOKUP(RANDBETWEEN(1,74),florida_districs!$A$3:$V$76,6,0)</f>
        <v>GAINESVILLE</v>
      </c>
      <c r="E112" s="4" t="str">
        <f ca="1">VLOOKUP(RANDBETWEEN(1,324),'people names'!$A$2:$D$325,2,0)</f>
        <v>RAM MOHAN MEENA</v>
      </c>
      <c r="F112" s="3">
        <f t="shared" ca="1" si="5"/>
        <v>242</v>
      </c>
      <c r="G112" s="12" t="str">
        <f ca="1">VLOOKUP(A112,[1]data!$A$2:$K$1001,11,0)&amp;" "&amp;VLOOKUP(RANDBETWEEN(1,5),building_types!$A$2:$B$6,2,0)</f>
        <v>Gale Towers</v>
      </c>
      <c r="H112" s="2" t="str">
        <f ca="1">VLOOKUP(RANDBETWEEN(1,8),Floors!$A$2:$B$9,2,0)</f>
        <v>4th Floor</v>
      </c>
      <c r="I112" s="8" t="str">
        <f ca="1">VLOOKUP(A112,[1]data!$A$2:$J$1001,10,0)</f>
        <v>1764 Summit Pass</v>
      </c>
      <c r="J112" s="7" t="str">
        <f ca="1">VLOOKUP(A112,[1]data!$A$2:$D$1001,2,0)&amp;" "&amp;VLOOKUP(A112,[1]data!$A$2:$D$1001,3,0)</f>
        <v>Jerry Alejo</v>
      </c>
      <c r="K112" s="4" t="str">
        <f ca="1">VLOOKUP(A112,[1]data!$A$2:$D$1001,4,0)</f>
        <v>jalejod@uiuc.edu</v>
      </c>
      <c r="L112" t="str">
        <f ca="1">VLOOKUP(A112,[1]data!$A$2:$K$1001,11,0)</f>
        <v>Gale</v>
      </c>
    </row>
    <row r="113" spans="1:12" x14ac:dyDescent="0.25">
      <c r="A113">
        <f t="shared" ca="1" si="4"/>
        <v>537</v>
      </c>
      <c r="B113" s="6" t="str">
        <f t="shared" si="3"/>
        <v>SOL# 845</v>
      </c>
      <c r="C113">
        <v>845</v>
      </c>
      <c r="D113" t="str">
        <f ca="1">VLOOKUP(RANDBETWEEN(1,74),florida_districs!$A$3:$V$76,6,0)</f>
        <v>MIAMI</v>
      </c>
      <c r="E113" s="4" t="str">
        <f ca="1">VLOOKUP(RANDBETWEEN(1,324),'people names'!$A$2:$D$325,2,0)</f>
        <v>SHAMBHU KUMAR</v>
      </c>
      <c r="F113" s="3">
        <f t="shared" ca="1" si="5"/>
        <v>375</v>
      </c>
      <c r="G113" s="12" t="str">
        <f ca="1">VLOOKUP(A113,[1]data!$A$2:$K$1001,11,0)&amp;" "&amp;VLOOKUP(RANDBETWEEN(1,5),building_types!$A$2:$B$6,2,0)</f>
        <v>Pankratz Plaza</v>
      </c>
      <c r="H113" s="2" t="str">
        <f ca="1">VLOOKUP(RANDBETWEEN(1,8),Floors!$A$2:$B$9,2,0)</f>
        <v>2nd Floor</v>
      </c>
      <c r="I113" s="8" t="str">
        <f ca="1">VLOOKUP(A113,[1]data!$A$2:$J$1001,10,0)</f>
        <v>500 Packers Junction</v>
      </c>
      <c r="J113" s="7" t="str">
        <f ca="1">VLOOKUP(A113,[1]data!$A$2:$D$1001,2,0)&amp;" "&amp;VLOOKUP(A113,[1]data!$A$2:$D$1001,3,0)</f>
        <v>Rafaello Risman</v>
      </c>
      <c r="K113" s="4" t="str">
        <f ca="1">VLOOKUP(A113,[1]data!$A$2:$D$1001,4,0)</f>
        <v>rrismanew@usatoday.com</v>
      </c>
      <c r="L113" t="str">
        <f ca="1">VLOOKUP(A113,[1]data!$A$2:$K$1001,11,0)</f>
        <v>Pankratz</v>
      </c>
    </row>
    <row r="114" spans="1:12" x14ac:dyDescent="0.25">
      <c r="A114">
        <f t="shared" ca="1" si="4"/>
        <v>918</v>
      </c>
      <c r="B114" s="6" t="str">
        <f t="shared" si="3"/>
        <v>SOL# 753</v>
      </c>
      <c r="C114">
        <v>753</v>
      </c>
      <c r="D114" t="str">
        <f ca="1">VLOOKUP(RANDBETWEEN(1,74),florida_districs!$A$3:$V$76,6,0)</f>
        <v>STUART</v>
      </c>
      <c r="E114" s="4" t="str">
        <f ca="1">VLOOKUP(RANDBETWEEN(1,324),'people names'!$A$2:$D$325,2,0)</f>
        <v>BHOLE SHRIKANT ANIL</v>
      </c>
      <c r="F114" s="3">
        <f t="shared" ca="1" si="5"/>
        <v>289</v>
      </c>
      <c r="G114" s="12" t="str">
        <f ca="1">VLOOKUP(A114,[1]data!$A$2:$K$1001,11,0)&amp;" "&amp;VLOOKUP(RANDBETWEEN(1,5),building_types!$A$2:$B$6,2,0)</f>
        <v>Melody Plaza</v>
      </c>
      <c r="H114" s="2" t="str">
        <f ca="1">VLOOKUP(RANDBETWEEN(1,8),Floors!$A$2:$B$9,2,0)</f>
        <v>6th Floor</v>
      </c>
      <c r="I114" s="8" t="str">
        <f ca="1">VLOOKUP(A114,[1]data!$A$2:$J$1001,10,0)</f>
        <v>97 Golf Course Junction</v>
      </c>
      <c r="J114" s="7" t="str">
        <f ca="1">VLOOKUP(A114,[1]data!$A$2:$D$1001,2,0)&amp;" "&amp;VLOOKUP(A114,[1]data!$A$2:$D$1001,3,0)</f>
        <v>Obediah Lestrange</v>
      </c>
      <c r="K114" s="4" t="str">
        <f ca="1">VLOOKUP(A114,[1]data!$A$2:$D$1001,4,0)</f>
        <v>olestrangeph@cornell.edu</v>
      </c>
      <c r="L114" t="str">
        <f ca="1">VLOOKUP(A114,[1]data!$A$2:$K$1001,11,0)</f>
        <v>Melody</v>
      </c>
    </row>
    <row r="115" spans="1:12" x14ac:dyDescent="0.25">
      <c r="A115">
        <f t="shared" ca="1" si="4"/>
        <v>719</v>
      </c>
      <c r="B115" s="6" t="str">
        <f t="shared" si="3"/>
        <v>SOL# 627</v>
      </c>
      <c r="C115">
        <v>627</v>
      </c>
      <c r="D115" t="str">
        <f ca="1">VLOOKUP(RANDBETWEEN(1,74),florida_districs!$A$3:$V$76,6,0)</f>
        <v>LIVE OAK</v>
      </c>
      <c r="E115" s="4" t="str">
        <f ca="1">VLOOKUP(RANDBETWEEN(1,324),'people names'!$A$2:$D$325,2,0)</f>
        <v>AJEET KUMAR SHAH</v>
      </c>
      <c r="F115" s="3">
        <f t="shared" ca="1" si="5"/>
        <v>284</v>
      </c>
      <c r="G115" s="12" t="str">
        <f ca="1">VLOOKUP(A115,[1]data!$A$2:$K$1001,11,0)&amp;" "&amp;VLOOKUP(RANDBETWEEN(1,5),building_types!$A$2:$B$6,2,0)</f>
        <v>Manley Towers</v>
      </c>
      <c r="H115" s="2" t="str">
        <f ca="1">VLOOKUP(RANDBETWEEN(1,8),Floors!$A$2:$B$9,2,0)</f>
        <v>4th Floor</v>
      </c>
      <c r="I115" s="8" t="str">
        <f ca="1">VLOOKUP(A115,[1]data!$A$2:$J$1001,10,0)</f>
        <v>9316 Fremont Center</v>
      </c>
      <c r="J115" s="7" t="str">
        <f ca="1">VLOOKUP(A115,[1]data!$A$2:$D$1001,2,0)&amp;" "&amp;VLOOKUP(A115,[1]data!$A$2:$D$1001,3,0)</f>
        <v>Brandais Groger</v>
      </c>
      <c r="K115" s="4" t="str">
        <f ca="1">VLOOKUP(A115,[1]data!$A$2:$D$1001,4,0)</f>
        <v>bgrogerjy@ebay.co.uk</v>
      </c>
      <c r="L115" t="str">
        <f ca="1">VLOOKUP(A115,[1]data!$A$2:$K$1001,11,0)</f>
        <v>Manley</v>
      </c>
    </row>
    <row r="116" spans="1:12" x14ac:dyDescent="0.25">
      <c r="A116">
        <f t="shared" ca="1" si="4"/>
        <v>222</v>
      </c>
      <c r="B116" s="6" t="str">
        <f t="shared" si="3"/>
        <v>SOL# 563</v>
      </c>
      <c r="C116">
        <v>563</v>
      </c>
      <c r="D116" t="str">
        <f ca="1">VLOOKUP(RANDBETWEEN(1,74),florida_districs!$A$3:$V$76,6,0)</f>
        <v>MOORE HAVEN</v>
      </c>
      <c r="E116" s="4" t="str">
        <f ca="1">VLOOKUP(RANDBETWEEN(1,324),'people names'!$A$2:$D$325,2,0)</f>
        <v>DHARMASOTH NARESH NAIK</v>
      </c>
      <c r="F116" s="3">
        <f t="shared" ca="1" si="5"/>
        <v>110</v>
      </c>
      <c r="G116" s="12" t="str">
        <f ca="1">VLOOKUP(A116,[1]data!$A$2:$K$1001,11,0)&amp;" "&amp;VLOOKUP(RANDBETWEEN(1,5),building_types!$A$2:$B$6,2,0)</f>
        <v>Sugar Complex</v>
      </c>
      <c r="H116" s="2" t="str">
        <f ca="1">VLOOKUP(RANDBETWEEN(1,8),Floors!$A$2:$B$9,2,0)</f>
        <v>1st Floor</v>
      </c>
      <c r="I116" s="8" t="str">
        <f ca="1">VLOOKUP(A116,[1]data!$A$2:$J$1001,10,0)</f>
        <v>94589 Lunder Lane</v>
      </c>
      <c r="J116" s="7" t="str">
        <f ca="1">VLOOKUP(A116,[1]data!$A$2:$D$1001,2,0)&amp;" "&amp;VLOOKUP(A116,[1]data!$A$2:$D$1001,3,0)</f>
        <v>Lance Curston</v>
      </c>
      <c r="K116" s="4" t="str">
        <f ca="1">VLOOKUP(A116,[1]data!$A$2:$D$1001,4,0)</f>
        <v>lcurston65@reuters.com</v>
      </c>
      <c r="L116" t="str">
        <f ca="1">VLOOKUP(A116,[1]data!$A$2:$K$1001,11,0)</f>
        <v>Sugar</v>
      </c>
    </row>
    <row r="117" spans="1:12" x14ac:dyDescent="0.25">
      <c r="A117">
        <f t="shared" ca="1" si="4"/>
        <v>917</v>
      </c>
      <c r="B117" s="6" t="str">
        <f t="shared" si="3"/>
        <v>SOL# 809</v>
      </c>
      <c r="C117">
        <v>809</v>
      </c>
      <c r="D117" t="str">
        <f ca="1">VLOOKUP(RANDBETWEEN(1,74),florida_districs!$A$3:$V$76,6,0)</f>
        <v>FORT PIERCE</v>
      </c>
      <c r="E117" s="4" t="str">
        <f ca="1">VLOOKUP(RANDBETWEEN(1,324),'people names'!$A$2:$D$325,2,0)</f>
        <v>ROHIT KUMAR SINHA</v>
      </c>
      <c r="F117" s="3">
        <f t="shared" ca="1" si="5"/>
        <v>149</v>
      </c>
      <c r="G117" s="12" t="str">
        <f ca="1">VLOOKUP(A117,[1]data!$A$2:$K$1001,11,0)&amp;" "&amp;VLOOKUP(RANDBETWEEN(1,5),building_types!$A$2:$B$6,2,0)</f>
        <v>Kipling Complex</v>
      </c>
      <c r="H117" s="2" t="str">
        <f ca="1">VLOOKUP(RANDBETWEEN(1,8),Floors!$A$2:$B$9,2,0)</f>
        <v>7th Floor</v>
      </c>
      <c r="I117" s="8" t="str">
        <f ca="1">VLOOKUP(A117,[1]data!$A$2:$J$1001,10,0)</f>
        <v>3 Cordelia Crossing</v>
      </c>
      <c r="J117" s="7" t="str">
        <f ca="1">VLOOKUP(A117,[1]data!$A$2:$D$1001,2,0)&amp;" "&amp;VLOOKUP(A117,[1]data!$A$2:$D$1001,3,0)</f>
        <v>Riane Annice</v>
      </c>
      <c r="K117" s="4" t="str">
        <f ca="1">VLOOKUP(A117,[1]data!$A$2:$D$1001,4,0)</f>
        <v>rannicepg@jalbum.net</v>
      </c>
      <c r="L117" t="str">
        <f ca="1">VLOOKUP(A117,[1]data!$A$2:$K$1001,11,0)</f>
        <v>Kipling</v>
      </c>
    </row>
    <row r="118" spans="1:12" x14ac:dyDescent="0.25">
      <c r="A118">
        <f t="shared" ca="1" si="4"/>
        <v>432</v>
      </c>
      <c r="B118" s="6" t="str">
        <f t="shared" si="3"/>
        <v>SOL# 355</v>
      </c>
      <c r="C118">
        <v>355</v>
      </c>
      <c r="D118" t="str">
        <f ca="1">VLOOKUP(RANDBETWEEN(1,74),florida_districs!$A$3:$V$76,6,0)</f>
        <v>BLOUNTSTOWN</v>
      </c>
      <c r="E118" s="4" t="str">
        <f ca="1">VLOOKUP(RANDBETWEEN(1,324),'people names'!$A$2:$D$325,2,0)</f>
        <v>DEEPAK KUMAR MEENA</v>
      </c>
      <c r="F118" s="3">
        <f t="shared" ca="1" si="5"/>
        <v>111</v>
      </c>
      <c r="G118" s="12" t="str">
        <f ca="1">VLOOKUP(A118,[1]data!$A$2:$K$1001,11,0)&amp;" "&amp;VLOOKUP(RANDBETWEEN(1,5),building_types!$A$2:$B$6,2,0)</f>
        <v>Lukken Complex</v>
      </c>
      <c r="H118" s="2" t="str">
        <f ca="1">VLOOKUP(RANDBETWEEN(1,8),Floors!$A$2:$B$9,2,0)</f>
        <v>1st Floor</v>
      </c>
      <c r="I118" s="8" t="str">
        <f ca="1">VLOOKUP(A118,[1]data!$A$2:$J$1001,10,0)</f>
        <v>2902 Larry Point</v>
      </c>
      <c r="J118" s="7" t="str">
        <f ca="1">VLOOKUP(A118,[1]data!$A$2:$D$1001,2,0)&amp;" "&amp;VLOOKUP(A118,[1]data!$A$2:$D$1001,3,0)</f>
        <v>Leeanne Matitiaho</v>
      </c>
      <c r="K118" s="4" t="str">
        <f ca="1">VLOOKUP(A118,[1]data!$A$2:$D$1001,4,0)</f>
        <v>lmatitiahobz@globo.com</v>
      </c>
      <c r="L118" t="str">
        <f ca="1">VLOOKUP(A118,[1]data!$A$2:$K$1001,11,0)</f>
        <v>Lukken</v>
      </c>
    </row>
    <row r="119" spans="1:12" x14ac:dyDescent="0.25">
      <c r="A119">
        <f t="shared" ca="1" si="4"/>
        <v>180</v>
      </c>
      <c r="B119" s="6" t="str">
        <f t="shared" si="3"/>
        <v>SOL# 830</v>
      </c>
      <c r="C119">
        <v>830</v>
      </c>
      <c r="D119" t="str">
        <f ca="1">VLOOKUP(RANDBETWEEN(1,74),florida_districs!$A$3:$V$76,6,0)</f>
        <v>DEFUNIAK SPRINGS</v>
      </c>
      <c r="E119" s="4" t="str">
        <f ca="1">VLOOKUP(RANDBETWEEN(1,324),'people names'!$A$2:$D$325,2,0)</f>
        <v>DHEERAJ SACHAN</v>
      </c>
      <c r="F119" s="3">
        <f t="shared" ca="1" si="5"/>
        <v>184</v>
      </c>
      <c r="G119" s="12" t="str">
        <f ca="1">VLOOKUP(A119,[1]data!$A$2:$K$1001,11,0)&amp;" "&amp;VLOOKUP(RANDBETWEEN(1,5),building_types!$A$2:$B$6,2,0)</f>
        <v>Amoth Building</v>
      </c>
      <c r="H119" s="2" t="str">
        <f ca="1">VLOOKUP(RANDBETWEEN(1,8),Floors!$A$2:$B$9,2,0)</f>
        <v>6th Floor</v>
      </c>
      <c r="I119" s="8" t="str">
        <f ca="1">VLOOKUP(A119,[1]data!$A$2:$J$1001,10,0)</f>
        <v>1172 Paget Hill</v>
      </c>
      <c r="J119" s="7" t="str">
        <f ca="1">VLOOKUP(A119,[1]data!$A$2:$D$1001,2,0)&amp;" "&amp;VLOOKUP(A119,[1]data!$A$2:$D$1001,3,0)</f>
        <v>Mireielle De Giovanni</v>
      </c>
      <c r="K119" s="4" t="str">
        <f ca="1">VLOOKUP(A119,[1]data!$A$2:$D$1001,4,0)</f>
        <v>mdegiovanni4z@goodreads.com</v>
      </c>
      <c r="L119" t="str">
        <f ca="1">VLOOKUP(A119,[1]data!$A$2:$K$1001,11,0)</f>
        <v>Amoth</v>
      </c>
    </row>
    <row r="120" spans="1:12" x14ac:dyDescent="0.25">
      <c r="A120">
        <f t="shared" ca="1" si="4"/>
        <v>704</v>
      </c>
      <c r="B120" s="6" t="str">
        <f t="shared" si="3"/>
        <v>SOL# 699</v>
      </c>
      <c r="C120">
        <v>699</v>
      </c>
      <c r="D120" t="str">
        <f ca="1">VLOOKUP(RANDBETWEEN(1,74),florida_districs!$A$3:$V$76,6,0)</f>
        <v>BRONSON</v>
      </c>
      <c r="E120" s="4" t="str">
        <f ca="1">VLOOKUP(RANDBETWEEN(1,324),'people names'!$A$2:$D$325,2,0)</f>
        <v>MATTAM PRATAP NAIDU</v>
      </c>
      <c r="F120" s="3">
        <f t="shared" ca="1" si="5"/>
        <v>200</v>
      </c>
      <c r="G120" s="12" t="str">
        <f ca="1">VLOOKUP(A120,[1]data!$A$2:$K$1001,11,0)&amp;" "&amp;VLOOKUP(RANDBETWEEN(1,5),building_types!$A$2:$B$6,2,0)</f>
        <v>American Ash Plaza</v>
      </c>
      <c r="H120" s="2" t="str">
        <f ca="1">VLOOKUP(RANDBETWEEN(1,8),Floors!$A$2:$B$9,2,0)</f>
        <v>7th Floor</v>
      </c>
      <c r="I120" s="8" t="str">
        <f ca="1">VLOOKUP(A120,[1]data!$A$2:$J$1001,10,0)</f>
        <v>2 Aberg Plaza</v>
      </c>
      <c r="J120" s="7" t="str">
        <f ca="1">VLOOKUP(A120,[1]data!$A$2:$D$1001,2,0)&amp;" "&amp;VLOOKUP(A120,[1]data!$A$2:$D$1001,3,0)</f>
        <v>Kim Paddie</v>
      </c>
      <c r="K120" s="4" t="str">
        <f ca="1">VLOOKUP(A120,[1]data!$A$2:$D$1001,4,0)</f>
        <v>kpaddiejj@de.vu</v>
      </c>
      <c r="L120" t="str">
        <f ca="1">VLOOKUP(A120,[1]data!$A$2:$K$1001,11,0)</f>
        <v>American Ash</v>
      </c>
    </row>
    <row r="121" spans="1:12" x14ac:dyDescent="0.25">
      <c r="A121">
        <f t="shared" ca="1" si="4"/>
        <v>967</v>
      </c>
      <c r="B121" s="6" t="str">
        <f t="shared" si="3"/>
        <v>SOL# 947</v>
      </c>
      <c r="C121">
        <v>947</v>
      </c>
      <c r="D121" t="str">
        <f ca="1">VLOOKUP(RANDBETWEEN(1,74),florida_districs!$A$3:$V$76,6,0)</f>
        <v>TRENTON</v>
      </c>
      <c r="E121" s="4" t="str">
        <f ca="1">VLOOKUP(RANDBETWEEN(1,324),'people names'!$A$2:$D$325,2,0)</f>
        <v>ANNEPU Y V HARSHA VARDHAN</v>
      </c>
      <c r="F121" s="3">
        <f t="shared" ca="1" si="5"/>
        <v>277</v>
      </c>
      <c r="G121" s="12" t="str">
        <f ca="1">VLOOKUP(A121,[1]data!$A$2:$K$1001,11,0)&amp;" "&amp;VLOOKUP(RANDBETWEEN(1,5),building_types!$A$2:$B$6,2,0)</f>
        <v>Debra Plaza</v>
      </c>
      <c r="H121" s="2" t="str">
        <f ca="1">VLOOKUP(RANDBETWEEN(1,8),Floors!$A$2:$B$9,2,0)</f>
        <v>2nd Floor</v>
      </c>
      <c r="I121" s="8" t="str">
        <f ca="1">VLOOKUP(A121,[1]data!$A$2:$J$1001,10,0)</f>
        <v>2 Village Green Parkway</v>
      </c>
      <c r="J121" s="7" t="str">
        <f ca="1">VLOOKUP(A121,[1]data!$A$2:$D$1001,2,0)&amp;" "&amp;VLOOKUP(A121,[1]data!$A$2:$D$1001,3,0)</f>
        <v>Natalya Connelly</v>
      </c>
      <c r="K121" s="4" t="str">
        <f ca="1">VLOOKUP(A121,[1]data!$A$2:$D$1001,4,0)</f>
        <v>nconnellyqu@uol.com.br</v>
      </c>
      <c r="L121" t="str">
        <f ca="1">VLOOKUP(A121,[1]data!$A$2:$K$1001,11,0)</f>
        <v>Debra</v>
      </c>
    </row>
    <row r="122" spans="1:12" x14ac:dyDescent="0.25">
      <c r="A122">
        <f t="shared" ca="1" si="4"/>
        <v>493</v>
      </c>
      <c r="B122" s="6" t="str">
        <f t="shared" si="3"/>
        <v>SOL# 685</v>
      </c>
      <c r="C122">
        <v>685</v>
      </c>
      <c r="D122" t="str">
        <f ca="1">VLOOKUP(RANDBETWEEN(1,74),florida_districs!$A$3:$V$76,6,0)</f>
        <v>LAKE BUTLER</v>
      </c>
      <c r="E122" s="4" t="str">
        <f ca="1">VLOOKUP(RANDBETWEEN(1,324),'people names'!$A$2:$D$325,2,0)</f>
        <v>RAJARSHI SHAH</v>
      </c>
      <c r="F122" s="3">
        <f t="shared" ca="1" si="5"/>
        <v>147</v>
      </c>
      <c r="G122" s="12" t="str">
        <f ca="1">VLOOKUP(A122,[1]data!$A$2:$K$1001,11,0)&amp;" "&amp;VLOOKUP(RANDBETWEEN(1,5),building_types!$A$2:$B$6,2,0)</f>
        <v>Mosinee Complex</v>
      </c>
      <c r="H122" s="2" t="str">
        <f ca="1">VLOOKUP(RANDBETWEEN(1,8),Floors!$A$2:$B$9,2,0)</f>
        <v>4th Floor</v>
      </c>
      <c r="I122" s="8" t="str">
        <f ca="1">VLOOKUP(A122,[1]data!$A$2:$J$1001,10,0)</f>
        <v>233 Merry Point</v>
      </c>
      <c r="J122" s="7" t="str">
        <f ca="1">VLOOKUP(A122,[1]data!$A$2:$D$1001,2,0)&amp;" "&amp;VLOOKUP(A122,[1]data!$A$2:$D$1001,3,0)</f>
        <v>Joby Letteresse</v>
      </c>
      <c r="K122" s="4" t="str">
        <f ca="1">VLOOKUP(A122,[1]data!$A$2:$D$1001,4,0)</f>
        <v>jletteressedo@tmall.com</v>
      </c>
      <c r="L122" t="str">
        <f ca="1">VLOOKUP(A122,[1]data!$A$2:$K$1001,11,0)</f>
        <v>Mosinee</v>
      </c>
    </row>
    <row r="123" spans="1:12" x14ac:dyDescent="0.25">
      <c r="A123">
        <f t="shared" ca="1" si="4"/>
        <v>766</v>
      </c>
      <c r="B123" s="6" t="str">
        <f t="shared" si="3"/>
        <v>SOL# 392</v>
      </c>
      <c r="C123">
        <v>392</v>
      </c>
      <c r="D123" t="str">
        <f ca="1">VLOOKUP(RANDBETWEEN(1,74),florida_districs!$A$3:$V$76,6,0)</f>
        <v>CRAWFORDVILLE</v>
      </c>
      <c r="E123" s="4" t="str">
        <f ca="1">VLOOKUP(RANDBETWEEN(1,324),'people names'!$A$2:$D$325,2,0)</f>
        <v>AAYUSH GUPTA</v>
      </c>
      <c r="F123" s="3">
        <f t="shared" ca="1" si="5"/>
        <v>328</v>
      </c>
      <c r="G123" s="12" t="str">
        <f ca="1">VLOOKUP(A123,[1]data!$A$2:$K$1001,11,0)&amp;" "&amp;VLOOKUP(RANDBETWEEN(1,5),building_types!$A$2:$B$6,2,0)</f>
        <v>Gateway Plaza</v>
      </c>
      <c r="H123" s="2" t="str">
        <f ca="1">VLOOKUP(RANDBETWEEN(1,8),Floors!$A$2:$B$9,2,0)</f>
        <v>8th Floor</v>
      </c>
      <c r="I123" s="8" t="str">
        <f ca="1">VLOOKUP(A123,[1]data!$A$2:$J$1001,10,0)</f>
        <v>3 Sycamore Plaza</v>
      </c>
      <c r="J123" s="7" t="str">
        <f ca="1">VLOOKUP(A123,[1]data!$A$2:$D$1001,2,0)&amp;" "&amp;VLOOKUP(A123,[1]data!$A$2:$D$1001,3,0)</f>
        <v>Rodrigo Romagosa</v>
      </c>
      <c r="K123" s="4" t="str">
        <f ca="1">VLOOKUP(A123,[1]data!$A$2:$D$1001,4,0)</f>
        <v>rromagosal9@weebly.com</v>
      </c>
      <c r="L123" t="str">
        <f ca="1">VLOOKUP(A123,[1]data!$A$2:$K$1001,11,0)</f>
        <v>Gateway</v>
      </c>
    </row>
    <row r="124" spans="1:12" x14ac:dyDescent="0.25">
      <c r="A124">
        <f t="shared" ca="1" si="4"/>
        <v>878</v>
      </c>
      <c r="B124" s="6" t="str">
        <f t="shared" si="3"/>
        <v>SOL# 475</v>
      </c>
      <c r="C124">
        <v>475</v>
      </c>
      <c r="D124" t="str">
        <f ca="1">VLOOKUP(RANDBETWEEN(1,74),florida_districs!$A$3:$V$76,6,0)</f>
        <v>LAND O LAKES</v>
      </c>
      <c r="E124" s="4" t="str">
        <f ca="1">VLOOKUP(RANDBETWEEN(1,324),'people names'!$A$2:$D$325,2,0)</f>
        <v>TANMAY SAH</v>
      </c>
      <c r="F124" s="3">
        <f t="shared" ca="1" si="5"/>
        <v>344</v>
      </c>
      <c r="G124" s="12" t="str">
        <f ca="1">VLOOKUP(A124,[1]data!$A$2:$K$1001,11,0)&amp;" "&amp;VLOOKUP(RANDBETWEEN(1,5),building_types!$A$2:$B$6,2,0)</f>
        <v>Claremont Plaza</v>
      </c>
      <c r="H124" s="2" t="str">
        <f ca="1">VLOOKUP(RANDBETWEEN(1,8),Floors!$A$2:$B$9,2,0)</f>
        <v>3rd Floor</v>
      </c>
      <c r="I124" s="8" t="str">
        <f ca="1">VLOOKUP(A124,[1]data!$A$2:$J$1001,10,0)</f>
        <v>54 Waubesa Pass</v>
      </c>
      <c r="J124" s="7" t="str">
        <f ca="1">VLOOKUP(A124,[1]data!$A$2:$D$1001,2,0)&amp;" "&amp;VLOOKUP(A124,[1]data!$A$2:$D$1001,3,0)</f>
        <v>Amitie Hollyar</v>
      </c>
      <c r="K124" s="4" t="str">
        <f ca="1">VLOOKUP(A124,[1]data!$A$2:$D$1001,4,0)</f>
        <v>ahollyarod@netscape.com</v>
      </c>
      <c r="L124" t="str">
        <f ca="1">VLOOKUP(A124,[1]data!$A$2:$K$1001,11,0)</f>
        <v>Claremont</v>
      </c>
    </row>
    <row r="125" spans="1:12" x14ac:dyDescent="0.25">
      <c r="A125">
        <f t="shared" ca="1" si="4"/>
        <v>103</v>
      </c>
      <c r="B125" s="6" t="str">
        <f t="shared" si="3"/>
        <v>SOL# 368</v>
      </c>
      <c r="C125">
        <v>368</v>
      </c>
      <c r="D125" t="str">
        <f ca="1">VLOOKUP(RANDBETWEEN(1,74),florida_districs!$A$3:$V$76,6,0)</f>
        <v>OCALA</v>
      </c>
      <c r="E125" s="4" t="str">
        <f ca="1">VLOOKUP(RANDBETWEEN(1,324),'people names'!$A$2:$D$325,2,0)</f>
        <v>MD. SHADAB ALAM</v>
      </c>
      <c r="F125" s="3">
        <f t="shared" ca="1" si="5"/>
        <v>183</v>
      </c>
      <c r="G125" s="12" t="str">
        <f ca="1">VLOOKUP(A125,[1]data!$A$2:$K$1001,11,0)&amp;" "&amp;VLOOKUP(RANDBETWEEN(1,5),building_types!$A$2:$B$6,2,0)</f>
        <v>Dexter Plaza</v>
      </c>
      <c r="H125" s="2" t="str">
        <f ca="1">VLOOKUP(RANDBETWEEN(1,8),Floors!$A$2:$B$9,2,0)</f>
        <v>4th Floor</v>
      </c>
      <c r="I125" s="8" t="str">
        <f ca="1">VLOOKUP(A125,[1]data!$A$2:$J$1001,10,0)</f>
        <v>99 Esch Alley</v>
      </c>
      <c r="J125" s="7" t="str">
        <f ca="1">VLOOKUP(A125,[1]data!$A$2:$D$1001,2,0)&amp;" "&amp;VLOOKUP(A125,[1]data!$A$2:$D$1001,3,0)</f>
        <v>Jerri Duchart</v>
      </c>
      <c r="K125" s="4" t="str">
        <f ca="1">VLOOKUP(A125,[1]data!$A$2:$D$1001,4,0)</f>
        <v>jduchart2u@ted.com</v>
      </c>
      <c r="L125" t="str">
        <f ca="1">VLOOKUP(A125,[1]data!$A$2:$K$1001,11,0)</f>
        <v>Dexter</v>
      </c>
    </row>
    <row r="126" spans="1:12" x14ac:dyDescent="0.25">
      <c r="A126">
        <f t="shared" ca="1" si="4"/>
        <v>209</v>
      </c>
      <c r="B126" s="6" t="str">
        <f t="shared" si="3"/>
        <v>SOL# 928</v>
      </c>
      <c r="C126">
        <v>928</v>
      </c>
      <c r="D126" t="str">
        <f ca="1">VLOOKUP(RANDBETWEEN(1,74),florida_districs!$A$3:$V$76,6,0)</f>
        <v>CHIPLEY</v>
      </c>
      <c r="E126" s="4" t="str">
        <f ca="1">VLOOKUP(RANDBETWEEN(1,324),'people names'!$A$2:$D$325,2,0)</f>
        <v>ASTIK GUPTA</v>
      </c>
      <c r="F126" s="3">
        <f t="shared" ca="1" si="5"/>
        <v>170</v>
      </c>
      <c r="G126" s="12" t="str">
        <f ca="1">VLOOKUP(A126,[1]data!$A$2:$K$1001,11,0)&amp;" "&amp;VLOOKUP(RANDBETWEEN(1,5),building_types!$A$2:$B$6,2,0)</f>
        <v>Golf Course Plaza</v>
      </c>
      <c r="H126" s="2" t="str">
        <f ca="1">VLOOKUP(RANDBETWEEN(1,8),Floors!$A$2:$B$9,2,0)</f>
        <v>7th Floor</v>
      </c>
      <c r="I126" s="8" t="str">
        <f ca="1">VLOOKUP(A126,[1]data!$A$2:$J$1001,10,0)</f>
        <v>166 Melvin Court</v>
      </c>
      <c r="J126" s="7" t="str">
        <f ca="1">VLOOKUP(A126,[1]data!$A$2:$D$1001,2,0)&amp;" "&amp;VLOOKUP(A126,[1]data!$A$2:$D$1001,3,0)</f>
        <v>Trudie Winger</v>
      </c>
      <c r="K126" s="4" t="str">
        <f ca="1">VLOOKUP(A126,[1]data!$A$2:$D$1001,4,0)</f>
        <v>twinger5s@prlog.org</v>
      </c>
      <c r="L126" t="str">
        <f ca="1">VLOOKUP(A126,[1]data!$A$2:$K$1001,11,0)</f>
        <v>Golf Course</v>
      </c>
    </row>
    <row r="127" spans="1:12" x14ac:dyDescent="0.25">
      <c r="A127">
        <f t="shared" ca="1" si="4"/>
        <v>411</v>
      </c>
      <c r="B127" s="6" t="str">
        <f t="shared" si="3"/>
        <v>SOL# 777</v>
      </c>
      <c r="C127">
        <v>777</v>
      </c>
      <c r="D127" t="str">
        <f ca="1">VLOOKUP(RANDBETWEEN(1,74),florida_districs!$A$3:$V$76,6,0)</f>
        <v>BROOKSVILLE</v>
      </c>
      <c r="E127" s="4" t="str">
        <f ca="1">VLOOKUP(RANDBETWEEN(1,324),'people names'!$A$2:$D$325,2,0)</f>
        <v>AMAN JAISWAL</v>
      </c>
      <c r="F127" s="3">
        <f t="shared" ca="1" si="5"/>
        <v>315</v>
      </c>
      <c r="G127" s="12" t="str">
        <f ca="1">VLOOKUP(A127,[1]data!$A$2:$K$1001,11,0)&amp;" "&amp;VLOOKUP(RANDBETWEEN(1,5),building_types!$A$2:$B$6,2,0)</f>
        <v>Spohn House</v>
      </c>
      <c r="H127" s="2" t="str">
        <f ca="1">VLOOKUP(RANDBETWEEN(1,8),Floors!$A$2:$B$9,2,0)</f>
        <v>2nd Floor</v>
      </c>
      <c r="I127" s="8" t="str">
        <f ca="1">VLOOKUP(A127,[1]data!$A$2:$J$1001,10,0)</f>
        <v>7296 Vermont Lane</v>
      </c>
      <c r="J127" s="7" t="str">
        <f ca="1">VLOOKUP(A127,[1]data!$A$2:$D$1001,2,0)&amp;" "&amp;VLOOKUP(A127,[1]data!$A$2:$D$1001,3,0)</f>
        <v>Janean Bowld</v>
      </c>
      <c r="K127" s="4" t="str">
        <f ca="1">VLOOKUP(A127,[1]data!$A$2:$D$1001,4,0)</f>
        <v>jbowldbe@google.co.uk</v>
      </c>
      <c r="L127" t="str">
        <f ca="1">VLOOKUP(A127,[1]data!$A$2:$K$1001,11,0)</f>
        <v>Spohn</v>
      </c>
    </row>
    <row r="128" spans="1:12" x14ac:dyDescent="0.25">
      <c r="A128">
        <f t="shared" ca="1" si="4"/>
        <v>254</v>
      </c>
      <c r="B128" s="6" t="str">
        <f t="shared" si="3"/>
        <v>SOL# 767</v>
      </c>
      <c r="C128">
        <v>767</v>
      </c>
      <c r="D128" t="str">
        <f ca="1">VLOOKUP(RANDBETWEEN(1,74),florida_districs!$A$3:$V$76,6,0)</f>
        <v>TAVARES</v>
      </c>
      <c r="E128" s="4" t="str">
        <f ca="1">VLOOKUP(RANDBETWEEN(1,324),'people names'!$A$2:$D$325,2,0)</f>
        <v>RAVINDRA NAIK BUKKE</v>
      </c>
      <c r="F128" s="3">
        <f t="shared" ca="1" si="5"/>
        <v>173</v>
      </c>
      <c r="G128" s="12" t="str">
        <f ca="1">VLOOKUP(A128,[1]data!$A$2:$K$1001,11,0)&amp;" "&amp;VLOOKUP(RANDBETWEEN(1,5),building_types!$A$2:$B$6,2,0)</f>
        <v>Dennis Complex</v>
      </c>
      <c r="H128" s="2" t="str">
        <f ca="1">VLOOKUP(RANDBETWEEN(1,8),Floors!$A$2:$B$9,2,0)</f>
        <v>8th Floor</v>
      </c>
      <c r="I128" s="8" t="str">
        <f ca="1">VLOOKUP(A128,[1]data!$A$2:$J$1001,10,0)</f>
        <v>53 Merchant Place</v>
      </c>
      <c r="J128" s="7" t="str">
        <f ca="1">VLOOKUP(A128,[1]data!$A$2:$D$1001,2,0)&amp;" "&amp;VLOOKUP(A128,[1]data!$A$2:$D$1001,3,0)</f>
        <v>Jan Fucher</v>
      </c>
      <c r="K128" s="4" t="str">
        <f ca="1">VLOOKUP(A128,[1]data!$A$2:$D$1001,4,0)</f>
        <v>jfucher71@dropbox.com</v>
      </c>
      <c r="L128" t="str">
        <f ca="1">VLOOKUP(A128,[1]data!$A$2:$K$1001,11,0)</f>
        <v>Dennis</v>
      </c>
    </row>
    <row r="129" spans="1:12" x14ac:dyDescent="0.25">
      <c r="A129">
        <f t="shared" ca="1" si="4"/>
        <v>44</v>
      </c>
      <c r="B129" s="6" t="str">
        <f t="shared" si="3"/>
        <v>SOL# 354</v>
      </c>
      <c r="C129">
        <v>354</v>
      </c>
      <c r="D129" t="str">
        <f ca="1">VLOOKUP(RANDBETWEEN(1,74),florida_districs!$A$3:$V$76,6,0)</f>
        <v>TALLAHASSEE</v>
      </c>
      <c r="E129" s="4" t="str">
        <f ca="1">VLOOKUP(RANDBETWEEN(1,324),'people names'!$A$2:$D$325,2,0)</f>
        <v>NIKHIL BUGALIA</v>
      </c>
      <c r="F129" s="3">
        <f t="shared" ca="1" si="5"/>
        <v>366</v>
      </c>
      <c r="G129" s="12" t="str">
        <f ca="1">VLOOKUP(A129,[1]data!$A$2:$K$1001,11,0)&amp;" "&amp;VLOOKUP(RANDBETWEEN(1,5),building_types!$A$2:$B$6,2,0)</f>
        <v>Beilfuss Complex</v>
      </c>
      <c r="H129" s="2" t="str">
        <f ca="1">VLOOKUP(RANDBETWEEN(1,8),Floors!$A$2:$B$9,2,0)</f>
        <v>4th Floor</v>
      </c>
      <c r="I129" s="8" t="str">
        <f ca="1">VLOOKUP(A129,[1]data!$A$2:$J$1001,10,0)</f>
        <v>3777 Crowley Drive</v>
      </c>
      <c r="J129" s="7" t="str">
        <f ca="1">VLOOKUP(A129,[1]data!$A$2:$D$1001,2,0)&amp;" "&amp;VLOOKUP(A129,[1]data!$A$2:$D$1001,3,0)</f>
        <v>Morty Jerromes</v>
      </c>
      <c r="K129" s="4" t="str">
        <f ca="1">VLOOKUP(A129,[1]data!$A$2:$D$1001,4,0)</f>
        <v>mjerromes17@theglobeandmail.com</v>
      </c>
      <c r="L129" t="str">
        <f ca="1">VLOOKUP(A129,[1]data!$A$2:$K$1001,11,0)</f>
        <v>Beilfuss</v>
      </c>
    </row>
    <row r="130" spans="1:12" x14ac:dyDescent="0.25">
      <c r="A130">
        <f t="shared" ca="1" si="4"/>
        <v>216</v>
      </c>
      <c r="B130" s="6" t="str">
        <f t="shared" ref="B130:B193" si="6">"SOL# "&amp;C130</f>
        <v>SOL# 771</v>
      </c>
      <c r="C130">
        <v>771</v>
      </c>
      <c r="D130" t="str">
        <f ca="1">VLOOKUP(RANDBETWEEN(1,74),florida_districs!$A$3:$V$76,6,0)</f>
        <v>VIERA</v>
      </c>
      <c r="E130" s="4" t="str">
        <f ca="1">VLOOKUP(RANDBETWEEN(1,324),'people names'!$A$2:$D$325,2,0)</f>
        <v>SANJANA BHARGAVA</v>
      </c>
      <c r="F130" s="3">
        <f t="shared" ca="1" si="5"/>
        <v>295</v>
      </c>
      <c r="G130" s="12" t="str">
        <f ca="1">VLOOKUP(A130,[1]data!$A$2:$K$1001,11,0)&amp;" "&amp;VLOOKUP(RANDBETWEEN(1,5),building_types!$A$2:$B$6,2,0)</f>
        <v>Main Complex</v>
      </c>
      <c r="H130" s="2" t="str">
        <f ca="1">VLOOKUP(RANDBETWEEN(1,8),Floors!$A$2:$B$9,2,0)</f>
        <v>8th Floor</v>
      </c>
      <c r="I130" s="8" t="str">
        <f ca="1">VLOOKUP(A130,[1]data!$A$2:$J$1001,10,0)</f>
        <v>61 Oak Valley Crossing</v>
      </c>
      <c r="J130" s="7" t="str">
        <f ca="1">VLOOKUP(A130,[1]data!$A$2:$D$1001,2,0)&amp;" "&amp;VLOOKUP(A130,[1]data!$A$2:$D$1001,3,0)</f>
        <v>Etan Suggett</v>
      </c>
      <c r="K130" s="4" t="str">
        <f ca="1">VLOOKUP(A130,[1]data!$A$2:$D$1001,4,0)</f>
        <v>esuggett5z@wikipedia.org</v>
      </c>
      <c r="L130" t="str">
        <f ca="1">VLOOKUP(A130,[1]data!$A$2:$K$1001,11,0)</f>
        <v>Main</v>
      </c>
    </row>
    <row r="131" spans="1:12" x14ac:dyDescent="0.25">
      <c r="A131">
        <f t="shared" ref="A131:A194" ca="1" si="7">RANDBETWEEN(1,1000)</f>
        <v>842</v>
      </c>
      <c r="B131" s="6" t="str">
        <f t="shared" si="6"/>
        <v>SOL# 646</v>
      </c>
      <c r="C131">
        <v>646</v>
      </c>
      <c r="D131" t="str">
        <f ca="1">VLOOKUP(RANDBETWEEN(1,74),florida_districs!$A$3:$V$76,6,0)</f>
        <v>OCALA</v>
      </c>
      <c r="E131" s="4" t="str">
        <f ca="1">VLOOKUP(RANDBETWEEN(1,324),'people names'!$A$2:$D$325,2,0)</f>
        <v>ARPIT SRIVASTAVA</v>
      </c>
      <c r="F131" s="3">
        <f t="shared" ref="F131:F194" ca="1" si="8">RANDBETWEEN(100,400)</f>
        <v>247</v>
      </c>
      <c r="G131" s="12" t="str">
        <f ca="1">VLOOKUP(A131,[1]data!$A$2:$K$1001,11,0)&amp;" "&amp;VLOOKUP(RANDBETWEEN(1,5),building_types!$A$2:$B$6,2,0)</f>
        <v>Calypso Towers</v>
      </c>
      <c r="H131" s="2" t="str">
        <f ca="1">VLOOKUP(RANDBETWEEN(1,8),Floors!$A$2:$B$9,2,0)</f>
        <v>1st Floor</v>
      </c>
      <c r="I131" s="8" t="str">
        <f ca="1">VLOOKUP(A131,[1]data!$A$2:$J$1001,10,0)</f>
        <v>06 Debs Point</v>
      </c>
      <c r="J131" s="7" t="str">
        <f ca="1">VLOOKUP(A131,[1]data!$A$2:$D$1001,2,0)&amp;" "&amp;VLOOKUP(A131,[1]data!$A$2:$D$1001,3,0)</f>
        <v>Kaile O'Shevlin</v>
      </c>
      <c r="K131" s="4" t="str">
        <f ca="1">VLOOKUP(A131,[1]data!$A$2:$D$1001,4,0)</f>
        <v>koshevlinnd@columbia.edu</v>
      </c>
      <c r="L131" t="str">
        <f ca="1">VLOOKUP(A131,[1]data!$A$2:$K$1001,11,0)</f>
        <v>Calypso</v>
      </c>
    </row>
    <row r="132" spans="1:12" x14ac:dyDescent="0.25">
      <c r="A132">
        <f t="shared" ca="1" si="7"/>
        <v>175</v>
      </c>
      <c r="B132" s="6" t="str">
        <f t="shared" si="6"/>
        <v>SOL# 633</v>
      </c>
      <c r="C132">
        <v>633</v>
      </c>
      <c r="D132" t="str">
        <f ca="1">VLOOKUP(RANDBETWEEN(1,74),florida_districs!$A$3:$V$76,6,0)</f>
        <v>LAKE CITY</v>
      </c>
      <c r="E132" s="4" t="str">
        <f ca="1">VLOOKUP(RANDBETWEEN(1,324),'people names'!$A$2:$D$325,2,0)</f>
        <v>HUNAID ALI SHAKKAR WALA</v>
      </c>
      <c r="F132" s="3">
        <f t="shared" ca="1" si="8"/>
        <v>372</v>
      </c>
      <c r="G132" s="12" t="str">
        <f ca="1">VLOOKUP(A132,[1]data!$A$2:$K$1001,11,0)&amp;" "&amp;VLOOKUP(RANDBETWEEN(1,5),building_types!$A$2:$B$6,2,0)</f>
        <v>Mccormick House</v>
      </c>
      <c r="H132" s="2" t="str">
        <f ca="1">VLOOKUP(RANDBETWEEN(1,8),Floors!$A$2:$B$9,2,0)</f>
        <v>3rd Floor</v>
      </c>
      <c r="I132" s="8" t="str">
        <f ca="1">VLOOKUP(A132,[1]data!$A$2:$J$1001,10,0)</f>
        <v>17 Hoard Circle</v>
      </c>
      <c r="J132" s="7" t="str">
        <f ca="1">VLOOKUP(A132,[1]data!$A$2:$D$1001,2,0)&amp;" "&amp;VLOOKUP(A132,[1]data!$A$2:$D$1001,3,0)</f>
        <v>Dyana Theunissen</v>
      </c>
      <c r="K132" s="4" t="str">
        <f ca="1">VLOOKUP(A132,[1]data!$A$2:$D$1001,4,0)</f>
        <v>dtheunissen4u@aol.com</v>
      </c>
      <c r="L132" t="str">
        <f ca="1">VLOOKUP(A132,[1]data!$A$2:$K$1001,11,0)</f>
        <v>Mccormick</v>
      </c>
    </row>
    <row r="133" spans="1:12" x14ac:dyDescent="0.25">
      <c r="A133">
        <f t="shared" ca="1" si="7"/>
        <v>128</v>
      </c>
      <c r="B133" s="6" t="str">
        <f t="shared" si="6"/>
        <v>SOL# 581</v>
      </c>
      <c r="C133">
        <v>581</v>
      </c>
      <c r="D133" t="str">
        <f ca="1">VLOOKUP(RANDBETWEEN(1,74),florida_districs!$A$3:$V$76,6,0)</f>
        <v>BOCA RATON</v>
      </c>
      <c r="E133" s="4" t="str">
        <f ca="1">VLOOKUP(RANDBETWEEN(1,324),'people names'!$A$2:$D$325,2,0)</f>
        <v>ANSHUL BANSAL</v>
      </c>
      <c r="F133" s="3">
        <f t="shared" ca="1" si="8"/>
        <v>108</v>
      </c>
      <c r="G133" s="12" t="str">
        <f ca="1">VLOOKUP(A133,[1]data!$A$2:$K$1001,11,0)&amp;" "&amp;VLOOKUP(RANDBETWEEN(1,5),building_types!$A$2:$B$6,2,0)</f>
        <v>Kenwood Plaza</v>
      </c>
      <c r="H133" s="2" t="str">
        <f ca="1">VLOOKUP(RANDBETWEEN(1,8),Floors!$A$2:$B$9,2,0)</f>
        <v>3rd Floor</v>
      </c>
      <c r="I133" s="8" t="str">
        <f ca="1">VLOOKUP(A133,[1]data!$A$2:$J$1001,10,0)</f>
        <v>66 Meadow Vale Park</v>
      </c>
      <c r="J133" s="7" t="str">
        <f ca="1">VLOOKUP(A133,[1]data!$A$2:$D$1001,2,0)&amp;" "&amp;VLOOKUP(A133,[1]data!$A$2:$D$1001,3,0)</f>
        <v>Der Divisek</v>
      </c>
      <c r="K133" s="4" t="str">
        <f ca="1">VLOOKUP(A133,[1]data!$A$2:$D$1001,4,0)</f>
        <v>ddivisek3j@admin.ch</v>
      </c>
      <c r="L133" t="str">
        <f ca="1">VLOOKUP(A133,[1]data!$A$2:$K$1001,11,0)</f>
        <v>Kenwood</v>
      </c>
    </row>
    <row r="134" spans="1:12" x14ac:dyDescent="0.25">
      <c r="A134">
        <f t="shared" ca="1" si="7"/>
        <v>452</v>
      </c>
      <c r="B134" s="6" t="str">
        <f t="shared" si="6"/>
        <v>SOL# 376</v>
      </c>
      <c r="C134">
        <v>376</v>
      </c>
      <c r="D134" t="str">
        <f ca="1">VLOOKUP(RANDBETWEEN(1,74),florida_districs!$A$3:$V$76,6,0)</f>
        <v>CROSS CITY</v>
      </c>
      <c r="E134" s="4" t="str">
        <f ca="1">VLOOKUP(RANDBETWEEN(1,324),'people names'!$A$2:$D$325,2,0)</f>
        <v>AKASH MANGHNANI</v>
      </c>
      <c r="F134" s="3">
        <f t="shared" ca="1" si="8"/>
        <v>122</v>
      </c>
      <c r="G134" s="12" t="str">
        <f ca="1">VLOOKUP(A134,[1]data!$A$2:$K$1001,11,0)&amp;" "&amp;VLOOKUP(RANDBETWEEN(1,5),building_types!$A$2:$B$6,2,0)</f>
        <v>Anhalt Towers</v>
      </c>
      <c r="H134" s="2" t="str">
        <f ca="1">VLOOKUP(RANDBETWEEN(1,8),Floors!$A$2:$B$9,2,0)</f>
        <v>3rd Floor</v>
      </c>
      <c r="I134" s="8" t="str">
        <f ca="1">VLOOKUP(A134,[1]data!$A$2:$J$1001,10,0)</f>
        <v>98675 Spaight Drive</v>
      </c>
      <c r="J134" s="7" t="str">
        <f ca="1">VLOOKUP(A134,[1]data!$A$2:$D$1001,2,0)&amp;" "&amp;VLOOKUP(A134,[1]data!$A$2:$D$1001,3,0)</f>
        <v>Gayler McInnery</v>
      </c>
      <c r="K134" s="4" t="str">
        <f ca="1">VLOOKUP(A134,[1]data!$A$2:$D$1001,4,0)</f>
        <v>gmcinnerycj@comcast.net</v>
      </c>
      <c r="L134" t="str">
        <f ca="1">VLOOKUP(A134,[1]data!$A$2:$K$1001,11,0)</f>
        <v>Anhalt</v>
      </c>
    </row>
    <row r="135" spans="1:12" x14ac:dyDescent="0.25">
      <c r="A135">
        <f t="shared" ca="1" si="7"/>
        <v>274</v>
      </c>
      <c r="B135" s="6" t="str">
        <f t="shared" si="6"/>
        <v>SOL# 604</v>
      </c>
      <c r="C135">
        <v>604</v>
      </c>
      <c r="D135" t="str">
        <f ca="1">VLOOKUP(RANDBETWEEN(1,74),florida_districs!$A$3:$V$76,6,0)</f>
        <v>BRADENTON</v>
      </c>
      <c r="E135" s="4" t="str">
        <f ca="1">VLOOKUP(RANDBETWEEN(1,324),'people names'!$A$2:$D$325,2,0)</f>
        <v>KUNAL MISHRA</v>
      </c>
      <c r="F135" s="3">
        <f t="shared" ca="1" si="8"/>
        <v>351</v>
      </c>
      <c r="G135" s="12" t="str">
        <f ca="1">VLOOKUP(A135,[1]data!$A$2:$K$1001,11,0)&amp;" "&amp;VLOOKUP(RANDBETWEEN(1,5),building_types!$A$2:$B$6,2,0)</f>
        <v>Raven Complex</v>
      </c>
      <c r="H135" s="2" t="str">
        <f ca="1">VLOOKUP(RANDBETWEEN(1,8),Floors!$A$2:$B$9,2,0)</f>
        <v>1st Floor</v>
      </c>
      <c r="I135" s="8" t="str">
        <f ca="1">VLOOKUP(A135,[1]data!$A$2:$J$1001,10,0)</f>
        <v>90 Memorial Way</v>
      </c>
      <c r="J135" s="7" t="str">
        <f ca="1">VLOOKUP(A135,[1]data!$A$2:$D$1001,2,0)&amp;" "&amp;VLOOKUP(A135,[1]data!$A$2:$D$1001,3,0)</f>
        <v>Violet Aphale</v>
      </c>
      <c r="K135" s="4" t="str">
        <f ca="1">VLOOKUP(A135,[1]data!$A$2:$D$1001,4,0)</f>
        <v>vaphale7l@ucsd.edu</v>
      </c>
      <c r="L135" t="str">
        <f ca="1">VLOOKUP(A135,[1]data!$A$2:$K$1001,11,0)</f>
        <v>Raven</v>
      </c>
    </row>
    <row r="136" spans="1:12" x14ac:dyDescent="0.25">
      <c r="A136">
        <f t="shared" ca="1" si="7"/>
        <v>532</v>
      </c>
      <c r="B136" s="6" t="str">
        <f t="shared" si="6"/>
        <v>SOL# 732</v>
      </c>
      <c r="C136">
        <v>732</v>
      </c>
      <c r="D136" t="str">
        <f ca="1">VLOOKUP(RANDBETWEEN(1,74),florida_districs!$A$3:$V$76,6,0)</f>
        <v>LAND O LAKES</v>
      </c>
      <c r="E136" s="4" t="str">
        <f ca="1">VLOOKUP(RANDBETWEEN(1,324),'people names'!$A$2:$D$325,2,0)</f>
        <v>MANOJ KUMAR PANDEY</v>
      </c>
      <c r="F136" s="3">
        <f t="shared" ca="1" si="8"/>
        <v>265</v>
      </c>
      <c r="G136" s="12" t="str">
        <f ca="1">VLOOKUP(A136,[1]data!$A$2:$K$1001,11,0)&amp;" "&amp;VLOOKUP(RANDBETWEEN(1,5),building_types!$A$2:$B$6,2,0)</f>
        <v>Dennis Building</v>
      </c>
      <c r="H136" s="2" t="str">
        <f ca="1">VLOOKUP(RANDBETWEEN(1,8),Floors!$A$2:$B$9,2,0)</f>
        <v>6th Floor</v>
      </c>
      <c r="I136" s="8" t="str">
        <f ca="1">VLOOKUP(A136,[1]data!$A$2:$J$1001,10,0)</f>
        <v>1 Tomscot Pass</v>
      </c>
      <c r="J136" s="7" t="str">
        <f ca="1">VLOOKUP(A136,[1]data!$A$2:$D$1001,2,0)&amp;" "&amp;VLOOKUP(A136,[1]data!$A$2:$D$1001,3,0)</f>
        <v>Estelle Thomason</v>
      </c>
      <c r="K136" s="4" t="str">
        <f ca="1">VLOOKUP(A136,[1]data!$A$2:$D$1001,4,0)</f>
        <v>ethomasoner@hao123.com</v>
      </c>
      <c r="L136" t="str">
        <f ca="1">VLOOKUP(A136,[1]data!$A$2:$K$1001,11,0)</f>
        <v>Dennis</v>
      </c>
    </row>
    <row r="137" spans="1:12" x14ac:dyDescent="0.25">
      <c r="A137">
        <f t="shared" ca="1" si="7"/>
        <v>168</v>
      </c>
      <c r="B137" s="6" t="str">
        <f t="shared" si="6"/>
        <v>SOL# 729</v>
      </c>
      <c r="C137">
        <v>729</v>
      </c>
      <c r="D137" t="str">
        <f ca="1">VLOOKUP(RANDBETWEEN(1,74),florida_districs!$A$3:$V$76,6,0)</f>
        <v>FORT LAUDERDALE</v>
      </c>
      <c r="E137" s="4" t="str">
        <f ca="1">VLOOKUP(RANDBETWEEN(1,324),'people names'!$A$2:$D$325,2,0)</f>
        <v>VARUN SOOD</v>
      </c>
      <c r="F137" s="3">
        <f t="shared" ca="1" si="8"/>
        <v>253</v>
      </c>
      <c r="G137" s="12" t="str">
        <f ca="1">VLOOKUP(A137,[1]data!$A$2:$K$1001,11,0)&amp;" "&amp;VLOOKUP(RANDBETWEEN(1,5),building_types!$A$2:$B$6,2,0)</f>
        <v>8th Plaza</v>
      </c>
      <c r="H137" s="2" t="str">
        <f ca="1">VLOOKUP(RANDBETWEEN(1,8),Floors!$A$2:$B$9,2,0)</f>
        <v>1st Floor</v>
      </c>
      <c r="I137" s="8" t="str">
        <f ca="1">VLOOKUP(A137,[1]data!$A$2:$J$1001,10,0)</f>
        <v>70042 Victoria Trail</v>
      </c>
      <c r="J137" s="7" t="str">
        <f ca="1">VLOOKUP(A137,[1]data!$A$2:$D$1001,2,0)&amp;" "&amp;VLOOKUP(A137,[1]data!$A$2:$D$1001,3,0)</f>
        <v>Josselyn Prayer</v>
      </c>
      <c r="K137" s="4" t="str">
        <f ca="1">VLOOKUP(A137,[1]data!$A$2:$D$1001,4,0)</f>
        <v>jprayer4n@constantcontact.com</v>
      </c>
      <c r="L137" t="str">
        <f ca="1">VLOOKUP(A137,[1]data!$A$2:$K$1001,11,0)</f>
        <v>8th</v>
      </c>
    </row>
    <row r="138" spans="1:12" x14ac:dyDescent="0.25">
      <c r="A138">
        <f t="shared" ca="1" si="7"/>
        <v>957</v>
      </c>
      <c r="B138" s="6" t="str">
        <f t="shared" si="6"/>
        <v>SOL# 948</v>
      </c>
      <c r="C138">
        <v>948</v>
      </c>
      <c r="D138" t="str">
        <f ca="1">VLOOKUP(RANDBETWEEN(1,74),florida_districs!$A$3:$V$76,6,0)</f>
        <v>BRADENTON</v>
      </c>
      <c r="E138" s="4" t="str">
        <f ca="1">VLOOKUP(RANDBETWEEN(1,324),'people names'!$A$2:$D$325,2,0)</f>
        <v>SONAJE ROSHAN RAJENDRA</v>
      </c>
      <c r="F138" s="3">
        <f t="shared" ca="1" si="8"/>
        <v>132</v>
      </c>
      <c r="G138" s="12" t="str">
        <f ca="1">VLOOKUP(A138,[1]data!$A$2:$K$1001,11,0)&amp;" "&amp;VLOOKUP(RANDBETWEEN(1,5),building_types!$A$2:$B$6,2,0)</f>
        <v>Vahlen Towers</v>
      </c>
      <c r="H138" s="2" t="str">
        <f ca="1">VLOOKUP(RANDBETWEEN(1,8),Floors!$A$2:$B$9,2,0)</f>
        <v>3rd Floor</v>
      </c>
      <c r="I138" s="8" t="str">
        <f ca="1">VLOOKUP(A138,[1]data!$A$2:$J$1001,10,0)</f>
        <v>8248 Prairie Rose Center</v>
      </c>
      <c r="J138" s="7" t="str">
        <f ca="1">VLOOKUP(A138,[1]data!$A$2:$D$1001,2,0)&amp;" "&amp;VLOOKUP(A138,[1]data!$A$2:$D$1001,3,0)</f>
        <v>Sherilyn Toplin</v>
      </c>
      <c r="K138" s="4" t="str">
        <f ca="1">VLOOKUP(A138,[1]data!$A$2:$D$1001,4,0)</f>
        <v>stoplinqk@hp.com</v>
      </c>
      <c r="L138" t="str">
        <f ca="1">VLOOKUP(A138,[1]data!$A$2:$K$1001,11,0)</f>
        <v>Vahlen</v>
      </c>
    </row>
    <row r="139" spans="1:12" x14ac:dyDescent="0.25">
      <c r="A139">
        <f t="shared" ca="1" si="7"/>
        <v>776</v>
      </c>
      <c r="B139" s="6" t="str">
        <f t="shared" si="6"/>
        <v>SOL# 594</v>
      </c>
      <c r="C139">
        <v>594</v>
      </c>
      <c r="D139" t="str">
        <f ca="1">VLOOKUP(RANDBETWEEN(1,74),florida_districs!$A$3:$V$76,6,0)</f>
        <v>FORT PIERCE</v>
      </c>
      <c r="E139" s="4" t="str">
        <f ca="1">VLOOKUP(RANDBETWEEN(1,324),'people names'!$A$2:$D$325,2,0)</f>
        <v>AJAYPAL SINGH</v>
      </c>
      <c r="F139" s="3">
        <f t="shared" ca="1" si="8"/>
        <v>354</v>
      </c>
      <c r="G139" s="12" t="str">
        <f ca="1">VLOOKUP(A139,[1]data!$A$2:$K$1001,11,0)&amp;" "&amp;VLOOKUP(RANDBETWEEN(1,5),building_types!$A$2:$B$6,2,0)</f>
        <v>Merchant Complex</v>
      </c>
      <c r="H139" s="2" t="str">
        <f ca="1">VLOOKUP(RANDBETWEEN(1,8),Floors!$A$2:$B$9,2,0)</f>
        <v>2nd Floor</v>
      </c>
      <c r="I139" s="8" t="str">
        <f ca="1">VLOOKUP(A139,[1]data!$A$2:$J$1001,10,0)</f>
        <v>2 Rutledge Hill</v>
      </c>
      <c r="J139" s="7" t="str">
        <f ca="1">VLOOKUP(A139,[1]data!$A$2:$D$1001,2,0)&amp;" "&amp;VLOOKUP(A139,[1]data!$A$2:$D$1001,3,0)</f>
        <v>Elihu Jerg</v>
      </c>
      <c r="K139" s="4" t="str">
        <f ca="1">VLOOKUP(A139,[1]data!$A$2:$D$1001,4,0)</f>
        <v>ejerglj@altervista.org</v>
      </c>
      <c r="L139" t="str">
        <f ca="1">VLOOKUP(A139,[1]data!$A$2:$K$1001,11,0)</f>
        <v>Merchant</v>
      </c>
    </row>
    <row r="140" spans="1:12" x14ac:dyDescent="0.25">
      <c r="A140">
        <f t="shared" ca="1" si="7"/>
        <v>124</v>
      </c>
      <c r="B140" s="6" t="str">
        <f t="shared" si="6"/>
        <v>SOL# 679</v>
      </c>
      <c r="C140">
        <v>679</v>
      </c>
      <c r="D140" t="str">
        <f ca="1">VLOOKUP(RANDBETWEEN(1,74),florida_districs!$A$3:$V$76,6,0)</f>
        <v>LARGO</v>
      </c>
      <c r="E140" s="4" t="str">
        <f ca="1">VLOOKUP(RANDBETWEEN(1,324),'people names'!$A$2:$D$325,2,0)</f>
        <v>KARAN BAGADIYA</v>
      </c>
      <c r="F140" s="3">
        <f t="shared" ca="1" si="8"/>
        <v>285</v>
      </c>
      <c r="G140" s="12" t="str">
        <f ca="1">VLOOKUP(A140,[1]data!$A$2:$K$1001,11,0)&amp;" "&amp;VLOOKUP(RANDBETWEEN(1,5),building_types!$A$2:$B$6,2,0)</f>
        <v>Bonner House</v>
      </c>
      <c r="H140" s="2" t="str">
        <f ca="1">VLOOKUP(RANDBETWEEN(1,8),Floors!$A$2:$B$9,2,0)</f>
        <v>7th Floor</v>
      </c>
      <c r="I140" s="8" t="str">
        <f ca="1">VLOOKUP(A140,[1]data!$A$2:$J$1001,10,0)</f>
        <v>407 Corry Street</v>
      </c>
      <c r="J140" s="7" t="str">
        <f ca="1">VLOOKUP(A140,[1]data!$A$2:$D$1001,2,0)&amp;" "&amp;VLOOKUP(A140,[1]data!$A$2:$D$1001,3,0)</f>
        <v>Royal Posthill</v>
      </c>
      <c r="K140" s="4" t="str">
        <f ca="1">VLOOKUP(A140,[1]data!$A$2:$D$1001,4,0)</f>
        <v>rposthill3f@reuters.com</v>
      </c>
      <c r="L140" t="str">
        <f ca="1">VLOOKUP(A140,[1]data!$A$2:$K$1001,11,0)</f>
        <v>Bonner</v>
      </c>
    </row>
    <row r="141" spans="1:12" x14ac:dyDescent="0.25">
      <c r="A141">
        <f t="shared" ca="1" si="7"/>
        <v>803</v>
      </c>
      <c r="B141" s="6" t="str">
        <f t="shared" si="6"/>
        <v>SOL# 670</v>
      </c>
      <c r="C141">
        <v>670</v>
      </c>
      <c r="D141" t="str">
        <f ca="1">VLOOKUP(RANDBETWEEN(1,74),florida_districs!$A$3:$V$76,6,0)</f>
        <v>INVERNESS</v>
      </c>
      <c r="E141" s="4" t="str">
        <f ca="1">VLOOKUP(RANDBETWEEN(1,324),'people names'!$A$2:$D$325,2,0)</f>
        <v>SHUBHENDU SINGH</v>
      </c>
      <c r="F141" s="3">
        <f t="shared" ca="1" si="8"/>
        <v>282</v>
      </c>
      <c r="G141" s="12" t="str">
        <f ca="1">VLOOKUP(A141,[1]data!$A$2:$K$1001,11,0)&amp;" "&amp;VLOOKUP(RANDBETWEEN(1,5),building_types!$A$2:$B$6,2,0)</f>
        <v>Bashford Building</v>
      </c>
      <c r="H141" s="2" t="str">
        <f ca="1">VLOOKUP(RANDBETWEEN(1,8),Floors!$A$2:$B$9,2,0)</f>
        <v>3rd Floor</v>
      </c>
      <c r="I141" s="8" t="str">
        <f ca="1">VLOOKUP(A141,[1]data!$A$2:$J$1001,10,0)</f>
        <v>20 Birchwood Avenue</v>
      </c>
      <c r="J141" s="7" t="str">
        <f ca="1">VLOOKUP(A141,[1]data!$A$2:$D$1001,2,0)&amp;" "&amp;VLOOKUP(A141,[1]data!$A$2:$D$1001,3,0)</f>
        <v>Merrily Errichi</v>
      </c>
      <c r="K141" s="4" t="str">
        <f ca="1">VLOOKUP(A141,[1]data!$A$2:$D$1001,4,0)</f>
        <v>merrichima@senate.gov</v>
      </c>
      <c r="L141" t="str">
        <f ca="1">VLOOKUP(A141,[1]data!$A$2:$K$1001,11,0)</f>
        <v>Bashford</v>
      </c>
    </row>
    <row r="142" spans="1:12" x14ac:dyDescent="0.25">
      <c r="A142">
        <f t="shared" ca="1" si="7"/>
        <v>764</v>
      </c>
      <c r="B142" s="6" t="str">
        <f t="shared" si="6"/>
        <v>SOL# 418</v>
      </c>
      <c r="C142">
        <v>418</v>
      </c>
      <c r="D142" t="str">
        <f ca="1">VLOOKUP(RANDBETWEEN(1,74),florida_districs!$A$3:$V$76,6,0)</f>
        <v>BROOKSVILLE</v>
      </c>
      <c r="E142" s="4" t="str">
        <f ca="1">VLOOKUP(RANDBETWEEN(1,324),'people names'!$A$2:$D$325,2,0)</f>
        <v>ABHISHEK GUPTA</v>
      </c>
      <c r="F142" s="3">
        <f t="shared" ca="1" si="8"/>
        <v>328</v>
      </c>
      <c r="G142" s="12" t="str">
        <f ca="1">VLOOKUP(A142,[1]data!$A$2:$K$1001,11,0)&amp;" "&amp;VLOOKUP(RANDBETWEEN(1,5),building_types!$A$2:$B$6,2,0)</f>
        <v>Westport Complex</v>
      </c>
      <c r="H142" s="2" t="str">
        <f ca="1">VLOOKUP(RANDBETWEEN(1,8),Floors!$A$2:$B$9,2,0)</f>
        <v>8th Floor</v>
      </c>
      <c r="I142" s="8" t="str">
        <f ca="1">VLOOKUP(A142,[1]data!$A$2:$J$1001,10,0)</f>
        <v>6 Kedzie Court</v>
      </c>
      <c r="J142" s="7" t="str">
        <f ca="1">VLOOKUP(A142,[1]data!$A$2:$D$1001,2,0)&amp;" "&amp;VLOOKUP(A142,[1]data!$A$2:$D$1001,3,0)</f>
        <v>Clayborne Alexsandrovich</v>
      </c>
      <c r="K142" s="4" t="str">
        <f ca="1">VLOOKUP(A142,[1]data!$A$2:$D$1001,4,0)</f>
        <v>calexsandrovichl7@w3.org</v>
      </c>
      <c r="L142" t="str">
        <f ca="1">VLOOKUP(A142,[1]data!$A$2:$K$1001,11,0)</f>
        <v>Westport</v>
      </c>
    </row>
    <row r="143" spans="1:12" x14ac:dyDescent="0.25">
      <c r="A143">
        <f t="shared" ca="1" si="7"/>
        <v>440</v>
      </c>
      <c r="B143" s="6" t="str">
        <f t="shared" si="6"/>
        <v>SOL# 464</v>
      </c>
      <c r="C143">
        <v>464</v>
      </c>
      <c r="D143" t="str">
        <f ca="1">VLOOKUP(RANDBETWEEN(1,74),florida_districs!$A$3:$V$76,6,0)</f>
        <v>TALLAHASSEE</v>
      </c>
      <c r="E143" s="4" t="str">
        <f ca="1">VLOOKUP(RANDBETWEEN(1,324),'people names'!$A$2:$D$325,2,0)</f>
        <v>ANIRUDH GUPTA</v>
      </c>
      <c r="F143" s="3">
        <f t="shared" ca="1" si="8"/>
        <v>222</v>
      </c>
      <c r="G143" s="12" t="str">
        <f ca="1">VLOOKUP(A143,[1]data!$A$2:$K$1001,11,0)&amp;" "&amp;VLOOKUP(RANDBETWEEN(1,5),building_types!$A$2:$B$6,2,0)</f>
        <v>Mandrake House</v>
      </c>
      <c r="H143" s="2" t="str">
        <f ca="1">VLOOKUP(RANDBETWEEN(1,8),Floors!$A$2:$B$9,2,0)</f>
        <v>1st Floor</v>
      </c>
      <c r="I143" s="8" t="str">
        <f ca="1">VLOOKUP(A143,[1]data!$A$2:$J$1001,10,0)</f>
        <v>32 Hansons Trail</v>
      </c>
      <c r="J143" s="7" t="str">
        <f ca="1">VLOOKUP(A143,[1]data!$A$2:$D$1001,2,0)&amp;" "&amp;VLOOKUP(A143,[1]data!$A$2:$D$1001,3,0)</f>
        <v>Bridgette Brodhead</v>
      </c>
      <c r="K143" s="4" t="str">
        <f ca="1">VLOOKUP(A143,[1]data!$A$2:$D$1001,4,0)</f>
        <v>bbrodheadc7@columbia.edu</v>
      </c>
      <c r="L143" t="str">
        <f ca="1">VLOOKUP(A143,[1]data!$A$2:$K$1001,11,0)</f>
        <v>Mandrake</v>
      </c>
    </row>
    <row r="144" spans="1:12" x14ac:dyDescent="0.25">
      <c r="A144">
        <f t="shared" ca="1" si="7"/>
        <v>789</v>
      </c>
      <c r="B144" s="6" t="str">
        <f t="shared" si="6"/>
        <v>SOL# 955</v>
      </c>
      <c r="C144">
        <v>955</v>
      </c>
      <c r="D144" t="str">
        <f ca="1">VLOOKUP(RANDBETWEEN(1,74),florida_districs!$A$3:$V$76,6,0)</f>
        <v>OCALA</v>
      </c>
      <c r="E144" s="4" t="str">
        <f ca="1">VLOOKUP(RANDBETWEEN(1,324),'people names'!$A$2:$D$325,2,0)</f>
        <v>AAYUSH GUPTA</v>
      </c>
      <c r="F144" s="3">
        <f t="shared" ca="1" si="8"/>
        <v>270</v>
      </c>
      <c r="G144" s="12" t="str">
        <f ca="1">VLOOKUP(A144,[1]data!$A$2:$K$1001,11,0)&amp;" "&amp;VLOOKUP(RANDBETWEEN(1,5),building_types!$A$2:$B$6,2,0)</f>
        <v>Magdeline Plaza</v>
      </c>
      <c r="H144" s="2" t="str">
        <f ca="1">VLOOKUP(RANDBETWEEN(1,8),Floors!$A$2:$B$9,2,0)</f>
        <v>2nd Floor</v>
      </c>
      <c r="I144" s="8" t="str">
        <f ca="1">VLOOKUP(A144,[1]data!$A$2:$J$1001,10,0)</f>
        <v>237 Stang Junction</v>
      </c>
      <c r="J144" s="7" t="str">
        <f ca="1">VLOOKUP(A144,[1]data!$A$2:$D$1001,2,0)&amp;" "&amp;VLOOKUP(A144,[1]data!$A$2:$D$1001,3,0)</f>
        <v>Shurlocke Baxendale</v>
      </c>
      <c r="K144" s="4" t="str">
        <f ca="1">VLOOKUP(A144,[1]data!$A$2:$D$1001,4,0)</f>
        <v>sbaxendalelw@amazon.co.jp</v>
      </c>
      <c r="L144" t="str">
        <f ca="1">VLOOKUP(A144,[1]data!$A$2:$K$1001,11,0)</f>
        <v>Magdeline</v>
      </c>
    </row>
    <row r="145" spans="1:12" x14ac:dyDescent="0.25">
      <c r="A145">
        <f t="shared" ca="1" si="7"/>
        <v>544</v>
      </c>
      <c r="B145" s="6" t="str">
        <f t="shared" si="6"/>
        <v>SOL# 513</v>
      </c>
      <c r="C145">
        <v>513</v>
      </c>
      <c r="D145" t="str">
        <f ca="1">VLOOKUP(RANDBETWEEN(1,74),florida_districs!$A$3:$V$76,6,0)</f>
        <v>MAYO</v>
      </c>
      <c r="E145" s="4" t="str">
        <f ca="1">VLOOKUP(RANDBETWEEN(1,324),'people names'!$A$2:$D$325,2,0)</f>
        <v>AJAY KUMAR JAIN</v>
      </c>
      <c r="F145" s="3">
        <f t="shared" ca="1" si="8"/>
        <v>295</v>
      </c>
      <c r="G145" s="12" t="str">
        <f ca="1">VLOOKUP(A145,[1]data!$A$2:$K$1001,11,0)&amp;" "&amp;VLOOKUP(RANDBETWEEN(1,5),building_types!$A$2:$B$6,2,0)</f>
        <v>Wayridge Building</v>
      </c>
      <c r="H145" s="2" t="str">
        <f ca="1">VLOOKUP(RANDBETWEEN(1,8),Floors!$A$2:$B$9,2,0)</f>
        <v>7th Floor</v>
      </c>
      <c r="I145" s="8" t="str">
        <f ca="1">VLOOKUP(A145,[1]data!$A$2:$J$1001,10,0)</f>
        <v>73885 Dennis Lane</v>
      </c>
      <c r="J145" s="7" t="str">
        <f ca="1">VLOOKUP(A145,[1]data!$A$2:$D$1001,2,0)&amp;" "&amp;VLOOKUP(A145,[1]data!$A$2:$D$1001,3,0)</f>
        <v>Iolande Lomen</v>
      </c>
      <c r="K145" s="4" t="str">
        <f ca="1">VLOOKUP(A145,[1]data!$A$2:$D$1001,4,0)</f>
        <v>ilomenf3@berkeley.edu</v>
      </c>
      <c r="L145" t="str">
        <f ca="1">VLOOKUP(A145,[1]data!$A$2:$K$1001,11,0)</f>
        <v>Wayridge</v>
      </c>
    </row>
    <row r="146" spans="1:12" x14ac:dyDescent="0.25">
      <c r="A146">
        <f t="shared" ca="1" si="7"/>
        <v>893</v>
      </c>
      <c r="B146" s="6" t="str">
        <f t="shared" si="6"/>
        <v>SOL# 405</v>
      </c>
      <c r="C146">
        <v>405</v>
      </c>
      <c r="D146" t="str">
        <f ca="1">VLOOKUP(RANDBETWEEN(1,74),florida_districs!$A$3:$V$76,6,0)</f>
        <v>DELAND</v>
      </c>
      <c r="E146" s="4" t="str">
        <f ca="1">VLOOKUP(RANDBETWEEN(1,324),'people names'!$A$2:$D$325,2,0)</f>
        <v>ANKIT BHUTANI</v>
      </c>
      <c r="F146" s="3">
        <f t="shared" ca="1" si="8"/>
        <v>259</v>
      </c>
      <c r="G146" s="12" t="str">
        <f ca="1">VLOOKUP(A146,[1]data!$A$2:$K$1001,11,0)&amp;" "&amp;VLOOKUP(RANDBETWEEN(1,5),building_types!$A$2:$B$6,2,0)</f>
        <v>Kropf House</v>
      </c>
      <c r="H146" s="2" t="str">
        <f ca="1">VLOOKUP(RANDBETWEEN(1,8),Floors!$A$2:$B$9,2,0)</f>
        <v>2nd Floor</v>
      </c>
      <c r="I146" s="8" t="str">
        <f ca="1">VLOOKUP(A146,[1]data!$A$2:$J$1001,10,0)</f>
        <v>8381 Bunker Hill Pass</v>
      </c>
      <c r="J146" s="7" t="str">
        <f ca="1">VLOOKUP(A146,[1]data!$A$2:$D$1001,2,0)&amp;" "&amp;VLOOKUP(A146,[1]data!$A$2:$D$1001,3,0)</f>
        <v>Saloma Antecki</v>
      </c>
      <c r="K146" s="4" t="str">
        <f ca="1">VLOOKUP(A146,[1]data!$A$2:$D$1001,4,0)</f>
        <v>santeckios@unc.edu</v>
      </c>
      <c r="L146" t="str">
        <f ca="1">VLOOKUP(A146,[1]data!$A$2:$K$1001,11,0)</f>
        <v>Kropf</v>
      </c>
    </row>
    <row r="147" spans="1:12" x14ac:dyDescent="0.25">
      <c r="A147">
        <f t="shared" ca="1" si="7"/>
        <v>325</v>
      </c>
      <c r="B147" s="6" t="str">
        <f t="shared" si="6"/>
        <v>SOL# 356</v>
      </c>
      <c r="C147">
        <v>356</v>
      </c>
      <c r="D147" t="str">
        <f ca="1">VLOOKUP(RANDBETWEEN(1,74),florida_districs!$A$3:$V$76,6,0)</f>
        <v>PORT ST JOE</v>
      </c>
      <c r="E147" s="4" t="str">
        <f ca="1">VLOOKUP(RANDBETWEEN(1,324),'people names'!$A$2:$D$325,2,0)</f>
        <v>PALASH JAIN</v>
      </c>
      <c r="F147" s="3">
        <f t="shared" ca="1" si="8"/>
        <v>321</v>
      </c>
      <c r="G147" s="12" t="str">
        <f ca="1">VLOOKUP(A147,[1]data!$A$2:$K$1001,11,0)&amp;" "&amp;VLOOKUP(RANDBETWEEN(1,5),building_types!$A$2:$B$6,2,0)</f>
        <v>Red Cloud Towers</v>
      </c>
      <c r="H147" s="2" t="str">
        <f ca="1">VLOOKUP(RANDBETWEEN(1,8),Floors!$A$2:$B$9,2,0)</f>
        <v>7th Floor</v>
      </c>
      <c r="I147" s="8" t="str">
        <f ca="1">VLOOKUP(A147,[1]data!$A$2:$J$1001,10,0)</f>
        <v>0575 Gerald Drive</v>
      </c>
      <c r="J147" s="7" t="str">
        <f ca="1">VLOOKUP(A147,[1]data!$A$2:$D$1001,2,0)&amp;" "&amp;VLOOKUP(A147,[1]data!$A$2:$D$1001,3,0)</f>
        <v>Filmer Lente</v>
      </c>
      <c r="K147" s="4" t="str">
        <f ca="1">VLOOKUP(A147,[1]data!$A$2:$D$1001,4,0)</f>
        <v>flente90@prweb.com</v>
      </c>
      <c r="L147" t="str">
        <f ca="1">VLOOKUP(A147,[1]data!$A$2:$K$1001,11,0)</f>
        <v>Red Cloud</v>
      </c>
    </row>
    <row r="148" spans="1:12" x14ac:dyDescent="0.25">
      <c r="A148">
        <f t="shared" ca="1" si="7"/>
        <v>217</v>
      </c>
      <c r="B148" s="6" t="str">
        <f t="shared" si="6"/>
        <v>SOL# 567</v>
      </c>
      <c r="C148">
        <v>567</v>
      </c>
      <c r="D148" t="str">
        <f ca="1">VLOOKUP(RANDBETWEEN(1,74),florida_districs!$A$3:$V$76,6,0)</f>
        <v>FORT WALTON BEACH</v>
      </c>
      <c r="E148" s="4" t="str">
        <f ca="1">VLOOKUP(RANDBETWEEN(1,324),'people names'!$A$2:$D$325,2,0)</f>
        <v>GUNTA SHARAN KUMAR</v>
      </c>
      <c r="F148" s="3">
        <f t="shared" ca="1" si="8"/>
        <v>102</v>
      </c>
      <c r="G148" s="12" t="str">
        <f ca="1">VLOOKUP(A148,[1]data!$A$2:$K$1001,11,0)&amp;" "&amp;VLOOKUP(RANDBETWEEN(1,5),building_types!$A$2:$B$6,2,0)</f>
        <v>Homewood Building</v>
      </c>
      <c r="H148" s="2" t="str">
        <f ca="1">VLOOKUP(RANDBETWEEN(1,8),Floors!$A$2:$B$9,2,0)</f>
        <v>2nd Floor</v>
      </c>
      <c r="I148" s="8" t="str">
        <f ca="1">VLOOKUP(A148,[1]data!$A$2:$J$1001,10,0)</f>
        <v>658 Scofield Point</v>
      </c>
      <c r="J148" s="7" t="str">
        <f ca="1">VLOOKUP(A148,[1]data!$A$2:$D$1001,2,0)&amp;" "&amp;VLOOKUP(A148,[1]data!$A$2:$D$1001,3,0)</f>
        <v>Gavrielle Soeiro</v>
      </c>
      <c r="K148" s="4" t="str">
        <f ca="1">VLOOKUP(A148,[1]data!$A$2:$D$1001,4,0)</f>
        <v>gsoeiro60@mlb.com</v>
      </c>
      <c r="L148" t="str">
        <f ca="1">VLOOKUP(A148,[1]data!$A$2:$K$1001,11,0)</f>
        <v>Homewood</v>
      </c>
    </row>
    <row r="149" spans="1:12" x14ac:dyDescent="0.25">
      <c r="A149">
        <f t="shared" ca="1" si="7"/>
        <v>536</v>
      </c>
      <c r="B149" s="6" t="str">
        <f t="shared" si="6"/>
        <v>SOL# 647</v>
      </c>
      <c r="C149">
        <v>647</v>
      </c>
      <c r="D149" t="str">
        <f ca="1">VLOOKUP(RANDBETWEEN(1,74),florida_districs!$A$3:$V$76,6,0)</f>
        <v>NAPLES</v>
      </c>
      <c r="E149" s="4" t="str">
        <f ca="1">VLOOKUP(RANDBETWEEN(1,324),'people names'!$A$2:$D$325,2,0)</f>
        <v>SHALABH PRATAP SINGH CHOUHAN</v>
      </c>
      <c r="F149" s="3">
        <f t="shared" ca="1" si="8"/>
        <v>322</v>
      </c>
      <c r="G149" s="12" t="str">
        <f ca="1">VLOOKUP(A149,[1]data!$A$2:$K$1001,11,0)&amp;" "&amp;VLOOKUP(RANDBETWEEN(1,5),building_types!$A$2:$B$6,2,0)</f>
        <v>Mockingbird Towers</v>
      </c>
      <c r="H149" s="2" t="str">
        <f ca="1">VLOOKUP(RANDBETWEEN(1,8),Floors!$A$2:$B$9,2,0)</f>
        <v>7th Floor</v>
      </c>
      <c r="I149" s="8" t="str">
        <f ca="1">VLOOKUP(A149,[1]data!$A$2:$J$1001,10,0)</f>
        <v>6 Marcy Pass</v>
      </c>
      <c r="J149" s="7" t="str">
        <f ca="1">VLOOKUP(A149,[1]data!$A$2:$D$1001,2,0)&amp;" "&amp;VLOOKUP(A149,[1]data!$A$2:$D$1001,3,0)</f>
        <v>Carmelita Futty</v>
      </c>
      <c r="K149" s="4" t="str">
        <f ca="1">VLOOKUP(A149,[1]data!$A$2:$D$1001,4,0)</f>
        <v>cfuttyev@dagondesign.com</v>
      </c>
      <c r="L149" t="str">
        <f ca="1">VLOOKUP(A149,[1]data!$A$2:$K$1001,11,0)</f>
        <v>Mockingbird</v>
      </c>
    </row>
    <row r="150" spans="1:12" x14ac:dyDescent="0.25">
      <c r="A150">
        <f t="shared" ca="1" si="7"/>
        <v>20</v>
      </c>
      <c r="B150" s="6" t="str">
        <f t="shared" si="6"/>
        <v>SOL# 793</v>
      </c>
      <c r="C150">
        <v>793</v>
      </c>
      <c r="D150" t="str">
        <f ca="1">VLOOKUP(RANDBETWEEN(1,74),florida_districs!$A$3:$V$76,6,0)</f>
        <v>FERNANDINA BEACH</v>
      </c>
      <c r="E150" s="4" t="str">
        <f ca="1">VLOOKUP(RANDBETWEEN(1,324),'people names'!$A$2:$D$325,2,0)</f>
        <v>KAPIL BABEL</v>
      </c>
      <c r="F150" s="3">
        <f t="shared" ca="1" si="8"/>
        <v>241</v>
      </c>
      <c r="G150" s="12" t="str">
        <f ca="1">VLOOKUP(A150,[1]data!$A$2:$K$1001,11,0)&amp;" "&amp;VLOOKUP(RANDBETWEEN(1,5),building_types!$A$2:$B$6,2,0)</f>
        <v>Anzinger Plaza</v>
      </c>
      <c r="H150" s="2" t="str">
        <f ca="1">VLOOKUP(RANDBETWEEN(1,8),Floors!$A$2:$B$9,2,0)</f>
        <v>8th Floor</v>
      </c>
      <c r="I150" s="8" t="str">
        <f ca="1">VLOOKUP(A150,[1]data!$A$2:$J$1001,10,0)</f>
        <v>1 Jana Parkway</v>
      </c>
      <c r="J150" s="7" t="str">
        <f ca="1">VLOOKUP(A150,[1]data!$A$2:$D$1001,2,0)&amp;" "&amp;VLOOKUP(A150,[1]data!$A$2:$D$1001,3,0)</f>
        <v>Cortie Mattityahou</v>
      </c>
      <c r="K150" s="4" t="str">
        <f ca="1">VLOOKUP(A150,[1]data!$A$2:$D$1001,4,0)</f>
        <v>cmattityahouj@hc360.com</v>
      </c>
      <c r="L150" t="str">
        <f ca="1">VLOOKUP(A150,[1]data!$A$2:$K$1001,11,0)</f>
        <v>Anzinger</v>
      </c>
    </row>
    <row r="151" spans="1:12" x14ac:dyDescent="0.25">
      <c r="A151">
        <f t="shared" ca="1" si="7"/>
        <v>489</v>
      </c>
      <c r="B151" s="6" t="str">
        <f t="shared" si="6"/>
        <v>SOL# 898</v>
      </c>
      <c r="C151">
        <v>898</v>
      </c>
      <c r="D151" t="str">
        <f ca="1">VLOOKUP(RANDBETWEEN(1,74),florida_districs!$A$3:$V$76,6,0)</f>
        <v>LABELLE</v>
      </c>
      <c r="E151" s="4" t="str">
        <f ca="1">VLOOKUP(RANDBETWEEN(1,324),'people names'!$A$2:$D$325,2,0)</f>
        <v>ARSHPREET SINGH</v>
      </c>
      <c r="F151" s="3">
        <f t="shared" ca="1" si="8"/>
        <v>339</v>
      </c>
      <c r="G151" s="12" t="str">
        <f ca="1">VLOOKUP(A151,[1]data!$A$2:$K$1001,11,0)&amp;" "&amp;VLOOKUP(RANDBETWEEN(1,5),building_types!$A$2:$B$6,2,0)</f>
        <v>International Plaza</v>
      </c>
      <c r="H151" s="2" t="str">
        <f ca="1">VLOOKUP(RANDBETWEEN(1,8),Floors!$A$2:$B$9,2,0)</f>
        <v>7th Floor</v>
      </c>
      <c r="I151" s="8" t="str">
        <f ca="1">VLOOKUP(A151,[1]data!$A$2:$J$1001,10,0)</f>
        <v>10 Corben Lane</v>
      </c>
      <c r="J151" s="7" t="str">
        <f ca="1">VLOOKUP(A151,[1]data!$A$2:$D$1001,2,0)&amp;" "&amp;VLOOKUP(A151,[1]data!$A$2:$D$1001,3,0)</f>
        <v>Pernell Harrild</v>
      </c>
      <c r="K151" s="4" t="str">
        <f ca="1">VLOOKUP(A151,[1]data!$A$2:$D$1001,4,0)</f>
        <v>pharrilddk@wiley.com</v>
      </c>
      <c r="L151" t="str">
        <f ca="1">VLOOKUP(A151,[1]data!$A$2:$K$1001,11,0)</f>
        <v>International</v>
      </c>
    </row>
    <row r="152" spans="1:12" x14ac:dyDescent="0.25">
      <c r="A152">
        <f t="shared" ca="1" si="7"/>
        <v>999</v>
      </c>
      <c r="B152" s="6" t="str">
        <f t="shared" si="6"/>
        <v>SOL# 716</v>
      </c>
      <c r="C152">
        <v>716</v>
      </c>
      <c r="D152" t="str">
        <f ca="1">VLOOKUP(RANDBETWEEN(1,74),florida_districs!$A$3:$V$76,6,0)</f>
        <v>ARCADIA</v>
      </c>
      <c r="E152" s="4" t="str">
        <f ca="1">VLOOKUP(RANDBETWEEN(1,324),'people names'!$A$2:$D$325,2,0)</f>
        <v>AMAN JAISWAL</v>
      </c>
      <c r="F152" s="3">
        <f t="shared" ca="1" si="8"/>
        <v>243</v>
      </c>
      <c r="G152" s="12" t="str">
        <f ca="1">VLOOKUP(A152,[1]data!$A$2:$K$1001,11,0)&amp;" "&amp;VLOOKUP(RANDBETWEEN(1,5),building_types!$A$2:$B$6,2,0)</f>
        <v>West House</v>
      </c>
      <c r="H152" s="2" t="str">
        <f ca="1">VLOOKUP(RANDBETWEEN(1,8),Floors!$A$2:$B$9,2,0)</f>
        <v>8th Floor</v>
      </c>
      <c r="I152" s="8" t="str">
        <f ca="1">VLOOKUP(A152,[1]data!$A$2:$J$1001,10,0)</f>
        <v>153 Paget Pass</v>
      </c>
      <c r="J152" s="7" t="str">
        <f ca="1">VLOOKUP(A152,[1]data!$A$2:$D$1001,2,0)&amp;" "&amp;VLOOKUP(A152,[1]data!$A$2:$D$1001,3,0)</f>
        <v>Gloriana Emson</v>
      </c>
      <c r="K152" s="4" t="str">
        <f ca="1">VLOOKUP(A152,[1]data!$A$2:$D$1001,4,0)</f>
        <v>gemsonrq@scribd.com</v>
      </c>
      <c r="L152" t="str">
        <f ca="1">VLOOKUP(A152,[1]data!$A$2:$K$1001,11,0)</f>
        <v>West</v>
      </c>
    </row>
    <row r="153" spans="1:12" x14ac:dyDescent="0.25">
      <c r="A153">
        <f t="shared" ca="1" si="7"/>
        <v>38</v>
      </c>
      <c r="B153" s="6" t="str">
        <f t="shared" si="6"/>
        <v>SOL# 397</v>
      </c>
      <c r="C153">
        <v>397</v>
      </c>
      <c r="D153" t="str">
        <f ca="1">VLOOKUP(RANDBETWEEN(1,74),florida_districs!$A$3:$V$76,6,0)</f>
        <v>VERO BEACH</v>
      </c>
      <c r="E153" s="4" t="str">
        <f ca="1">VLOOKUP(RANDBETWEEN(1,324),'people names'!$A$2:$D$325,2,0)</f>
        <v>SHALABH PRATAP SINGH CHOUHAN</v>
      </c>
      <c r="F153" s="3">
        <f t="shared" ca="1" si="8"/>
        <v>345</v>
      </c>
      <c r="G153" s="12" t="str">
        <f ca="1">VLOOKUP(A153,[1]data!$A$2:$K$1001,11,0)&amp;" "&amp;VLOOKUP(RANDBETWEEN(1,5),building_types!$A$2:$B$6,2,0)</f>
        <v>Armistice Building</v>
      </c>
      <c r="H153" s="2" t="str">
        <f ca="1">VLOOKUP(RANDBETWEEN(1,8),Floors!$A$2:$B$9,2,0)</f>
        <v>2nd Floor</v>
      </c>
      <c r="I153" s="8" t="str">
        <f ca="1">VLOOKUP(A153,[1]data!$A$2:$J$1001,10,0)</f>
        <v>7 1st Road</v>
      </c>
      <c r="J153" s="7" t="str">
        <f ca="1">VLOOKUP(A153,[1]data!$A$2:$D$1001,2,0)&amp;" "&amp;VLOOKUP(A153,[1]data!$A$2:$D$1001,3,0)</f>
        <v>Spence Suttie</v>
      </c>
      <c r="K153" s="4" t="str">
        <f ca="1">VLOOKUP(A153,[1]data!$A$2:$D$1001,4,0)</f>
        <v>ssuttie11@va.gov</v>
      </c>
      <c r="L153" t="str">
        <f ca="1">VLOOKUP(A153,[1]data!$A$2:$K$1001,11,0)</f>
        <v>Armistice</v>
      </c>
    </row>
    <row r="154" spans="1:12" x14ac:dyDescent="0.25">
      <c r="A154">
        <f t="shared" ca="1" si="7"/>
        <v>569</v>
      </c>
      <c r="B154" s="6" t="str">
        <f t="shared" si="6"/>
        <v>SOL# 788</v>
      </c>
      <c r="C154">
        <v>788</v>
      </c>
      <c r="D154" t="str">
        <f ca="1">VLOOKUP(RANDBETWEEN(1,74),florida_districs!$A$3:$V$76,6,0)</f>
        <v>VERO BEACH</v>
      </c>
      <c r="E154" s="4" t="str">
        <f ca="1">VLOOKUP(RANDBETWEEN(1,324),'people names'!$A$2:$D$325,2,0)</f>
        <v>ANIRUDH GUPTA</v>
      </c>
      <c r="F154" s="3">
        <f t="shared" ca="1" si="8"/>
        <v>238</v>
      </c>
      <c r="G154" s="12" t="str">
        <f ca="1">VLOOKUP(A154,[1]data!$A$2:$K$1001,11,0)&amp;" "&amp;VLOOKUP(RANDBETWEEN(1,5),building_types!$A$2:$B$6,2,0)</f>
        <v>Duke Building</v>
      </c>
      <c r="H154" s="2" t="str">
        <f ca="1">VLOOKUP(RANDBETWEEN(1,8),Floors!$A$2:$B$9,2,0)</f>
        <v>3rd Floor</v>
      </c>
      <c r="I154" s="8" t="str">
        <f ca="1">VLOOKUP(A154,[1]data!$A$2:$J$1001,10,0)</f>
        <v>210 Logan Parkway</v>
      </c>
      <c r="J154" s="7" t="str">
        <f ca="1">VLOOKUP(A154,[1]data!$A$2:$D$1001,2,0)&amp;" "&amp;VLOOKUP(A154,[1]data!$A$2:$D$1001,3,0)</f>
        <v>Millie Maud</v>
      </c>
      <c r="K154" s="4" t="str">
        <f ca="1">VLOOKUP(A154,[1]data!$A$2:$D$1001,4,0)</f>
        <v>mmaudfs@geocities.jp</v>
      </c>
      <c r="L154" t="str">
        <f ca="1">VLOOKUP(A154,[1]data!$A$2:$K$1001,11,0)</f>
        <v>Duke</v>
      </c>
    </row>
    <row r="155" spans="1:12" x14ac:dyDescent="0.25">
      <c r="A155">
        <f t="shared" ca="1" si="7"/>
        <v>859</v>
      </c>
      <c r="B155" s="6" t="str">
        <f t="shared" si="6"/>
        <v>SOL# 912</v>
      </c>
      <c r="C155">
        <v>912</v>
      </c>
      <c r="D155" t="str">
        <f ca="1">VLOOKUP(RANDBETWEEN(1,74),florida_districs!$A$3:$V$76,6,0)</f>
        <v>NAPLES</v>
      </c>
      <c r="E155" s="4" t="str">
        <f ca="1">VLOOKUP(RANDBETWEEN(1,324),'people names'!$A$2:$D$325,2,0)</f>
        <v>AMIT KUMAR</v>
      </c>
      <c r="F155" s="3">
        <f t="shared" ca="1" si="8"/>
        <v>226</v>
      </c>
      <c r="G155" s="12" t="str">
        <f ca="1">VLOOKUP(A155,[1]data!$A$2:$K$1001,11,0)&amp;" "&amp;VLOOKUP(RANDBETWEEN(1,5),building_types!$A$2:$B$6,2,0)</f>
        <v>Dexter House</v>
      </c>
      <c r="H155" s="2" t="str">
        <f ca="1">VLOOKUP(RANDBETWEEN(1,8),Floors!$A$2:$B$9,2,0)</f>
        <v>7th Floor</v>
      </c>
      <c r="I155" s="8" t="str">
        <f ca="1">VLOOKUP(A155,[1]data!$A$2:$J$1001,10,0)</f>
        <v>26 Melby Terrace</v>
      </c>
      <c r="J155" s="7" t="str">
        <f ca="1">VLOOKUP(A155,[1]data!$A$2:$D$1001,2,0)&amp;" "&amp;VLOOKUP(A155,[1]data!$A$2:$D$1001,3,0)</f>
        <v>Caldwell L'oiseau</v>
      </c>
      <c r="K155" s="4" t="str">
        <f ca="1">VLOOKUP(A155,[1]data!$A$2:$D$1001,4,0)</f>
        <v>cloiseaunu@sakura.ne.jp</v>
      </c>
      <c r="L155" t="str">
        <f ca="1">VLOOKUP(A155,[1]data!$A$2:$K$1001,11,0)</f>
        <v>Dexter</v>
      </c>
    </row>
    <row r="156" spans="1:12" x14ac:dyDescent="0.25">
      <c r="A156">
        <f t="shared" ca="1" si="7"/>
        <v>56</v>
      </c>
      <c r="B156" s="6" t="str">
        <f t="shared" si="6"/>
        <v>SOL# 443</v>
      </c>
      <c r="C156">
        <v>443</v>
      </c>
      <c r="D156" t="str">
        <f ca="1">VLOOKUP(RANDBETWEEN(1,74),florida_districs!$A$3:$V$76,6,0)</f>
        <v>PENSACOLA</v>
      </c>
      <c r="E156" s="4" t="str">
        <f ca="1">VLOOKUP(RANDBETWEEN(1,324),'people names'!$A$2:$D$325,2,0)</f>
        <v>SHUBHAM BANERJEE</v>
      </c>
      <c r="F156" s="3">
        <f t="shared" ca="1" si="8"/>
        <v>298</v>
      </c>
      <c r="G156" s="12" t="str">
        <f ca="1">VLOOKUP(A156,[1]data!$A$2:$K$1001,11,0)&amp;" "&amp;VLOOKUP(RANDBETWEEN(1,5),building_types!$A$2:$B$6,2,0)</f>
        <v>Novick Plaza</v>
      </c>
      <c r="H156" s="2" t="str">
        <f ca="1">VLOOKUP(RANDBETWEEN(1,8),Floors!$A$2:$B$9,2,0)</f>
        <v>5th Floor</v>
      </c>
      <c r="I156" s="8" t="str">
        <f ca="1">VLOOKUP(A156,[1]data!$A$2:$J$1001,10,0)</f>
        <v>6241 Judy Avenue</v>
      </c>
      <c r="J156" s="7" t="str">
        <f ca="1">VLOOKUP(A156,[1]data!$A$2:$D$1001,2,0)&amp;" "&amp;VLOOKUP(A156,[1]data!$A$2:$D$1001,3,0)</f>
        <v>Shara Chestnut</v>
      </c>
      <c r="K156" s="4" t="str">
        <f ca="1">VLOOKUP(A156,[1]data!$A$2:$D$1001,4,0)</f>
        <v>schestnut1j@studiopress.com</v>
      </c>
      <c r="L156" t="str">
        <f ca="1">VLOOKUP(A156,[1]data!$A$2:$K$1001,11,0)</f>
        <v>Novick</v>
      </c>
    </row>
    <row r="157" spans="1:12" x14ac:dyDescent="0.25">
      <c r="A157">
        <f t="shared" ca="1" si="7"/>
        <v>462</v>
      </c>
      <c r="B157" s="6" t="str">
        <f t="shared" si="6"/>
        <v>SOL# 990</v>
      </c>
      <c r="C157">
        <v>990</v>
      </c>
      <c r="D157" t="str">
        <f ca="1">VLOOKUP(RANDBETWEEN(1,74),florida_districs!$A$3:$V$76,6,0)</f>
        <v>GAINESVILLE</v>
      </c>
      <c r="E157" s="4" t="str">
        <f ca="1">VLOOKUP(RANDBETWEEN(1,324),'people names'!$A$2:$D$325,2,0)</f>
        <v>LOKENDRA SURYA</v>
      </c>
      <c r="F157" s="3">
        <f t="shared" ca="1" si="8"/>
        <v>347</v>
      </c>
      <c r="G157" s="12" t="str">
        <f ca="1">VLOOKUP(A157,[1]data!$A$2:$K$1001,11,0)&amp;" "&amp;VLOOKUP(RANDBETWEEN(1,5),building_types!$A$2:$B$6,2,0)</f>
        <v>Killdeer Complex</v>
      </c>
      <c r="H157" s="2" t="str">
        <f ca="1">VLOOKUP(RANDBETWEEN(1,8),Floors!$A$2:$B$9,2,0)</f>
        <v>4th Floor</v>
      </c>
      <c r="I157" s="8" t="str">
        <f ca="1">VLOOKUP(A157,[1]data!$A$2:$J$1001,10,0)</f>
        <v>5 Bowman Trail</v>
      </c>
      <c r="J157" s="7" t="str">
        <f ca="1">VLOOKUP(A157,[1]data!$A$2:$D$1001,2,0)&amp;" "&amp;VLOOKUP(A157,[1]data!$A$2:$D$1001,3,0)</f>
        <v>Hamish Breitling</v>
      </c>
      <c r="K157" s="4" t="str">
        <f ca="1">VLOOKUP(A157,[1]data!$A$2:$D$1001,4,0)</f>
        <v>hbreitlingct@livejournal.com</v>
      </c>
      <c r="L157" t="str">
        <f ca="1">VLOOKUP(A157,[1]data!$A$2:$K$1001,11,0)</f>
        <v>Killdeer</v>
      </c>
    </row>
    <row r="158" spans="1:12" x14ac:dyDescent="0.25">
      <c r="A158">
        <f t="shared" ca="1" si="7"/>
        <v>527</v>
      </c>
      <c r="B158" s="6" t="str">
        <f t="shared" si="6"/>
        <v>SOL# 478</v>
      </c>
      <c r="C158">
        <v>478</v>
      </c>
      <c r="D158" t="str">
        <f ca="1">VLOOKUP(RANDBETWEEN(1,74),florida_districs!$A$3:$V$76,6,0)</f>
        <v>LAND O LAKES</v>
      </c>
      <c r="E158" s="4" t="str">
        <f ca="1">VLOOKUP(RANDBETWEEN(1,324),'people names'!$A$2:$D$325,2,0)</f>
        <v>ASHISH KUMAR</v>
      </c>
      <c r="F158" s="3">
        <f t="shared" ca="1" si="8"/>
        <v>190</v>
      </c>
      <c r="G158" s="12" t="str">
        <f ca="1">VLOOKUP(A158,[1]data!$A$2:$K$1001,11,0)&amp;" "&amp;VLOOKUP(RANDBETWEEN(1,5),building_types!$A$2:$B$6,2,0)</f>
        <v>American Building</v>
      </c>
      <c r="H158" s="2" t="str">
        <f ca="1">VLOOKUP(RANDBETWEEN(1,8),Floors!$A$2:$B$9,2,0)</f>
        <v>7th Floor</v>
      </c>
      <c r="I158" s="8" t="str">
        <f ca="1">VLOOKUP(A158,[1]data!$A$2:$J$1001,10,0)</f>
        <v>5194 Hollow Ridge Plaza</v>
      </c>
      <c r="J158" s="7" t="str">
        <f ca="1">VLOOKUP(A158,[1]data!$A$2:$D$1001,2,0)&amp;" "&amp;VLOOKUP(A158,[1]data!$A$2:$D$1001,3,0)</f>
        <v>Anna-maria Steljes</v>
      </c>
      <c r="K158" s="4" t="str">
        <f ca="1">VLOOKUP(A158,[1]data!$A$2:$D$1001,4,0)</f>
        <v>asteljesem@xrea.com</v>
      </c>
      <c r="L158" t="str">
        <f ca="1">VLOOKUP(A158,[1]data!$A$2:$K$1001,11,0)</f>
        <v>American</v>
      </c>
    </row>
    <row r="159" spans="1:12" x14ac:dyDescent="0.25">
      <c r="A159">
        <f t="shared" ca="1" si="7"/>
        <v>89</v>
      </c>
      <c r="B159" s="6" t="str">
        <f t="shared" si="6"/>
        <v>SOL# 963</v>
      </c>
      <c r="C159">
        <v>963</v>
      </c>
      <c r="D159" t="str">
        <f ca="1">VLOOKUP(RANDBETWEEN(1,74),florida_districs!$A$3:$V$76,6,0)</f>
        <v>BUSHNELL</v>
      </c>
      <c r="E159" s="4" t="str">
        <f ca="1">VLOOKUP(RANDBETWEEN(1,324),'people names'!$A$2:$D$325,2,0)</f>
        <v>MANOJ KUMAR PANDEY</v>
      </c>
      <c r="F159" s="3">
        <f t="shared" ca="1" si="8"/>
        <v>100</v>
      </c>
      <c r="G159" s="12" t="str">
        <f ca="1">VLOOKUP(A159,[1]data!$A$2:$K$1001,11,0)&amp;" "&amp;VLOOKUP(RANDBETWEEN(1,5),building_types!$A$2:$B$6,2,0)</f>
        <v>Dovetail House</v>
      </c>
      <c r="H159" s="2" t="str">
        <f ca="1">VLOOKUP(RANDBETWEEN(1,8),Floors!$A$2:$B$9,2,0)</f>
        <v>8th Floor</v>
      </c>
      <c r="I159" s="8" t="str">
        <f ca="1">VLOOKUP(A159,[1]data!$A$2:$J$1001,10,0)</f>
        <v>6 Rigney Court</v>
      </c>
      <c r="J159" s="7" t="str">
        <f ca="1">VLOOKUP(A159,[1]data!$A$2:$D$1001,2,0)&amp;" "&amp;VLOOKUP(A159,[1]data!$A$2:$D$1001,3,0)</f>
        <v>Eveline Ingleby</v>
      </c>
      <c r="K159" s="4" t="str">
        <f ca="1">VLOOKUP(A159,[1]data!$A$2:$D$1001,4,0)</f>
        <v>eingleby2g@51.la</v>
      </c>
      <c r="L159" t="str">
        <f ca="1">VLOOKUP(A159,[1]data!$A$2:$K$1001,11,0)</f>
        <v>Dovetail</v>
      </c>
    </row>
    <row r="160" spans="1:12" x14ac:dyDescent="0.25">
      <c r="A160">
        <f t="shared" ca="1" si="7"/>
        <v>879</v>
      </c>
      <c r="B160" s="6" t="str">
        <f t="shared" si="6"/>
        <v>SOL# 365</v>
      </c>
      <c r="C160">
        <v>365</v>
      </c>
      <c r="D160" t="str">
        <f ca="1">VLOOKUP(RANDBETWEEN(1,74),florida_districs!$A$3:$V$76,6,0)</f>
        <v>TAVARES</v>
      </c>
      <c r="E160" s="4" t="str">
        <f ca="1">VLOOKUP(RANDBETWEEN(1,324),'people names'!$A$2:$D$325,2,0)</f>
        <v>NISHANT</v>
      </c>
      <c r="F160" s="3">
        <f t="shared" ca="1" si="8"/>
        <v>362</v>
      </c>
      <c r="G160" s="12" t="str">
        <f ca="1">VLOOKUP(A160,[1]data!$A$2:$K$1001,11,0)&amp;" "&amp;VLOOKUP(RANDBETWEEN(1,5),building_types!$A$2:$B$6,2,0)</f>
        <v>Anderson Building</v>
      </c>
      <c r="H160" s="2" t="str">
        <f ca="1">VLOOKUP(RANDBETWEEN(1,8),Floors!$A$2:$B$9,2,0)</f>
        <v>7th Floor</v>
      </c>
      <c r="I160" s="8" t="str">
        <f ca="1">VLOOKUP(A160,[1]data!$A$2:$J$1001,10,0)</f>
        <v>2855 Maywood Place</v>
      </c>
      <c r="J160" s="7" t="str">
        <f ca="1">VLOOKUP(A160,[1]data!$A$2:$D$1001,2,0)&amp;" "&amp;VLOOKUP(A160,[1]data!$A$2:$D$1001,3,0)</f>
        <v>Cornelius Liccardi</v>
      </c>
      <c r="K160" s="4" t="str">
        <f ca="1">VLOOKUP(A160,[1]data!$A$2:$D$1001,4,0)</f>
        <v>cliccardioe@sciencedirect.com</v>
      </c>
      <c r="L160" t="str">
        <f ca="1">VLOOKUP(A160,[1]data!$A$2:$K$1001,11,0)</f>
        <v>Anderson</v>
      </c>
    </row>
    <row r="161" spans="1:12" x14ac:dyDescent="0.25">
      <c r="A161">
        <f t="shared" ca="1" si="7"/>
        <v>803</v>
      </c>
      <c r="B161" s="6" t="str">
        <f t="shared" si="6"/>
        <v>SOL# 619</v>
      </c>
      <c r="C161">
        <v>619</v>
      </c>
      <c r="D161" t="str">
        <f ca="1">VLOOKUP(RANDBETWEEN(1,74),florida_districs!$A$3:$V$76,6,0)</f>
        <v>BOCA RATON</v>
      </c>
      <c r="E161" s="4" t="str">
        <f ca="1">VLOOKUP(RANDBETWEEN(1,324),'people names'!$A$2:$D$325,2,0)</f>
        <v>KONERU ABHISHEK</v>
      </c>
      <c r="F161" s="3">
        <f t="shared" ca="1" si="8"/>
        <v>303</v>
      </c>
      <c r="G161" s="12" t="str">
        <f ca="1">VLOOKUP(A161,[1]data!$A$2:$K$1001,11,0)&amp;" "&amp;VLOOKUP(RANDBETWEEN(1,5),building_types!$A$2:$B$6,2,0)</f>
        <v>Bashford Towers</v>
      </c>
      <c r="H161" s="2" t="str">
        <f ca="1">VLOOKUP(RANDBETWEEN(1,8),Floors!$A$2:$B$9,2,0)</f>
        <v>7th Floor</v>
      </c>
      <c r="I161" s="8" t="str">
        <f ca="1">VLOOKUP(A161,[1]data!$A$2:$J$1001,10,0)</f>
        <v>20 Birchwood Avenue</v>
      </c>
      <c r="J161" s="7" t="str">
        <f ca="1">VLOOKUP(A161,[1]data!$A$2:$D$1001,2,0)&amp;" "&amp;VLOOKUP(A161,[1]data!$A$2:$D$1001,3,0)</f>
        <v>Merrily Errichi</v>
      </c>
      <c r="K161" s="4" t="str">
        <f ca="1">VLOOKUP(A161,[1]data!$A$2:$D$1001,4,0)</f>
        <v>merrichima@senate.gov</v>
      </c>
      <c r="L161" t="str">
        <f ca="1">VLOOKUP(A161,[1]data!$A$2:$K$1001,11,0)</f>
        <v>Bashford</v>
      </c>
    </row>
    <row r="162" spans="1:12" x14ac:dyDescent="0.25">
      <c r="A162">
        <f t="shared" ca="1" si="7"/>
        <v>84</v>
      </c>
      <c r="B162" s="6" t="str">
        <f t="shared" si="6"/>
        <v>SOL# 410</v>
      </c>
      <c r="C162">
        <v>410</v>
      </c>
      <c r="D162" t="str">
        <f ca="1">VLOOKUP(RANDBETWEEN(1,74),florida_districs!$A$3:$V$76,6,0)</f>
        <v>VERO BEACH</v>
      </c>
      <c r="E162" s="4" t="str">
        <f ca="1">VLOOKUP(RANDBETWEEN(1,324),'people names'!$A$2:$D$325,2,0)</f>
        <v>V SUHAS</v>
      </c>
      <c r="F162" s="3">
        <f t="shared" ca="1" si="8"/>
        <v>181</v>
      </c>
      <c r="G162" s="12" t="str">
        <f ca="1">VLOOKUP(A162,[1]data!$A$2:$K$1001,11,0)&amp;" "&amp;VLOOKUP(RANDBETWEEN(1,5),building_types!$A$2:$B$6,2,0)</f>
        <v>Redwing Towers</v>
      </c>
      <c r="H162" s="2" t="str">
        <f ca="1">VLOOKUP(RANDBETWEEN(1,8),Floors!$A$2:$B$9,2,0)</f>
        <v>3rd Floor</v>
      </c>
      <c r="I162" s="8" t="str">
        <f ca="1">VLOOKUP(A162,[1]data!$A$2:$J$1001,10,0)</f>
        <v>40 Wayridge Drive</v>
      </c>
      <c r="J162" s="7" t="str">
        <f ca="1">VLOOKUP(A162,[1]data!$A$2:$D$1001,2,0)&amp;" "&amp;VLOOKUP(A162,[1]data!$A$2:$D$1001,3,0)</f>
        <v>Jackson O'Doherty</v>
      </c>
      <c r="K162" s="4" t="str">
        <f ca="1">VLOOKUP(A162,[1]data!$A$2:$D$1001,4,0)</f>
        <v>jodoherty2b@foxnews.com</v>
      </c>
      <c r="L162" t="str">
        <f ca="1">VLOOKUP(A162,[1]data!$A$2:$K$1001,11,0)</f>
        <v>Redwing</v>
      </c>
    </row>
    <row r="163" spans="1:12" x14ac:dyDescent="0.25">
      <c r="A163">
        <f t="shared" ca="1" si="7"/>
        <v>812</v>
      </c>
      <c r="B163" s="6" t="str">
        <f t="shared" si="6"/>
        <v>SOL# 823</v>
      </c>
      <c r="C163">
        <v>823</v>
      </c>
      <c r="D163" t="str">
        <f ca="1">VLOOKUP(RANDBETWEEN(1,74),florida_districs!$A$3:$V$76,6,0)</f>
        <v>CRAWFORDVILLE</v>
      </c>
      <c r="E163" s="4" t="str">
        <f ca="1">VLOOKUP(RANDBETWEEN(1,324),'people names'!$A$2:$D$325,2,0)</f>
        <v>PULKIT GARG</v>
      </c>
      <c r="F163" s="3">
        <f t="shared" ca="1" si="8"/>
        <v>385</v>
      </c>
      <c r="G163" s="12" t="str">
        <f ca="1">VLOOKUP(A163,[1]data!$A$2:$K$1001,11,0)&amp;" "&amp;VLOOKUP(RANDBETWEEN(1,5),building_types!$A$2:$B$6,2,0)</f>
        <v>Becker House</v>
      </c>
      <c r="H163" s="2" t="str">
        <f ca="1">VLOOKUP(RANDBETWEEN(1,8),Floors!$A$2:$B$9,2,0)</f>
        <v>5th Floor</v>
      </c>
      <c r="I163" s="8" t="str">
        <f ca="1">VLOOKUP(A163,[1]data!$A$2:$J$1001,10,0)</f>
        <v>58827 Hansons Park</v>
      </c>
      <c r="J163" s="7" t="str">
        <f ca="1">VLOOKUP(A163,[1]data!$A$2:$D$1001,2,0)&amp;" "&amp;VLOOKUP(A163,[1]data!$A$2:$D$1001,3,0)</f>
        <v>Antonietta Lillie</v>
      </c>
      <c r="K163" s="4" t="str">
        <f ca="1">VLOOKUP(A163,[1]data!$A$2:$D$1001,4,0)</f>
        <v>alilliemj@zdnet.com</v>
      </c>
      <c r="L163" t="str">
        <f ca="1">VLOOKUP(A163,[1]data!$A$2:$K$1001,11,0)</f>
        <v>Becker</v>
      </c>
    </row>
    <row r="164" spans="1:12" x14ac:dyDescent="0.25">
      <c r="A164">
        <f t="shared" ca="1" si="7"/>
        <v>949</v>
      </c>
      <c r="B164" s="6" t="str">
        <f t="shared" si="6"/>
        <v>SOL# 705</v>
      </c>
      <c r="C164">
        <v>705</v>
      </c>
      <c r="D164" t="str">
        <f ca="1">VLOOKUP(RANDBETWEEN(1,74),florida_districs!$A$3:$V$76,6,0)</f>
        <v>CRAWFORDVILLE</v>
      </c>
      <c r="E164" s="4" t="str">
        <f ca="1">VLOOKUP(RANDBETWEEN(1,324),'people names'!$A$2:$D$325,2,0)</f>
        <v>MALINENI MAURYA</v>
      </c>
      <c r="F164" s="3">
        <f t="shared" ca="1" si="8"/>
        <v>202</v>
      </c>
      <c r="G164" s="12" t="str">
        <f ca="1">VLOOKUP(A164,[1]data!$A$2:$K$1001,11,0)&amp;" "&amp;VLOOKUP(RANDBETWEEN(1,5),building_types!$A$2:$B$6,2,0)</f>
        <v>Oxford Building</v>
      </c>
      <c r="H164" s="2" t="str">
        <f ca="1">VLOOKUP(RANDBETWEEN(1,8),Floors!$A$2:$B$9,2,0)</f>
        <v>2nd Floor</v>
      </c>
      <c r="I164" s="8" t="str">
        <f ca="1">VLOOKUP(A164,[1]data!$A$2:$J$1001,10,0)</f>
        <v>2179 Lindbergh Park</v>
      </c>
      <c r="J164" s="7" t="str">
        <f ca="1">VLOOKUP(A164,[1]data!$A$2:$D$1001,2,0)&amp;" "&amp;VLOOKUP(A164,[1]data!$A$2:$D$1001,3,0)</f>
        <v>Portie Filppetti</v>
      </c>
      <c r="K164" s="4" t="str">
        <f ca="1">VLOOKUP(A164,[1]data!$A$2:$D$1001,4,0)</f>
        <v>pfilppettiqc@ameblo.jp</v>
      </c>
      <c r="L164" t="str">
        <f ca="1">VLOOKUP(A164,[1]data!$A$2:$K$1001,11,0)</f>
        <v>Oxford</v>
      </c>
    </row>
    <row r="165" spans="1:12" x14ac:dyDescent="0.25">
      <c r="A165">
        <f t="shared" ca="1" si="7"/>
        <v>15</v>
      </c>
      <c r="B165" s="6" t="str">
        <f t="shared" si="6"/>
        <v>SOL# 554</v>
      </c>
      <c r="C165">
        <v>554</v>
      </c>
      <c r="D165" t="str">
        <f ca="1">VLOOKUP(RANDBETWEEN(1,74),florida_districs!$A$3:$V$76,6,0)</f>
        <v>ST AUGUSTINE</v>
      </c>
      <c r="E165" s="4" t="str">
        <f ca="1">VLOOKUP(RANDBETWEEN(1,324),'people names'!$A$2:$D$325,2,0)</f>
        <v>PRATEEK AGARWAL</v>
      </c>
      <c r="F165" s="3">
        <f t="shared" ca="1" si="8"/>
        <v>124</v>
      </c>
      <c r="G165" s="12" t="str">
        <f ca="1">VLOOKUP(A165,[1]data!$A$2:$K$1001,11,0)&amp;" "&amp;VLOOKUP(RANDBETWEEN(1,5),building_types!$A$2:$B$6,2,0)</f>
        <v>Mesta Building</v>
      </c>
      <c r="H165" s="2" t="str">
        <f ca="1">VLOOKUP(RANDBETWEEN(1,8),Floors!$A$2:$B$9,2,0)</f>
        <v>5th Floor</v>
      </c>
      <c r="I165" s="8" t="str">
        <f ca="1">VLOOKUP(A165,[1]data!$A$2:$J$1001,10,0)</f>
        <v>5 Maywood Place</v>
      </c>
      <c r="J165" s="7" t="str">
        <f ca="1">VLOOKUP(A165,[1]data!$A$2:$D$1001,2,0)&amp;" "&amp;VLOOKUP(A165,[1]data!$A$2:$D$1001,3,0)</f>
        <v>Hermine Randleson</v>
      </c>
      <c r="K165" s="4" t="str">
        <f ca="1">VLOOKUP(A165,[1]data!$A$2:$D$1001,4,0)</f>
        <v>hrandlesone@weebly.com</v>
      </c>
      <c r="L165" t="str">
        <f ca="1">VLOOKUP(A165,[1]data!$A$2:$K$1001,11,0)</f>
        <v>Mesta</v>
      </c>
    </row>
    <row r="166" spans="1:12" x14ac:dyDescent="0.25">
      <c r="A166">
        <f t="shared" ca="1" si="7"/>
        <v>42</v>
      </c>
      <c r="B166" s="6" t="str">
        <f t="shared" si="6"/>
        <v>SOL# 913</v>
      </c>
      <c r="C166">
        <v>913</v>
      </c>
      <c r="D166" t="str">
        <f ca="1">VLOOKUP(RANDBETWEEN(1,74),florida_districs!$A$3:$V$76,6,0)</f>
        <v>PERRY</v>
      </c>
      <c r="E166" s="4" t="str">
        <f ca="1">VLOOKUP(RANDBETWEEN(1,324),'people names'!$A$2:$D$325,2,0)</f>
        <v>HANUMANTHU KODAS</v>
      </c>
      <c r="F166" s="3">
        <f t="shared" ca="1" si="8"/>
        <v>350</v>
      </c>
      <c r="G166" s="12" t="str">
        <f ca="1">VLOOKUP(A166,[1]data!$A$2:$K$1001,11,0)&amp;" "&amp;VLOOKUP(RANDBETWEEN(1,5),building_types!$A$2:$B$6,2,0)</f>
        <v>Merry Plaza</v>
      </c>
      <c r="H166" s="2" t="str">
        <f ca="1">VLOOKUP(RANDBETWEEN(1,8),Floors!$A$2:$B$9,2,0)</f>
        <v>3rd Floor</v>
      </c>
      <c r="I166" s="8" t="str">
        <f ca="1">VLOOKUP(A166,[1]data!$A$2:$J$1001,10,0)</f>
        <v>8785 Everett Road</v>
      </c>
      <c r="J166" s="7" t="str">
        <f ca="1">VLOOKUP(A166,[1]data!$A$2:$D$1001,2,0)&amp;" "&amp;VLOOKUP(A166,[1]data!$A$2:$D$1001,3,0)</f>
        <v>Rey Samworth</v>
      </c>
      <c r="K166" s="4" t="str">
        <f ca="1">VLOOKUP(A166,[1]data!$A$2:$D$1001,4,0)</f>
        <v>rsamworth15@theglobeandmail.com</v>
      </c>
      <c r="L166" t="str">
        <f ca="1">VLOOKUP(A166,[1]data!$A$2:$K$1001,11,0)</f>
        <v>Merry</v>
      </c>
    </row>
    <row r="167" spans="1:12" x14ac:dyDescent="0.25">
      <c r="A167">
        <f t="shared" ca="1" si="7"/>
        <v>851</v>
      </c>
      <c r="B167" s="6" t="str">
        <f t="shared" si="6"/>
        <v>SOL# 570</v>
      </c>
      <c r="C167">
        <v>570</v>
      </c>
      <c r="D167" t="str">
        <f ca="1">VLOOKUP(RANDBETWEEN(1,74),florida_districs!$A$3:$V$76,6,0)</f>
        <v>PANAMA CITY</v>
      </c>
      <c r="E167" s="4" t="str">
        <f ca="1">VLOOKUP(RANDBETWEEN(1,324),'people names'!$A$2:$D$325,2,0)</f>
        <v>AHIRON DEORI</v>
      </c>
      <c r="F167" s="3">
        <f t="shared" ca="1" si="8"/>
        <v>395</v>
      </c>
      <c r="G167" s="12" t="str">
        <f ca="1">VLOOKUP(A167,[1]data!$A$2:$K$1001,11,0)&amp;" "&amp;VLOOKUP(RANDBETWEEN(1,5),building_types!$A$2:$B$6,2,0)</f>
        <v>Meadow Ridge House</v>
      </c>
      <c r="H167" s="2" t="str">
        <f ca="1">VLOOKUP(RANDBETWEEN(1,8),Floors!$A$2:$B$9,2,0)</f>
        <v>6th Floor</v>
      </c>
      <c r="I167" s="8" t="str">
        <f ca="1">VLOOKUP(A167,[1]data!$A$2:$J$1001,10,0)</f>
        <v>90019 Pierstorff Center</v>
      </c>
      <c r="J167" s="7" t="str">
        <f ca="1">VLOOKUP(A167,[1]data!$A$2:$D$1001,2,0)&amp;" "&amp;VLOOKUP(A167,[1]data!$A$2:$D$1001,3,0)</f>
        <v>Teddie Crooke</v>
      </c>
      <c r="K167" s="4" t="str">
        <f ca="1">VLOOKUP(A167,[1]data!$A$2:$D$1001,4,0)</f>
        <v>tcrookenm@t.co</v>
      </c>
      <c r="L167" t="str">
        <f ca="1">VLOOKUP(A167,[1]data!$A$2:$K$1001,11,0)</f>
        <v>Meadow Ridge</v>
      </c>
    </row>
    <row r="168" spans="1:12" x14ac:dyDescent="0.25">
      <c r="A168">
        <f t="shared" ca="1" si="7"/>
        <v>636</v>
      </c>
      <c r="B168" s="6" t="str">
        <f t="shared" si="6"/>
        <v>SOL# 748</v>
      </c>
      <c r="C168">
        <v>748</v>
      </c>
      <c r="D168" t="str">
        <f ca="1">VLOOKUP(RANDBETWEEN(1,74),florida_districs!$A$3:$V$76,6,0)</f>
        <v>MONTICELLO</v>
      </c>
      <c r="E168" s="4" t="str">
        <f ca="1">VLOOKUP(RANDBETWEEN(1,324),'people names'!$A$2:$D$325,2,0)</f>
        <v>RAHUL KANSAL</v>
      </c>
      <c r="F168" s="3">
        <f t="shared" ca="1" si="8"/>
        <v>328</v>
      </c>
      <c r="G168" s="12" t="str">
        <f ca="1">VLOOKUP(A168,[1]data!$A$2:$K$1001,11,0)&amp;" "&amp;VLOOKUP(RANDBETWEEN(1,5),building_types!$A$2:$B$6,2,0)</f>
        <v>Messerschmidt Towers</v>
      </c>
      <c r="H168" s="2" t="str">
        <f ca="1">VLOOKUP(RANDBETWEEN(1,8),Floors!$A$2:$B$9,2,0)</f>
        <v>2nd Floor</v>
      </c>
      <c r="I168" s="8" t="str">
        <f ca="1">VLOOKUP(A168,[1]data!$A$2:$J$1001,10,0)</f>
        <v>65 Rutledge Hill</v>
      </c>
      <c r="J168" s="7" t="str">
        <f ca="1">VLOOKUP(A168,[1]data!$A$2:$D$1001,2,0)&amp;" "&amp;VLOOKUP(A168,[1]data!$A$2:$D$1001,3,0)</f>
        <v>Dev Dunlea</v>
      </c>
      <c r="K168" s="4" t="str">
        <f ca="1">VLOOKUP(A168,[1]data!$A$2:$D$1001,4,0)</f>
        <v>ddunleahn@simplemachines.org</v>
      </c>
      <c r="L168" t="str">
        <f ca="1">VLOOKUP(A168,[1]data!$A$2:$K$1001,11,0)</f>
        <v>Messerschmidt</v>
      </c>
    </row>
    <row r="169" spans="1:12" x14ac:dyDescent="0.25">
      <c r="A169">
        <f t="shared" ca="1" si="7"/>
        <v>568</v>
      </c>
      <c r="B169" s="6" t="str">
        <f t="shared" si="6"/>
        <v>SOL# 457</v>
      </c>
      <c r="C169">
        <v>457</v>
      </c>
      <c r="D169" t="str">
        <f ca="1">VLOOKUP(RANDBETWEEN(1,74),florida_districs!$A$3:$V$76,6,0)</f>
        <v>BARTOW</v>
      </c>
      <c r="E169" s="4" t="str">
        <f ca="1">VLOOKUP(RANDBETWEEN(1,324),'people names'!$A$2:$D$325,2,0)</f>
        <v>AMIT SAXENA</v>
      </c>
      <c r="F169" s="3">
        <f t="shared" ca="1" si="8"/>
        <v>294</v>
      </c>
      <c r="G169" s="12" t="str">
        <f ca="1">VLOOKUP(A169,[1]data!$A$2:$K$1001,11,0)&amp;" "&amp;VLOOKUP(RANDBETWEEN(1,5),building_types!$A$2:$B$6,2,0)</f>
        <v>Quincy Complex</v>
      </c>
      <c r="H169" s="2" t="str">
        <f ca="1">VLOOKUP(RANDBETWEEN(1,8),Floors!$A$2:$B$9,2,0)</f>
        <v>8th Floor</v>
      </c>
      <c r="I169" s="8" t="str">
        <f ca="1">VLOOKUP(A169,[1]data!$A$2:$J$1001,10,0)</f>
        <v>6149 Barby Lane</v>
      </c>
      <c r="J169" s="7" t="str">
        <f ca="1">VLOOKUP(A169,[1]data!$A$2:$D$1001,2,0)&amp;" "&amp;VLOOKUP(A169,[1]data!$A$2:$D$1001,3,0)</f>
        <v>Ki Blaksley</v>
      </c>
      <c r="K169" s="4" t="str">
        <f ca="1">VLOOKUP(A169,[1]data!$A$2:$D$1001,4,0)</f>
        <v>kblaksleyfr@oaic.gov.au</v>
      </c>
      <c r="L169" t="str">
        <f ca="1">VLOOKUP(A169,[1]data!$A$2:$K$1001,11,0)</f>
        <v>Quincy</v>
      </c>
    </row>
    <row r="170" spans="1:12" x14ac:dyDescent="0.25">
      <c r="A170">
        <f t="shared" ca="1" si="7"/>
        <v>318</v>
      </c>
      <c r="B170" s="6" t="str">
        <f t="shared" si="6"/>
        <v>SOL# 859</v>
      </c>
      <c r="C170">
        <v>859</v>
      </c>
      <c r="D170" t="str">
        <f ca="1">VLOOKUP(RANDBETWEEN(1,74),florida_districs!$A$3:$V$76,6,0)</f>
        <v>INVERNESS</v>
      </c>
      <c r="E170" s="4" t="str">
        <f ca="1">VLOOKUP(RANDBETWEEN(1,324),'people names'!$A$2:$D$325,2,0)</f>
        <v>DHEERAJ SACHAN</v>
      </c>
      <c r="F170" s="3">
        <f t="shared" ca="1" si="8"/>
        <v>316</v>
      </c>
      <c r="G170" s="12" t="str">
        <f ca="1">VLOOKUP(A170,[1]data!$A$2:$K$1001,11,0)&amp;" "&amp;VLOOKUP(RANDBETWEEN(1,5),building_types!$A$2:$B$6,2,0)</f>
        <v>Blue Bill Park Complex</v>
      </c>
      <c r="H170" s="2" t="str">
        <f ca="1">VLOOKUP(RANDBETWEEN(1,8),Floors!$A$2:$B$9,2,0)</f>
        <v>5th Floor</v>
      </c>
      <c r="I170" s="8" t="str">
        <f ca="1">VLOOKUP(A170,[1]data!$A$2:$J$1001,10,0)</f>
        <v>016 Fordem Drive</v>
      </c>
      <c r="J170" s="7" t="str">
        <f ca="1">VLOOKUP(A170,[1]data!$A$2:$D$1001,2,0)&amp;" "&amp;VLOOKUP(A170,[1]data!$A$2:$D$1001,3,0)</f>
        <v>Dedra Dyshart</v>
      </c>
      <c r="K170" s="4" t="str">
        <f ca="1">VLOOKUP(A170,[1]data!$A$2:$D$1001,4,0)</f>
        <v>ddyshart8t@cyberchimps.com</v>
      </c>
      <c r="L170" t="str">
        <f ca="1">VLOOKUP(A170,[1]data!$A$2:$K$1001,11,0)</f>
        <v>Blue Bill Park</v>
      </c>
    </row>
    <row r="171" spans="1:12" x14ac:dyDescent="0.25">
      <c r="A171">
        <f t="shared" ca="1" si="7"/>
        <v>195</v>
      </c>
      <c r="B171" s="6" t="str">
        <f t="shared" si="6"/>
        <v>SOL# 806</v>
      </c>
      <c r="C171">
        <v>806</v>
      </c>
      <c r="D171" t="str">
        <f ca="1">VLOOKUP(RANDBETWEEN(1,74),florida_districs!$A$3:$V$76,6,0)</f>
        <v>NAPLES</v>
      </c>
      <c r="E171" s="4" t="str">
        <f ca="1">VLOOKUP(RANDBETWEEN(1,324),'people names'!$A$2:$D$325,2,0)</f>
        <v>BHOLE SHRIKANT ANIL</v>
      </c>
      <c r="F171" s="3">
        <f t="shared" ca="1" si="8"/>
        <v>116</v>
      </c>
      <c r="G171" s="12" t="str">
        <f ca="1">VLOOKUP(A171,[1]data!$A$2:$K$1001,11,0)&amp;" "&amp;VLOOKUP(RANDBETWEEN(1,5),building_types!$A$2:$B$6,2,0)</f>
        <v>Onsgard Complex</v>
      </c>
      <c r="H171" s="2" t="str">
        <f ca="1">VLOOKUP(RANDBETWEEN(1,8),Floors!$A$2:$B$9,2,0)</f>
        <v>8th Floor</v>
      </c>
      <c r="I171" s="8" t="str">
        <f ca="1">VLOOKUP(A171,[1]data!$A$2:$J$1001,10,0)</f>
        <v>0 East Lane</v>
      </c>
      <c r="J171" s="7" t="str">
        <f ca="1">VLOOKUP(A171,[1]data!$A$2:$D$1001,2,0)&amp;" "&amp;VLOOKUP(A171,[1]data!$A$2:$D$1001,3,0)</f>
        <v>Callean O'Fallon</v>
      </c>
      <c r="K171" s="4" t="str">
        <f ca="1">VLOOKUP(A171,[1]data!$A$2:$D$1001,4,0)</f>
        <v>cofallon5e@google.de</v>
      </c>
      <c r="L171" t="str">
        <f ca="1">VLOOKUP(A171,[1]data!$A$2:$K$1001,11,0)</f>
        <v>Onsgard</v>
      </c>
    </row>
    <row r="172" spans="1:12" x14ac:dyDescent="0.25">
      <c r="A172">
        <f t="shared" ca="1" si="7"/>
        <v>21</v>
      </c>
      <c r="B172" s="6" t="str">
        <f t="shared" si="6"/>
        <v>SOL# 603</v>
      </c>
      <c r="C172">
        <v>603</v>
      </c>
      <c r="D172" t="str">
        <f ca="1">VLOOKUP(RANDBETWEEN(1,74),florida_districs!$A$3:$V$76,6,0)</f>
        <v>LIVE OAK</v>
      </c>
      <c r="E172" s="4" t="str">
        <f ca="1">VLOOKUP(RANDBETWEEN(1,324),'people names'!$A$2:$D$325,2,0)</f>
        <v>RANDHIR KUMAR SHAH</v>
      </c>
      <c r="F172" s="3">
        <f t="shared" ca="1" si="8"/>
        <v>196</v>
      </c>
      <c r="G172" s="12" t="str">
        <f ca="1">VLOOKUP(A172,[1]data!$A$2:$K$1001,11,0)&amp;" "&amp;VLOOKUP(RANDBETWEEN(1,5),building_types!$A$2:$B$6,2,0)</f>
        <v>Twin Pines Towers</v>
      </c>
      <c r="H172" s="2" t="str">
        <f ca="1">VLOOKUP(RANDBETWEEN(1,8),Floors!$A$2:$B$9,2,0)</f>
        <v>6th Floor</v>
      </c>
      <c r="I172" s="8" t="str">
        <f ca="1">VLOOKUP(A172,[1]data!$A$2:$J$1001,10,0)</f>
        <v>7 Becker Road</v>
      </c>
      <c r="J172" s="7" t="str">
        <f ca="1">VLOOKUP(A172,[1]data!$A$2:$D$1001,2,0)&amp;" "&amp;VLOOKUP(A172,[1]data!$A$2:$D$1001,3,0)</f>
        <v>Pancho Wincom</v>
      </c>
      <c r="K172" s="4" t="str">
        <f ca="1">VLOOKUP(A172,[1]data!$A$2:$D$1001,4,0)</f>
        <v>pwincomk@xinhuanet.com</v>
      </c>
      <c r="L172" t="str">
        <f ca="1">VLOOKUP(A172,[1]data!$A$2:$K$1001,11,0)</f>
        <v>Twin Pines</v>
      </c>
    </row>
    <row r="173" spans="1:12" x14ac:dyDescent="0.25">
      <c r="A173">
        <f t="shared" ca="1" si="7"/>
        <v>892</v>
      </c>
      <c r="B173" s="6" t="str">
        <f t="shared" si="6"/>
        <v>SOL# 781</v>
      </c>
      <c r="C173">
        <v>781</v>
      </c>
      <c r="D173" t="str">
        <f ca="1">VLOOKUP(RANDBETWEEN(1,74),florida_districs!$A$3:$V$76,6,0)</f>
        <v>SANFORD</v>
      </c>
      <c r="E173" s="4" t="str">
        <f ca="1">VLOOKUP(RANDBETWEEN(1,324),'people names'!$A$2:$D$325,2,0)</f>
        <v>ABHISHEK SAXENA</v>
      </c>
      <c r="F173" s="3">
        <f t="shared" ca="1" si="8"/>
        <v>210</v>
      </c>
      <c r="G173" s="12" t="str">
        <f ca="1">VLOOKUP(A173,[1]data!$A$2:$K$1001,11,0)&amp;" "&amp;VLOOKUP(RANDBETWEEN(1,5),building_types!$A$2:$B$6,2,0)</f>
        <v>Melvin Complex</v>
      </c>
      <c r="H173" s="2" t="str">
        <f ca="1">VLOOKUP(RANDBETWEEN(1,8),Floors!$A$2:$B$9,2,0)</f>
        <v>2nd Floor</v>
      </c>
      <c r="I173" s="8" t="str">
        <f ca="1">VLOOKUP(A173,[1]data!$A$2:$J$1001,10,0)</f>
        <v>17 Holmberg Avenue</v>
      </c>
      <c r="J173" s="7" t="str">
        <f ca="1">VLOOKUP(A173,[1]data!$A$2:$D$1001,2,0)&amp;" "&amp;VLOOKUP(A173,[1]data!$A$2:$D$1001,3,0)</f>
        <v>Carrie Heimann</v>
      </c>
      <c r="K173" s="4" t="str">
        <f ca="1">VLOOKUP(A173,[1]data!$A$2:$D$1001,4,0)</f>
        <v>cheimannor@mtv.com</v>
      </c>
      <c r="L173" t="str">
        <f ca="1">VLOOKUP(A173,[1]data!$A$2:$K$1001,11,0)</f>
        <v>Melvin</v>
      </c>
    </row>
    <row r="174" spans="1:12" x14ac:dyDescent="0.25">
      <c r="A174">
        <f t="shared" ca="1" si="7"/>
        <v>954</v>
      </c>
      <c r="B174" s="6" t="str">
        <f t="shared" si="6"/>
        <v>SOL# 553</v>
      </c>
      <c r="C174">
        <v>553</v>
      </c>
      <c r="D174" t="str">
        <f ca="1">VLOOKUP(RANDBETWEEN(1,74),florida_districs!$A$3:$V$76,6,0)</f>
        <v>PANAMA CITY</v>
      </c>
      <c r="E174" s="4" t="str">
        <f ca="1">VLOOKUP(RANDBETWEEN(1,324),'people names'!$A$2:$D$325,2,0)</f>
        <v>YOGESH KUMAR SONIWA</v>
      </c>
      <c r="F174" s="3">
        <f t="shared" ca="1" si="8"/>
        <v>109</v>
      </c>
      <c r="G174" s="12" t="str">
        <f ca="1">VLOOKUP(A174,[1]data!$A$2:$K$1001,11,0)&amp;" "&amp;VLOOKUP(RANDBETWEEN(1,5),building_types!$A$2:$B$6,2,0)</f>
        <v>Little Fleur Complex</v>
      </c>
      <c r="H174" s="2" t="str">
        <f ca="1">VLOOKUP(RANDBETWEEN(1,8),Floors!$A$2:$B$9,2,0)</f>
        <v>1st Floor</v>
      </c>
      <c r="I174" s="8" t="str">
        <f ca="1">VLOOKUP(A174,[1]data!$A$2:$J$1001,10,0)</f>
        <v>5386 Ruskin Place</v>
      </c>
      <c r="J174" s="7" t="str">
        <f ca="1">VLOOKUP(A174,[1]data!$A$2:$D$1001,2,0)&amp;" "&amp;VLOOKUP(A174,[1]data!$A$2:$D$1001,3,0)</f>
        <v>Darelle Jehaes</v>
      </c>
      <c r="K174" s="4" t="str">
        <f ca="1">VLOOKUP(A174,[1]data!$A$2:$D$1001,4,0)</f>
        <v>djehaesqh@uol.com.br</v>
      </c>
      <c r="L174" t="str">
        <f ca="1">VLOOKUP(A174,[1]data!$A$2:$K$1001,11,0)</f>
        <v>Little Fleur</v>
      </c>
    </row>
    <row r="175" spans="1:12" x14ac:dyDescent="0.25">
      <c r="A175">
        <f t="shared" ca="1" si="7"/>
        <v>244</v>
      </c>
      <c r="B175" s="6" t="str">
        <f t="shared" si="6"/>
        <v>SOL# 493</v>
      </c>
      <c r="C175">
        <v>493</v>
      </c>
      <c r="D175" t="str">
        <f ca="1">VLOOKUP(RANDBETWEEN(1,74),florida_districs!$A$3:$V$76,6,0)</f>
        <v>MACCLENNY</v>
      </c>
      <c r="E175" s="4" t="str">
        <f ca="1">VLOOKUP(RANDBETWEEN(1,324),'people names'!$A$2:$D$325,2,0)</f>
        <v>KONANKI SIVARAM</v>
      </c>
      <c r="F175" s="3">
        <f t="shared" ca="1" si="8"/>
        <v>179</v>
      </c>
      <c r="G175" s="12" t="str">
        <f ca="1">VLOOKUP(A175,[1]data!$A$2:$K$1001,11,0)&amp;" "&amp;VLOOKUP(RANDBETWEEN(1,5),building_types!$A$2:$B$6,2,0)</f>
        <v>Sachtjen Building</v>
      </c>
      <c r="H175" s="2" t="str">
        <f ca="1">VLOOKUP(RANDBETWEEN(1,8),Floors!$A$2:$B$9,2,0)</f>
        <v>1st Floor</v>
      </c>
      <c r="I175" s="8" t="str">
        <f ca="1">VLOOKUP(A175,[1]data!$A$2:$J$1001,10,0)</f>
        <v>6 Lerdahl Center</v>
      </c>
      <c r="J175" s="7" t="str">
        <f ca="1">VLOOKUP(A175,[1]data!$A$2:$D$1001,2,0)&amp;" "&amp;VLOOKUP(A175,[1]data!$A$2:$D$1001,3,0)</f>
        <v>Darrel Mosdell</v>
      </c>
      <c r="K175" s="4" t="str">
        <f ca="1">VLOOKUP(A175,[1]data!$A$2:$D$1001,4,0)</f>
        <v>dmosdell6r@youtu.be</v>
      </c>
      <c r="L175" t="str">
        <f ca="1">VLOOKUP(A175,[1]data!$A$2:$K$1001,11,0)</f>
        <v>Sachtjen</v>
      </c>
    </row>
    <row r="176" spans="1:12" x14ac:dyDescent="0.25">
      <c r="A176">
        <f t="shared" ca="1" si="7"/>
        <v>292</v>
      </c>
      <c r="B176" s="6" t="str">
        <f t="shared" si="6"/>
        <v>SOL# 906</v>
      </c>
      <c r="C176">
        <v>906</v>
      </c>
      <c r="D176" t="str">
        <f ca="1">VLOOKUP(RANDBETWEEN(1,74),florida_districs!$A$3:$V$76,6,0)</f>
        <v>LIVE OAK</v>
      </c>
      <c r="E176" s="4" t="str">
        <f ca="1">VLOOKUP(RANDBETWEEN(1,324),'people names'!$A$2:$D$325,2,0)</f>
        <v>SHUBHAM BANERJEE</v>
      </c>
      <c r="F176" s="3">
        <f t="shared" ca="1" si="8"/>
        <v>120</v>
      </c>
      <c r="G176" s="12" t="str">
        <f ca="1">VLOOKUP(A176,[1]data!$A$2:$K$1001,11,0)&amp;" "&amp;VLOOKUP(RANDBETWEEN(1,5),building_types!$A$2:$B$6,2,0)</f>
        <v>Lillian Plaza</v>
      </c>
      <c r="H176" s="2" t="str">
        <f ca="1">VLOOKUP(RANDBETWEEN(1,8),Floors!$A$2:$B$9,2,0)</f>
        <v>4th Floor</v>
      </c>
      <c r="I176" s="8" t="str">
        <f ca="1">VLOOKUP(A176,[1]data!$A$2:$J$1001,10,0)</f>
        <v>3725 Westend Lane</v>
      </c>
      <c r="J176" s="7" t="str">
        <f ca="1">VLOOKUP(A176,[1]data!$A$2:$D$1001,2,0)&amp;" "&amp;VLOOKUP(A176,[1]data!$A$2:$D$1001,3,0)</f>
        <v>Zach Rolingson</v>
      </c>
      <c r="K176" s="4" t="str">
        <f ca="1">VLOOKUP(A176,[1]data!$A$2:$D$1001,4,0)</f>
        <v>zrolingson83@1und1.de</v>
      </c>
      <c r="L176" t="str">
        <f ca="1">VLOOKUP(A176,[1]data!$A$2:$K$1001,11,0)</f>
        <v>Lillian</v>
      </c>
    </row>
    <row r="177" spans="1:12" x14ac:dyDescent="0.25">
      <c r="A177">
        <f t="shared" ca="1" si="7"/>
        <v>360</v>
      </c>
      <c r="B177" s="6" t="str">
        <f t="shared" si="6"/>
        <v>SOL# 958</v>
      </c>
      <c r="C177">
        <v>958</v>
      </c>
      <c r="D177" t="str">
        <f ca="1">VLOOKUP(RANDBETWEEN(1,74),florida_districs!$A$3:$V$76,6,0)</f>
        <v>BUSHNELL</v>
      </c>
      <c r="E177" s="4" t="str">
        <f ca="1">VLOOKUP(RANDBETWEEN(1,324),'people names'!$A$2:$D$325,2,0)</f>
        <v>ANKIT BHUTANI</v>
      </c>
      <c r="F177" s="3">
        <f t="shared" ca="1" si="8"/>
        <v>204</v>
      </c>
      <c r="G177" s="12" t="str">
        <f ca="1">VLOOKUP(A177,[1]data!$A$2:$K$1001,11,0)&amp;" "&amp;VLOOKUP(RANDBETWEEN(1,5),building_types!$A$2:$B$6,2,0)</f>
        <v>Northview Towers</v>
      </c>
      <c r="H177" s="2" t="str">
        <f ca="1">VLOOKUP(RANDBETWEEN(1,8),Floors!$A$2:$B$9,2,0)</f>
        <v>2nd Floor</v>
      </c>
      <c r="I177" s="8" t="str">
        <f ca="1">VLOOKUP(A177,[1]data!$A$2:$J$1001,10,0)</f>
        <v>313 Melody Junction</v>
      </c>
      <c r="J177" s="7" t="str">
        <f ca="1">VLOOKUP(A177,[1]data!$A$2:$D$1001,2,0)&amp;" "&amp;VLOOKUP(A177,[1]data!$A$2:$D$1001,3,0)</f>
        <v>Hannah Galliford</v>
      </c>
      <c r="K177" s="4" t="str">
        <f ca="1">VLOOKUP(A177,[1]data!$A$2:$D$1001,4,0)</f>
        <v>hgalliford9z@latimes.com</v>
      </c>
      <c r="L177" t="str">
        <f ca="1">VLOOKUP(A177,[1]data!$A$2:$K$1001,11,0)</f>
        <v>Northview</v>
      </c>
    </row>
    <row r="178" spans="1:12" x14ac:dyDescent="0.25">
      <c r="A178">
        <f t="shared" ca="1" si="7"/>
        <v>6</v>
      </c>
      <c r="B178" s="6" t="str">
        <f t="shared" si="6"/>
        <v>SOL# 638</v>
      </c>
      <c r="C178">
        <v>638</v>
      </c>
      <c r="D178" t="str">
        <f ca="1">VLOOKUP(RANDBETWEEN(1,74),florida_districs!$A$3:$V$76,6,0)</f>
        <v>FORT PIERCE</v>
      </c>
      <c r="E178" s="4" t="str">
        <f ca="1">VLOOKUP(RANDBETWEEN(1,324),'people names'!$A$2:$D$325,2,0)</f>
        <v>KUMAR RITIKESH</v>
      </c>
      <c r="F178" s="3">
        <f t="shared" ca="1" si="8"/>
        <v>365</v>
      </c>
      <c r="G178" s="12" t="str">
        <f ca="1">VLOOKUP(A178,[1]data!$A$2:$K$1001,11,0)&amp;" "&amp;VLOOKUP(RANDBETWEEN(1,5),building_types!$A$2:$B$6,2,0)</f>
        <v>Muir Building</v>
      </c>
      <c r="H178" s="2" t="str">
        <f ca="1">VLOOKUP(RANDBETWEEN(1,8),Floors!$A$2:$B$9,2,0)</f>
        <v>4th Floor</v>
      </c>
      <c r="I178" s="8" t="str">
        <f ca="1">VLOOKUP(A178,[1]data!$A$2:$J$1001,10,0)</f>
        <v>0 Hoffman Point</v>
      </c>
      <c r="J178" s="7" t="str">
        <f ca="1">VLOOKUP(A178,[1]data!$A$2:$D$1001,2,0)&amp;" "&amp;VLOOKUP(A178,[1]data!$A$2:$D$1001,3,0)</f>
        <v>Chrystel Acland</v>
      </c>
      <c r="K178" s="4" t="str">
        <f ca="1">VLOOKUP(A178,[1]data!$A$2:$D$1001,4,0)</f>
        <v>cacland5@about.com</v>
      </c>
      <c r="L178" t="str">
        <f ca="1">VLOOKUP(A178,[1]data!$A$2:$K$1001,11,0)</f>
        <v>Muir</v>
      </c>
    </row>
    <row r="179" spans="1:12" x14ac:dyDescent="0.25">
      <c r="A179">
        <f t="shared" ca="1" si="7"/>
        <v>553</v>
      </c>
      <c r="B179" s="6" t="str">
        <f t="shared" si="6"/>
        <v>SOL# 772</v>
      </c>
      <c r="C179">
        <v>772</v>
      </c>
      <c r="D179" t="str">
        <f ca="1">VLOOKUP(RANDBETWEEN(1,74),florida_districs!$A$3:$V$76,6,0)</f>
        <v>STARKE</v>
      </c>
      <c r="E179" s="4" t="str">
        <f ca="1">VLOOKUP(RANDBETWEEN(1,324),'people names'!$A$2:$D$325,2,0)</f>
        <v>RAHUL KUMAR MEENA</v>
      </c>
      <c r="F179" s="3">
        <f t="shared" ca="1" si="8"/>
        <v>313</v>
      </c>
      <c r="G179" s="12" t="str">
        <f ca="1">VLOOKUP(A179,[1]data!$A$2:$K$1001,11,0)&amp;" "&amp;VLOOKUP(RANDBETWEEN(1,5),building_types!$A$2:$B$6,2,0)</f>
        <v>Hazelcrest Building</v>
      </c>
      <c r="H179" s="2" t="str">
        <f ca="1">VLOOKUP(RANDBETWEEN(1,8),Floors!$A$2:$B$9,2,0)</f>
        <v>6th Floor</v>
      </c>
      <c r="I179" s="8" t="str">
        <f ca="1">VLOOKUP(A179,[1]data!$A$2:$J$1001,10,0)</f>
        <v>938 Northridge Circle</v>
      </c>
      <c r="J179" s="7" t="str">
        <f ca="1">VLOOKUP(A179,[1]data!$A$2:$D$1001,2,0)&amp;" "&amp;VLOOKUP(A179,[1]data!$A$2:$D$1001,3,0)</f>
        <v>Terri Sloley</v>
      </c>
      <c r="K179" s="4" t="str">
        <f ca="1">VLOOKUP(A179,[1]data!$A$2:$D$1001,4,0)</f>
        <v>tsloleyfc@com.com</v>
      </c>
      <c r="L179" t="str">
        <f ca="1">VLOOKUP(A179,[1]data!$A$2:$K$1001,11,0)</f>
        <v>Hazelcrest</v>
      </c>
    </row>
    <row r="180" spans="1:12" x14ac:dyDescent="0.25">
      <c r="A180">
        <f t="shared" ca="1" si="7"/>
        <v>701</v>
      </c>
      <c r="B180" s="6" t="str">
        <f t="shared" si="6"/>
        <v>SOL# 302</v>
      </c>
      <c r="C180">
        <v>302</v>
      </c>
      <c r="D180" t="str">
        <f ca="1">VLOOKUP(RANDBETWEEN(1,74),florida_districs!$A$3:$V$76,6,0)</f>
        <v>OKEECHOBEE</v>
      </c>
      <c r="E180" s="4" t="str">
        <f ca="1">VLOOKUP(RANDBETWEEN(1,324),'people names'!$A$2:$D$325,2,0)</f>
        <v>SHALABH PRATAP SINGH CHOUHAN</v>
      </c>
      <c r="F180" s="3">
        <f t="shared" ca="1" si="8"/>
        <v>179</v>
      </c>
      <c r="G180" s="12" t="str">
        <f ca="1">VLOOKUP(A180,[1]data!$A$2:$K$1001,11,0)&amp;" "&amp;VLOOKUP(RANDBETWEEN(1,5),building_types!$A$2:$B$6,2,0)</f>
        <v>Valley Edge Towers</v>
      </c>
      <c r="H180" s="2" t="str">
        <f ca="1">VLOOKUP(RANDBETWEEN(1,8),Floors!$A$2:$B$9,2,0)</f>
        <v>7th Floor</v>
      </c>
      <c r="I180" s="8" t="str">
        <f ca="1">VLOOKUP(A180,[1]data!$A$2:$J$1001,10,0)</f>
        <v>5413 Corry Hill</v>
      </c>
      <c r="J180" s="7" t="str">
        <f ca="1">VLOOKUP(A180,[1]data!$A$2:$D$1001,2,0)&amp;" "&amp;VLOOKUP(A180,[1]data!$A$2:$D$1001,3,0)</f>
        <v>Marlyn Bendell</v>
      </c>
      <c r="K180" s="4" t="str">
        <f ca="1">VLOOKUP(A180,[1]data!$A$2:$D$1001,4,0)</f>
        <v>mbendelljg@surveymonkey.com</v>
      </c>
      <c r="L180" t="str">
        <f ca="1">VLOOKUP(A180,[1]data!$A$2:$K$1001,11,0)</f>
        <v>Valley Edge</v>
      </c>
    </row>
    <row r="181" spans="1:12" x14ac:dyDescent="0.25">
      <c r="A181">
        <f t="shared" ca="1" si="7"/>
        <v>98</v>
      </c>
      <c r="B181" s="6" t="str">
        <f t="shared" si="6"/>
        <v>SOL# 942</v>
      </c>
      <c r="C181">
        <v>942</v>
      </c>
      <c r="D181" t="str">
        <f ca="1">VLOOKUP(RANDBETWEEN(1,74),florida_districs!$A$3:$V$76,6,0)</f>
        <v>SANFORD</v>
      </c>
      <c r="E181" s="4" t="str">
        <f ca="1">VLOOKUP(RANDBETWEEN(1,324),'people names'!$A$2:$D$325,2,0)</f>
        <v>VIKAS POONIA</v>
      </c>
      <c r="F181" s="3">
        <f t="shared" ca="1" si="8"/>
        <v>243</v>
      </c>
      <c r="G181" s="12" t="str">
        <f ca="1">VLOOKUP(A181,[1]data!$A$2:$K$1001,11,0)&amp;" "&amp;VLOOKUP(RANDBETWEEN(1,5),building_types!$A$2:$B$6,2,0)</f>
        <v>Cherokee Complex</v>
      </c>
      <c r="H181" s="2" t="str">
        <f ca="1">VLOOKUP(RANDBETWEEN(1,8),Floors!$A$2:$B$9,2,0)</f>
        <v>1st Floor</v>
      </c>
      <c r="I181" s="8" t="str">
        <f ca="1">VLOOKUP(A181,[1]data!$A$2:$J$1001,10,0)</f>
        <v>37973 Fair Oaks Road</v>
      </c>
      <c r="J181" s="7" t="str">
        <f ca="1">VLOOKUP(A181,[1]data!$A$2:$D$1001,2,0)&amp;" "&amp;VLOOKUP(A181,[1]data!$A$2:$D$1001,3,0)</f>
        <v>Shara Reade</v>
      </c>
      <c r="K181" s="4" t="str">
        <f ca="1">VLOOKUP(A181,[1]data!$A$2:$D$1001,4,0)</f>
        <v>sreade2p@tuttocitta.it</v>
      </c>
      <c r="L181" t="str">
        <f ca="1">VLOOKUP(A181,[1]data!$A$2:$K$1001,11,0)</f>
        <v>Cherokee</v>
      </c>
    </row>
    <row r="182" spans="1:12" x14ac:dyDescent="0.25">
      <c r="A182">
        <f t="shared" ca="1" si="7"/>
        <v>905</v>
      </c>
      <c r="B182" s="6" t="str">
        <f t="shared" si="6"/>
        <v>SOL# 752</v>
      </c>
      <c r="C182">
        <v>752</v>
      </c>
      <c r="D182" t="str">
        <f ca="1">VLOOKUP(RANDBETWEEN(1,74),florida_districs!$A$3:$V$76,6,0)</f>
        <v>BUSHNELL</v>
      </c>
      <c r="E182" s="4" t="str">
        <f ca="1">VLOOKUP(RANDBETWEEN(1,324),'people names'!$A$2:$D$325,2,0)</f>
        <v>AMAN JAISWAL</v>
      </c>
      <c r="F182" s="3">
        <f t="shared" ca="1" si="8"/>
        <v>400</v>
      </c>
      <c r="G182" s="12" t="str">
        <f ca="1">VLOOKUP(A182,[1]data!$A$2:$K$1001,11,0)&amp;" "&amp;VLOOKUP(RANDBETWEEN(1,5),building_types!$A$2:$B$6,2,0)</f>
        <v>Coleman House</v>
      </c>
      <c r="H182" s="2" t="str">
        <f ca="1">VLOOKUP(RANDBETWEEN(1,8),Floors!$A$2:$B$9,2,0)</f>
        <v>6th Floor</v>
      </c>
      <c r="I182" s="8" t="str">
        <f ca="1">VLOOKUP(A182,[1]data!$A$2:$J$1001,10,0)</f>
        <v>88161 Norway Maple Way</v>
      </c>
      <c r="J182" s="7" t="str">
        <f ca="1">VLOOKUP(A182,[1]data!$A$2:$D$1001,2,0)&amp;" "&amp;VLOOKUP(A182,[1]data!$A$2:$D$1001,3,0)</f>
        <v>Elnore Gribben</v>
      </c>
      <c r="K182" s="4" t="str">
        <f ca="1">VLOOKUP(A182,[1]data!$A$2:$D$1001,4,0)</f>
        <v>egribbenp4@thetimes.co.uk</v>
      </c>
      <c r="L182" t="str">
        <f ca="1">VLOOKUP(A182,[1]data!$A$2:$K$1001,11,0)</f>
        <v>Coleman</v>
      </c>
    </row>
    <row r="183" spans="1:12" x14ac:dyDescent="0.25">
      <c r="A183">
        <f t="shared" ca="1" si="7"/>
        <v>203</v>
      </c>
      <c r="B183" s="6" t="str">
        <f t="shared" si="6"/>
        <v>SOL# 497</v>
      </c>
      <c r="C183">
        <v>497</v>
      </c>
      <c r="D183" t="str">
        <f ca="1">VLOOKUP(RANDBETWEEN(1,74),florida_districs!$A$3:$V$76,6,0)</f>
        <v>OKEECHOBEE</v>
      </c>
      <c r="E183" s="4" t="str">
        <f ca="1">VLOOKUP(RANDBETWEEN(1,324),'people names'!$A$2:$D$325,2,0)</f>
        <v>NIKITA JAIPURIA</v>
      </c>
      <c r="F183" s="3">
        <f t="shared" ca="1" si="8"/>
        <v>144</v>
      </c>
      <c r="G183" s="12" t="str">
        <f ca="1">VLOOKUP(A183,[1]data!$A$2:$K$1001,11,0)&amp;" "&amp;VLOOKUP(RANDBETWEEN(1,5),building_types!$A$2:$B$6,2,0)</f>
        <v>Reindahl Building</v>
      </c>
      <c r="H183" s="2" t="str">
        <f ca="1">VLOOKUP(RANDBETWEEN(1,8),Floors!$A$2:$B$9,2,0)</f>
        <v>7th Floor</v>
      </c>
      <c r="I183" s="8" t="str">
        <f ca="1">VLOOKUP(A183,[1]data!$A$2:$J$1001,10,0)</f>
        <v>43138 Oriole Way</v>
      </c>
      <c r="J183" s="7" t="str">
        <f ca="1">VLOOKUP(A183,[1]data!$A$2:$D$1001,2,0)&amp;" "&amp;VLOOKUP(A183,[1]data!$A$2:$D$1001,3,0)</f>
        <v>Abram Kniveton</v>
      </c>
      <c r="K183" s="4" t="str">
        <f ca="1">VLOOKUP(A183,[1]data!$A$2:$D$1001,4,0)</f>
        <v>akniveton5m@w3.org</v>
      </c>
      <c r="L183" t="str">
        <f ca="1">VLOOKUP(A183,[1]data!$A$2:$K$1001,11,0)</f>
        <v>Reindahl</v>
      </c>
    </row>
    <row r="184" spans="1:12" x14ac:dyDescent="0.25">
      <c r="A184">
        <f t="shared" ca="1" si="7"/>
        <v>141</v>
      </c>
      <c r="B184" s="6" t="str">
        <f t="shared" si="6"/>
        <v>SOL# 511</v>
      </c>
      <c r="C184">
        <v>511</v>
      </c>
      <c r="D184" t="str">
        <f ca="1">VLOOKUP(RANDBETWEEN(1,74),florida_districs!$A$3:$V$76,6,0)</f>
        <v>BROOKSVILLE</v>
      </c>
      <c r="E184" s="4" t="str">
        <f ca="1">VLOOKUP(RANDBETWEEN(1,324),'people names'!$A$2:$D$325,2,0)</f>
        <v>ANIKET SANJAY KOYANDE</v>
      </c>
      <c r="F184" s="3">
        <f t="shared" ca="1" si="8"/>
        <v>321</v>
      </c>
      <c r="G184" s="12" t="str">
        <f ca="1">VLOOKUP(A184,[1]data!$A$2:$K$1001,11,0)&amp;" "&amp;VLOOKUP(RANDBETWEEN(1,5),building_types!$A$2:$B$6,2,0)</f>
        <v>Fair Oaks Building</v>
      </c>
      <c r="H184" s="2" t="str">
        <f ca="1">VLOOKUP(RANDBETWEEN(1,8),Floors!$A$2:$B$9,2,0)</f>
        <v>1st Floor</v>
      </c>
      <c r="I184" s="8" t="str">
        <f ca="1">VLOOKUP(A184,[1]data!$A$2:$J$1001,10,0)</f>
        <v>0 Summer Ridge Drive</v>
      </c>
      <c r="J184" s="7" t="str">
        <f ca="1">VLOOKUP(A184,[1]data!$A$2:$D$1001,2,0)&amp;" "&amp;VLOOKUP(A184,[1]data!$A$2:$D$1001,3,0)</f>
        <v>Ossie Van Oort</v>
      </c>
      <c r="K184" s="4" t="str">
        <f ca="1">VLOOKUP(A184,[1]data!$A$2:$D$1001,4,0)</f>
        <v>ovanoort3w@sun.com</v>
      </c>
      <c r="L184" t="str">
        <f ca="1">VLOOKUP(A184,[1]data!$A$2:$K$1001,11,0)</f>
        <v>Fair Oaks</v>
      </c>
    </row>
    <row r="185" spans="1:12" x14ac:dyDescent="0.25">
      <c r="A185">
        <f t="shared" ca="1" si="7"/>
        <v>555</v>
      </c>
      <c r="B185" s="6" t="str">
        <f t="shared" si="6"/>
        <v>SOL# 426</v>
      </c>
      <c r="C185">
        <v>426</v>
      </c>
      <c r="D185" t="str">
        <f ca="1">VLOOKUP(RANDBETWEEN(1,74),florida_districs!$A$3:$V$76,6,0)</f>
        <v>OCALA</v>
      </c>
      <c r="E185" s="4" t="str">
        <f ca="1">VLOOKUP(RANDBETWEEN(1,324),'people names'!$A$2:$D$325,2,0)</f>
        <v>SUSHANT MANI TRIPATHI</v>
      </c>
      <c r="F185" s="3">
        <f t="shared" ca="1" si="8"/>
        <v>366</v>
      </c>
      <c r="G185" s="12" t="str">
        <f ca="1">VLOOKUP(A185,[1]data!$A$2:$K$1001,11,0)&amp;" "&amp;VLOOKUP(RANDBETWEEN(1,5),building_types!$A$2:$B$6,2,0)</f>
        <v>Kennedy Plaza</v>
      </c>
      <c r="H185" s="2" t="str">
        <f ca="1">VLOOKUP(RANDBETWEEN(1,8),Floors!$A$2:$B$9,2,0)</f>
        <v>2nd Floor</v>
      </c>
      <c r="I185" s="8" t="str">
        <f ca="1">VLOOKUP(A185,[1]data!$A$2:$J$1001,10,0)</f>
        <v>34885 Golf View Lane</v>
      </c>
      <c r="J185" s="7" t="str">
        <f ca="1">VLOOKUP(A185,[1]data!$A$2:$D$1001,2,0)&amp;" "&amp;VLOOKUP(A185,[1]data!$A$2:$D$1001,3,0)</f>
        <v>Jenifer Scottrell</v>
      </c>
      <c r="K185" s="4" t="str">
        <f ca="1">VLOOKUP(A185,[1]data!$A$2:$D$1001,4,0)</f>
        <v>jscottrellfe@list-manage.com</v>
      </c>
      <c r="L185" t="str">
        <f ca="1">VLOOKUP(A185,[1]data!$A$2:$K$1001,11,0)</f>
        <v>Kennedy</v>
      </c>
    </row>
    <row r="186" spans="1:12" x14ac:dyDescent="0.25">
      <c r="A186">
        <f t="shared" ca="1" si="7"/>
        <v>762</v>
      </c>
      <c r="B186" s="6" t="str">
        <f t="shared" si="6"/>
        <v>SOL# 736</v>
      </c>
      <c r="C186">
        <v>736</v>
      </c>
      <c r="D186" t="str">
        <f ca="1">VLOOKUP(RANDBETWEEN(1,74),florida_districs!$A$3:$V$76,6,0)</f>
        <v>OCALA</v>
      </c>
      <c r="E186" s="4" t="str">
        <f ca="1">VLOOKUP(RANDBETWEEN(1,324),'people names'!$A$2:$D$325,2,0)</f>
        <v>SHASHANK SHARMA</v>
      </c>
      <c r="F186" s="3">
        <f t="shared" ca="1" si="8"/>
        <v>346</v>
      </c>
      <c r="G186" s="12" t="str">
        <f ca="1">VLOOKUP(A186,[1]data!$A$2:$K$1001,11,0)&amp;" "&amp;VLOOKUP(RANDBETWEEN(1,5),building_types!$A$2:$B$6,2,0)</f>
        <v>Scoville Complex</v>
      </c>
      <c r="H186" s="2" t="str">
        <f ca="1">VLOOKUP(RANDBETWEEN(1,8),Floors!$A$2:$B$9,2,0)</f>
        <v>5th Floor</v>
      </c>
      <c r="I186" s="8" t="str">
        <f ca="1">VLOOKUP(A186,[1]data!$A$2:$J$1001,10,0)</f>
        <v>138 Steensland Way</v>
      </c>
      <c r="J186" s="7" t="str">
        <f ca="1">VLOOKUP(A186,[1]data!$A$2:$D$1001,2,0)&amp;" "&amp;VLOOKUP(A186,[1]data!$A$2:$D$1001,3,0)</f>
        <v>Dirk McGraw</v>
      </c>
      <c r="K186" s="4" t="str">
        <f ca="1">VLOOKUP(A186,[1]data!$A$2:$D$1001,4,0)</f>
        <v>dmcgrawl5@edublogs.org</v>
      </c>
      <c r="L186" t="str">
        <f ca="1">VLOOKUP(A186,[1]data!$A$2:$K$1001,11,0)</f>
        <v>Scoville</v>
      </c>
    </row>
    <row r="187" spans="1:12" x14ac:dyDescent="0.25">
      <c r="A187">
        <f t="shared" ca="1" si="7"/>
        <v>803</v>
      </c>
      <c r="B187" s="6" t="str">
        <f t="shared" si="6"/>
        <v>SOL# 348</v>
      </c>
      <c r="C187">
        <v>348</v>
      </c>
      <c r="D187" t="str">
        <f ca="1">VLOOKUP(RANDBETWEEN(1,74),florida_districs!$A$3:$V$76,6,0)</f>
        <v>MAYO</v>
      </c>
      <c r="E187" s="4" t="str">
        <f ca="1">VLOOKUP(RANDBETWEEN(1,324),'people names'!$A$2:$D$325,2,0)</f>
        <v>NANAM VASANTH MANOHAR</v>
      </c>
      <c r="F187" s="3">
        <f t="shared" ca="1" si="8"/>
        <v>334</v>
      </c>
      <c r="G187" s="12" t="str">
        <f ca="1">VLOOKUP(A187,[1]data!$A$2:$K$1001,11,0)&amp;" "&amp;VLOOKUP(RANDBETWEEN(1,5),building_types!$A$2:$B$6,2,0)</f>
        <v>Bashford Towers</v>
      </c>
      <c r="H187" s="2" t="str">
        <f ca="1">VLOOKUP(RANDBETWEEN(1,8),Floors!$A$2:$B$9,2,0)</f>
        <v>6th Floor</v>
      </c>
      <c r="I187" s="8" t="str">
        <f ca="1">VLOOKUP(A187,[1]data!$A$2:$J$1001,10,0)</f>
        <v>20 Birchwood Avenue</v>
      </c>
      <c r="J187" s="7" t="str">
        <f ca="1">VLOOKUP(A187,[1]data!$A$2:$D$1001,2,0)&amp;" "&amp;VLOOKUP(A187,[1]data!$A$2:$D$1001,3,0)</f>
        <v>Merrily Errichi</v>
      </c>
      <c r="K187" s="4" t="str">
        <f ca="1">VLOOKUP(A187,[1]data!$A$2:$D$1001,4,0)</f>
        <v>merrichima@senate.gov</v>
      </c>
      <c r="L187" t="str">
        <f ca="1">VLOOKUP(A187,[1]data!$A$2:$K$1001,11,0)</f>
        <v>Bashford</v>
      </c>
    </row>
    <row r="188" spans="1:12" x14ac:dyDescent="0.25">
      <c r="A188">
        <f t="shared" ca="1" si="7"/>
        <v>400</v>
      </c>
      <c r="B188" s="6" t="str">
        <f t="shared" si="6"/>
        <v>SOL# 318</v>
      </c>
      <c r="C188">
        <v>318</v>
      </c>
      <c r="D188" t="str">
        <f ca="1">VLOOKUP(RANDBETWEEN(1,74),florida_districs!$A$3:$V$76,6,0)</f>
        <v>BLOUNTSTOWN</v>
      </c>
      <c r="E188" s="4" t="str">
        <f ca="1">VLOOKUP(RANDBETWEEN(1,324),'people names'!$A$2:$D$325,2,0)</f>
        <v>VEMPATI ANURAG SAI</v>
      </c>
      <c r="F188" s="3">
        <f t="shared" ca="1" si="8"/>
        <v>337</v>
      </c>
      <c r="G188" s="12" t="str">
        <f ca="1">VLOOKUP(A188,[1]data!$A$2:$K$1001,11,0)&amp;" "&amp;VLOOKUP(RANDBETWEEN(1,5),building_types!$A$2:$B$6,2,0)</f>
        <v>Aberg Plaza</v>
      </c>
      <c r="H188" s="2" t="str">
        <f ca="1">VLOOKUP(RANDBETWEEN(1,8),Floors!$A$2:$B$9,2,0)</f>
        <v>5th Floor</v>
      </c>
      <c r="I188" s="8" t="str">
        <f ca="1">VLOOKUP(A188,[1]data!$A$2:$J$1001,10,0)</f>
        <v>2 Lien Junction</v>
      </c>
      <c r="J188" s="7" t="str">
        <f ca="1">VLOOKUP(A188,[1]data!$A$2:$D$1001,2,0)&amp;" "&amp;VLOOKUP(A188,[1]data!$A$2:$D$1001,3,0)</f>
        <v>Claire Prazor</v>
      </c>
      <c r="K188" s="4" t="str">
        <f ca="1">VLOOKUP(A188,[1]data!$A$2:$D$1001,4,0)</f>
        <v>cprazorb3@e-recht24.de</v>
      </c>
      <c r="L188" t="str">
        <f ca="1">VLOOKUP(A188,[1]data!$A$2:$K$1001,11,0)</f>
        <v>Aberg</v>
      </c>
    </row>
    <row r="189" spans="1:12" x14ac:dyDescent="0.25">
      <c r="A189">
        <f t="shared" ca="1" si="7"/>
        <v>317</v>
      </c>
      <c r="B189" s="6" t="str">
        <f t="shared" si="6"/>
        <v>SOL# 469</v>
      </c>
      <c r="C189">
        <v>469</v>
      </c>
      <c r="D189" t="str">
        <f ca="1">VLOOKUP(RANDBETWEEN(1,74),florida_districs!$A$3:$V$76,6,0)</f>
        <v>DEFUNIAK SPRINGS</v>
      </c>
      <c r="E189" s="4" t="str">
        <f ca="1">VLOOKUP(RANDBETWEEN(1,324),'people names'!$A$2:$D$325,2,0)</f>
        <v>VISHAL GILL</v>
      </c>
      <c r="F189" s="3">
        <f t="shared" ca="1" si="8"/>
        <v>278</v>
      </c>
      <c r="G189" s="12" t="str">
        <f ca="1">VLOOKUP(A189,[1]data!$A$2:$K$1001,11,0)&amp;" "&amp;VLOOKUP(RANDBETWEEN(1,5),building_types!$A$2:$B$6,2,0)</f>
        <v>Marcy Towers</v>
      </c>
      <c r="H189" s="2" t="str">
        <f ca="1">VLOOKUP(RANDBETWEEN(1,8),Floors!$A$2:$B$9,2,0)</f>
        <v>5th Floor</v>
      </c>
      <c r="I189" s="8" t="str">
        <f ca="1">VLOOKUP(A189,[1]data!$A$2:$J$1001,10,0)</f>
        <v>9815 Waubesa Street</v>
      </c>
      <c r="J189" s="7" t="str">
        <f ca="1">VLOOKUP(A189,[1]data!$A$2:$D$1001,2,0)&amp;" "&amp;VLOOKUP(A189,[1]data!$A$2:$D$1001,3,0)</f>
        <v>Vonny Speake</v>
      </c>
      <c r="K189" s="4" t="str">
        <f ca="1">VLOOKUP(A189,[1]data!$A$2:$D$1001,4,0)</f>
        <v>vspeake8s@multiply.com</v>
      </c>
      <c r="L189" t="str">
        <f ca="1">VLOOKUP(A189,[1]data!$A$2:$K$1001,11,0)</f>
        <v>Marcy</v>
      </c>
    </row>
    <row r="190" spans="1:12" x14ac:dyDescent="0.25">
      <c r="A190">
        <f t="shared" ca="1" si="7"/>
        <v>53</v>
      </c>
      <c r="B190" s="6" t="str">
        <f t="shared" si="6"/>
        <v>SOL# 558</v>
      </c>
      <c r="C190">
        <v>558</v>
      </c>
      <c r="D190" t="str">
        <f ca="1">VLOOKUP(RANDBETWEEN(1,74),florida_districs!$A$3:$V$76,6,0)</f>
        <v>PANAMA CITY</v>
      </c>
      <c r="E190" s="4" t="str">
        <f ca="1">VLOOKUP(RANDBETWEEN(1,324),'people names'!$A$2:$D$325,2,0)</f>
        <v>NILESH SINGH</v>
      </c>
      <c r="F190" s="3">
        <f t="shared" ca="1" si="8"/>
        <v>244</v>
      </c>
      <c r="G190" s="12" t="str">
        <f ca="1">VLOOKUP(A190,[1]data!$A$2:$K$1001,11,0)&amp;" "&amp;VLOOKUP(RANDBETWEEN(1,5),building_types!$A$2:$B$6,2,0)</f>
        <v>Derek Building</v>
      </c>
      <c r="H190" s="2" t="str">
        <f ca="1">VLOOKUP(RANDBETWEEN(1,8),Floors!$A$2:$B$9,2,0)</f>
        <v>8th Floor</v>
      </c>
      <c r="I190" s="8" t="str">
        <f ca="1">VLOOKUP(A190,[1]data!$A$2:$J$1001,10,0)</f>
        <v>5 Nancy Way</v>
      </c>
      <c r="J190" s="7" t="str">
        <f ca="1">VLOOKUP(A190,[1]data!$A$2:$D$1001,2,0)&amp;" "&amp;VLOOKUP(A190,[1]data!$A$2:$D$1001,3,0)</f>
        <v>Tad Neill</v>
      </c>
      <c r="K190" s="4" t="str">
        <f ca="1">VLOOKUP(A190,[1]data!$A$2:$D$1001,4,0)</f>
        <v>tneill1g@theguardian.com</v>
      </c>
      <c r="L190" t="str">
        <f ca="1">VLOOKUP(A190,[1]data!$A$2:$K$1001,11,0)</f>
        <v>Derek</v>
      </c>
    </row>
    <row r="191" spans="1:12" x14ac:dyDescent="0.25">
      <c r="A191">
        <f t="shared" ca="1" si="7"/>
        <v>819</v>
      </c>
      <c r="B191" s="6" t="str">
        <f t="shared" si="6"/>
        <v>SOL# 968</v>
      </c>
      <c r="C191">
        <v>968</v>
      </c>
      <c r="D191" t="str">
        <f ca="1">VLOOKUP(RANDBETWEEN(1,74),florida_districs!$A$3:$V$76,6,0)</f>
        <v>ORLANDO</v>
      </c>
      <c r="E191" s="4" t="str">
        <f ca="1">VLOOKUP(RANDBETWEEN(1,324),'people names'!$A$2:$D$325,2,0)</f>
        <v>SUNIL KUMAR MEENA</v>
      </c>
      <c r="F191" s="3">
        <f t="shared" ca="1" si="8"/>
        <v>359</v>
      </c>
      <c r="G191" s="12" t="str">
        <f ca="1">VLOOKUP(A191,[1]data!$A$2:$K$1001,11,0)&amp;" "&amp;VLOOKUP(RANDBETWEEN(1,5),building_types!$A$2:$B$6,2,0)</f>
        <v>Birchwood Complex</v>
      </c>
      <c r="H191" s="2" t="str">
        <f ca="1">VLOOKUP(RANDBETWEEN(1,8),Floors!$A$2:$B$9,2,0)</f>
        <v>1st Floor</v>
      </c>
      <c r="I191" s="8" t="str">
        <f ca="1">VLOOKUP(A191,[1]data!$A$2:$J$1001,10,0)</f>
        <v>301 Drewry Terrace</v>
      </c>
      <c r="J191" s="7" t="str">
        <f ca="1">VLOOKUP(A191,[1]data!$A$2:$D$1001,2,0)&amp;" "&amp;VLOOKUP(A191,[1]data!$A$2:$D$1001,3,0)</f>
        <v>Alon Satterly</v>
      </c>
      <c r="K191" s="4" t="str">
        <f ca="1">VLOOKUP(A191,[1]data!$A$2:$D$1001,4,0)</f>
        <v>asatterlymq@facebook.com</v>
      </c>
      <c r="L191" t="str">
        <f ca="1">VLOOKUP(A191,[1]data!$A$2:$K$1001,11,0)</f>
        <v>Birchwood</v>
      </c>
    </row>
    <row r="192" spans="1:12" x14ac:dyDescent="0.25">
      <c r="A192">
        <f t="shared" ca="1" si="7"/>
        <v>848</v>
      </c>
      <c r="B192" s="6" t="str">
        <f t="shared" si="6"/>
        <v>SOL# 831</v>
      </c>
      <c r="C192">
        <v>831</v>
      </c>
      <c r="D192" t="str">
        <f ca="1">VLOOKUP(RANDBETWEEN(1,74),florida_districs!$A$3:$V$76,6,0)</f>
        <v>TALLAHASSEE</v>
      </c>
      <c r="E192" s="4" t="str">
        <f ca="1">VLOOKUP(RANDBETWEEN(1,324),'people names'!$A$2:$D$325,2,0)</f>
        <v>UDBHAV KUMAR SINGH</v>
      </c>
      <c r="F192" s="3">
        <f t="shared" ca="1" si="8"/>
        <v>181</v>
      </c>
      <c r="G192" s="12" t="str">
        <f ca="1">VLOOKUP(A192,[1]data!$A$2:$K$1001,11,0)&amp;" "&amp;VLOOKUP(RANDBETWEEN(1,5),building_types!$A$2:$B$6,2,0)</f>
        <v>Roth House</v>
      </c>
      <c r="H192" s="2" t="str">
        <f ca="1">VLOOKUP(RANDBETWEEN(1,8),Floors!$A$2:$B$9,2,0)</f>
        <v>2nd Floor</v>
      </c>
      <c r="I192" s="8" t="str">
        <f ca="1">VLOOKUP(A192,[1]data!$A$2:$J$1001,10,0)</f>
        <v>91 Orin Lane</v>
      </c>
      <c r="J192" s="7" t="str">
        <f ca="1">VLOOKUP(A192,[1]data!$A$2:$D$1001,2,0)&amp;" "&amp;VLOOKUP(A192,[1]data!$A$2:$D$1001,3,0)</f>
        <v>Genni Whissell</v>
      </c>
      <c r="K192" s="4" t="str">
        <f ca="1">VLOOKUP(A192,[1]data!$A$2:$D$1001,4,0)</f>
        <v>gwhissellnj@hexun.com</v>
      </c>
      <c r="L192" t="str">
        <f ca="1">VLOOKUP(A192,[1]data!$A$2:$K$1001,11,0)</f>
        <v>Roth</v>
      </c>
    </row>
    <row r="193" spans="1:12" x14ac:dyDescent="0.25">
      <c r="A193">
        <f t="shared" ca="1" si="7"/>
        <v>808</v>
      </c>
      <c r="B193" s="6" t="str">
        <f t="shared" si="6"/>
        <v>SOL# 757</v>
      </c>
      <c r="C193">
        <v>757</v>
      </c>
      <c r="D193" t="str">
        <f ca="1">VLOOKUP(RANDBETWEEN(1,74),florida_districs!$A$3:$V$76,6,0)</f>
        <v>MIAMI</v>
      </c>
      <c r="E193" s="4" t="str">
        <f ca="1">VLOOKUP(RANDBETWEEN(1,324),'people names'!$A$2:$D$325,2,0)</f>
        <v>MAHENDRA</v>
      </c>
      <c r="F193" s="3">
        <f t="shared" ca="1" si="8"/>
        <v>369</v>
      </c>
      <c r="G193" s="12" t="str">
        <f ca="1">VLOOKUP(A193,[1]data!$A$2:$K$1001,11,0)&amp;" "&amp;VLOOKUP(RANDBETWEEN(1,5),building_types!$A$2:$B$6,2,0)</f>
        <v>Little Fleur Towers</v>
      </c>
      <c r="H193" s="2" t="str">
        <f ca="1">VLOOKUP(RANDBETWEEN(1,8),Floors!$A$2:$B$9,2,0)</f>
        <v>4th Floor</v>
      </c>
      <c r="I193" s="8" t="str">
        <f ca="1">VLOOKUP(A193,[1]data!$A$2:$J$1001,10,0)</f>
        <v>89028 Saint Paul Court</v>
      </c>
      <c r="J193" s="7" t="str">
        <f ca="1">VLOOKUP(A193,[1]data!$A$2:$D$1001,2,0)&amp;" "&amp;VLOOKUP(A193,[1]data!$A$2:$D$1001,3,0)</f>
        <v>Hesther Enriques</v>
      </c>
      <c r="K193" s="4" t="str">
        <f ca="1">VLOOKUP(A193,[1]data!$A$2:$D$1001,4,0)</f>
        <v>henriquesmf@sakura.ne.jp</v>
      </c>
      <c r="L193" t="str">
        <f ca="1">VLOOKUP(A193,[1]data!$A$2:$K$1001,11,0)</f>
        <v>Little Fleur</v>
      </c>
    </row>
    <row r="194" spans="1:12" x14ac:dyDescent="0.25">
      <c r="A194">
        <f t="shared" ca="1" si="7"/>
        <v>145</v>
      </c>
      <c r="B194" s="6" t="str">
        <f t="shared" ref="B194:B257" si="9">"SOL# "&amp;C194</f>
        <v>SOL# 449</v>
      </c>
      <c r="C194">
        <v>449</v>
      </c>
      <c r="D194" t="str">
        <f ca="1">VLOOKUP(RANDBETWEEN(1,74),florida_districs!$A$3:$V$76,6,0)</f>
        <v>TALLAHASSEE</v>
      </c>
      <c r="E194" s="4" t="str">
        <f ca="1">VLOOKUP(RANDBETWEEN(1,324),'people names'!$A$2:$D$325,2,0)</f>
        <v>KONANKI SIVARAM</v>
      </c>
      <c r="F194" s="3">
        <f t="shared" ca="1" si="8"/>
        <v>190</v>
      </c>
      <c r="G194" s="12" t="str">
        <f ca="1">VLOOKUP(A194,[1]data!$A$2:$K$1001,11,0)&amp;" "&amp;VLOOKUP(RANDBETWEEN(1,5),building_types!$A$2:$B$6,2,0)</f>
        <v>Linden Towers</v>
      </c>
      <c r="H194" s="2" t="str">
        <f ca="1">VLOOKUP(RANDBETWEEN(1,8),Floors!$A$2:$B$9,2,0)</f>
        <v>2nd Floor</v>
      </c>
      <c r="I194" s="8" t="str">
        <f ca="1">VLOOKUP(A194,[1]data!$A$2:$J$1001,10,0)</f>
        <v>0877 Waywood Hill</v>
      </c>
      <c r="J194" s="7" t="str">
        <f ca="1">VLOOKUP(A194,[1]data!$A$2:$D$1001,2,0)&amp;" "&amp;VLOOKUP(A194,[1]data!$A$2:$D$1001,3,0)</f>
        <v>Arnuad Roust</v>
      </c>
      <c r="K194" s="4" t="str">
        <f ca="1">VLOOKUP(A194,[1]data!$A$2:$D$1001,4,0)</f>
        <v>aroust40@bigcartel.com</v>
      </c>
      <c r="L194" t="str">
        <f ca="1">VLOOKUP(A194,[1]data!$A$2:$K$1001,11,0)</f>
        <v>Linden</v>
      </c>
    </row>
    <row r="195" spans="1:12" x14ac:dyDescent="0.25">
      <c r="A195">
        <f t="shared" ref="A195:A258" ca="1" si="10">RANDBETWEEN(1,1000)</f>
        <v>400</v>
      </c>
      <c r="B195" s="6" t="str">
        <f t="shared" si="9"/>
        <v>SOL# 448</v>
      </c>
      <c r="C195">
        <v>448</v>
      </c>
      <c r="D195" t="str">
        <f ca="1">VLOOKUP(RANDBETWEEN(1,74),florida_districs!$A$3:$V$76,6,0)</f>
        <v>EASTPOINT</v>
      </c>
      <c r="E195" s="4" t="str">
        <f ca="1">VLOOKUP(RANDBETWEEN(1,324),'people names'!$A$2:$D$325,2,0)</f>
        <v>SANKULA SWAROOP SHANKAR</v>
      </c>
      <c r="F195" s="3">
        <f t="shared" ref="F195:F258" ca="1" si="11">RANDBETWEEN(100,400)</f>
        <v>333</v>
      </c>
      <c r="G195" s="12" t="str">
        <f ca="1">VLOOKUP(A195,[1]data!$A$2:$K$1001,11,0)&amp;" "&amp;VLOOKUP(RANDBETWEEN(1,5),building_types!$A$2:$B$6,2,0)</f>
        <v>Aberg Plaza</v>
      </c>
      <c r="H195" s="2" t="str">
        <f ca="1">VLOOKUP(RANDBETWEEN(1,8),Floors!$A$2:$B$9,2,0)</f>
        <v>8th Floor</v>
      </c>
      <c r="I195" s="8" t="str">
        <f ca="1">VLOOKUP(A195,[1]data!$A$2:$J$1001,10,0)</f>
        <v>2 Lien Junction</v>
      </c>
      <c r="J195" s="7" t="str">
        <f ca="1">VLOOKUP(A195,[1]data!$A$2:$D$1001,2,0)&amp;" "&amp;VLOOKUP(A195,[1]data!$A$2:$D$1001,3,0)</f>
        <v>Claire Prazor</v>
      </c>
      <c r="K195" s="4" t="str">
        <f ca="1">VLOOKUP(A195,[1]data!$A$2:$D$1001,4,0)</f>
        <v>cprazorb3@e-recht24.de</v>
      </c>
      <c r="L195" t="str">
        <f ca="1">VLOOKUP(A195,[1]data!$A$2:$K$1001,11,0)</f>
        <v>Aberg</v>
      </c>
    </row>
    <row r="196" spans="1:12" x14ac:dyDescent="0.25">
      <c r="A196">
        <f t="shared" ca="1" si="10"/>
        <v>937</v>
      </c>
      <c r="B196" s="6" t="str">
        <f t="shared" si="9"/>
        <v>SOL# 836</v>
      </c>
      <c r="C196">
        <v>836</v>
      </c>
      <c r="D196" t="str">
        <f ca="1">VLOOKUP(RANDBETWEEN(1,74),florida_districs!$A$3:$V$76,6,0)</f>
        <v>FORT WALTON BEACH</v>
      </c>
      <c r="E196" s="4" t="str">
        <f ca="1">VLOOKUP(RANDBETWEEN(1,324),'people names'!$A$2:$D$325,2,0)</f>
        <v>MANISH KUMAR</v>
      </c>
      <c r="F196" s="3">
        <f t="shared" ca="1" si="11"/>
        <v>168</v>
      </c>
      <c r="G196" s="12" t="str">
        <f ca="1">VLOOKUP(A196,[1]data!$A$2:$K$1001,11,0)&amp;" "&amp;VLOOKUP(RANDBETWEEN(1,5),building_types!$A$2:$B$6,2,0)</f>
        <v>Parkside House</v>
      </c>
      <c r="H196" s="2" t="str">
        <f ca="1">VLOOKUP(RANDBETWEEN(1,8),Floors!$A$2:$B$9,2,0)</f>
        <v>7th Floor</v>
      </c>
      <c r="I196" s="8" t="str">
        <f ca="1">VLOOKUP(A196,[1]data!$A$2:$J$1001,10,0)</f>
        <v>7 Del Sol Street</v>
      </c>
      <c r="J196" s="7" t="str">
        <f ca="1">VLOOKUP(A196,[1]data!$A$2:$D$1001,2,0)&amp;" "&amp;VLOOKUP(A196,[1]data!$A$2:$D$1001,3,0)</f>
        <v>Gracie Di Batista</v>
      </c>
      <c r="K196" s="4" t="str">
        <f ca="1">VLOOKUP(A196,[1]data!$A$2:$D$1001,4,0)</f>
        <v>gdibatistaq0@macromedia.com</v>
      </c>
      <c r="L196" t="str">
        <f ca="1">VLOOKUP(A196,[1]data!$A$2:$K$1001,11,0)</f>
        <v>Parkside</v>
      </c>
    </row>
    <row r="197" spans="1:12" x14ac:dyDescent="0.25">
      <c r="A197">
        <f t="shared" ca="1" si="10"/>
        <v>952</v>
      </c>
      <c r="B197" s="6" t="str">
        <f t="shared" si="9"/>
        <v>SOL# 835</v>
      </c>
      <c r="C197">
        <v>835</v>
      </c>
      <c r="D197" t="str">
        <f ca="1">VLOOKUP(RANDBETWEEN(1,74),florida_districs!$A$3:$V$76,6,0)</f>
        <v>FORT MYERS</v>
      </c>
      <c r="E197" s="4" t="str">
        <f ca="1">VLOOKUP(RANDBETWEEN(1,324),'people names'!$A$2:$D$325,2,0)</f>
        <v>KARAN BAGADIYA</v>
      </c>
      <c r="F197" s="3">
        <f t="shared" ca="1" si="11"/>
        <v>201</v>
      </c>
      <c r="G197" s="12" t="str">
        <f ca="1">VLOOKUP(A197,[1]data!$A$2:$K$1001,11,0)&amp;" "&amp;VLOOKUP(RANDBETWEEN(1,5),building_types!$A$2:$B$6,2,0)</f>
        <v>Fremont Towers</v>
      </c>
      <c r="H197" s="2" t="str">
        <f ca="1">VLOOKUP(RANDBETWEEN(1,8),Floors!$A$2:$B$9,2,0)</f>
        <v>4th Floor</v>
      </c>
      <c r="I197" s="8" t="str">
        <f ca="1">VLOOKUP(A197,[1]data!$A$2:$J$1001,10,0)</f>
        <v>3232 Jenna Trail</v>
      </c>
      <c r="J197" s="7" t="str">
        <f ca="1">VLOOKUP(A197,[1]data!$A$2:$D$1001,2,0)&amp;" "&amp;VLOOKUP(A197,[1]data!$A$2:$D$1001,3,0)</f>
        <v>Kettie Folker</v>
      </c>
      <c r="K197" s="4" t="str">
        <f ca="1">VLOOKUP(A197,[1]data!$A$2:$D$1001,4,0)</f>
        <v>kfolkerqf@chicagotribune.com</v>
      </c>
      <c r="L197" t="str">
        <f ca="1">VLOOKUP(A197,[1]data!$A$2:$K$1001,11,0)</f>
        <v>Fremont</v>
      </c>
    </row>
    <row r="198" spans="1:12" x14ac:dyDescent="0.25">
      <c r="A198">
        <f t="shared" ca="1" si="10"/>
        <v>625</v>
      </c>
      <c r="B198" s="6" t="str">
        <f t="shared" si="9"/>
        <v>SOL# 854</v>
      </c>
      <c r="C198">
        <v>854</v>
      </c>
      <c r="D198" t="str">
        <f ca="1">VLOOKUP(RANDBETWEEN(1,74),florida_districs!$A$3:$V$76,6,0)</f>
        <v>VIERA</v>
      </c>
      <c r="E198" s="4" t="str">
        <f ca="1">VLOOKUP(RANDBETWEEN(1,324),'people names'!$A$2:$D$325,2,0)</f>
        <v>SUBHASH CHAND TANAN</v>
      </c>
      <c r="F198" s="3">
        <f t="shared" ca="1" si="11"/>
        <v>383</v>
      </c>
      <c r="G198" s="12" t="str">
        <f ca="1">VLOOKUP(A198,[1]data!$A$2:$K$1001,11,0)&amp;" "&amp;VLOOKUP(RANDBETWEEN(1,5),building_types!$A$2:$B$6,2,0)</f>
        <v>Kim Complex</v>
      </c>
      <c r="H198" s="2" t="str">
        <f ca="1">VLOOKUP(RANDBETWEEN(1,8),Floors!$A$2:$B$9,2,0)</f>
        <v>8th Floor</v>
      </c>
      <c r="I198" s="8" t="str">
        <f ca="1">VLOOKUP(A198,[1]data!$A$2:$J$1001,10,0)</f>
        <v>48742 Melby Street</v>
      </c>
      <c r="J198" s="7" t="str">
        <f ca="1">VLOOKUP(A198,[1]data!$A$2:$D$1001,2,0)&amp;" "&amp;VLOOKUP(A198,[1]data!$A$2:$D$1001,3,0)</f>
        <v>Bernete Munt</v>
      </c>
      <c r="K198" s="4" t="str">
        <f ca="1">VLOOKUP(A198,[1]data!$A$2:$D$1001,4,0)</f>
        <v>bmunthc@ow.ly</v>
      </c>
      <c r="L198" t="str">
        <f ca="1">VLOOKUP(A198,[1]data!$A$2:$K$1001,11,0)</f>
        <v>Kim</v>
      </c>
    </row>
    <row r="199" spans="1:12" x14ac:dyDescent="0.25">
      <c r="A199">
        <f t="shared" ca="1" si="10"/>
        <v>525</v>
      </c>
      <c r="B199" s="6" t="str">
        <f t="shared" si="9"/>
        <v>SOL# 988</v>
      </c>
      <c r="C199">
        <v>988</v>
      </c>
      <c r="D199" t="str">
        <f ca="1">VLOOKUP(RANDBETWEEN(1,74),florida_districs!$A$3:$V$76,6,0)</f>
        <v>TALLAHASSEE</v>
      </c>
      <c r="E199" s="4" t="str">
        <f ca="1">VLOOKUP(RANDBETWEEN(1,324),'people names'!$A$2:$D$325,2,0)</f>
        <v>SAURABH BANSAL</v>
      </c>
      <c r="F199" s="3">
        <f t="shared" ca="1" si="11"/>
        <v>380</v>
      </c>
      <c r="G199" s="12" t="str">
        <f ca="1">VLOOKUP(A199,[1]data!$A$2:$K$1001,11,0)&amp;" "&amp;VLOOKUP(RANDBETWEEN(1,5),building_types!$A$2:$B$6,2,0)</f>
        <v>Browning Complex</v>
      </c>
      <c r="H199" s="2" t="str">
        <f ca="1">VLOOKUP(RANDBETWEEN(1,8),Floors!$A$2:$B$9,2,0)</f>
        <v>8th Floor</v>
      </c>
      <c r="I199" s="8" t="str">
        <f ca="1">VLOOKUP(A199,[1]data!$A$2:$J$1001,10,0)</f>
        <v>0 Dottie Place</v>
      </c>
      <c r="J199" s="7" t="str">
        <f ca="1">VLOOKUP(A199,[1]data!$A$2:$D$1001,2,0)&amp;" "&amp;VLOOKUP(A199,[1]data!$A$2:$D$1001,3,0)</f>
        <v>Montgomery Forrestill</v>
      </c>
      <c r="K199" s="4" t="str">
        <f ca="1">VLOOKUP(A199,[1]data!$A$2:$D$1001,4,0)</f>
        <v>mforrestillek@hexun.com</v>
      </c>
      <c r="L199" t="str">
        <f ca="1">VLOOKUP(A199,[1]data!$A$2:$K$1001,11,0)</f>
        <v>Browning</v>
      </c>
    </row>
    <row r="200" spans="1:12" x14ac:dyDescent="0.25">
      <c r="A200">
        <f t="shared" ca="1" si="10"/>
        <v>99</v>
      </c>
      <c r="B200" s="6" t="str">
        <f t="shared" si="9"/>
        <v>SOL# 960</v>
      </c>
      <c r="C200">
        <v>960</v>
      </c>
      <c r="D200" t="str">
        <f ca="1">VLOOKUP(RANDBETWEEN(1,74),florida_districs!$A$3:$V$76,6,0)</f>
        <v>MILTON</v>
      </c>
      <c r="E200" s="4" t="str">
        <f ca="1">VLOOKUP(RANDBETWEEN(1,324),'people names'!$A$2:$D$325,2,0)</f>
        <v>ASHOK KUMAR MEENA</v>
      </c>
      <c r="F200" s="3">
        <f t="shared" ca="1" si="11"/>
        <v>138</v>
      </c>
      <c r="G200" s="12" t="str">
        <f ca="1">VLOOKUP(A200,[1]data!$A$2:$K$1001,11,0)&amp;" "&amp;VLOOKUP(RANDBETWEEN(1,5),building_types!$A$2:$B$6,2,0)</f>
        <v>Old Gate Plaza</v>
      </c>
      <c r="H200" s="2" t="str">
        <f ca="1">VLOOKUP(RANDBETWEEN(1,8),Floors!$A$2:$B$9,2,0)</f>
        <v>2nd Floor</v>
      </c>
      <c r="I200" s="8" t="str">
        <f ca="1">VLOOKUP(A200,[1]data!$A$2:$J$1001,10,0)</f>
        <v>919 Park Meadow Plaza</v>
      </c>
      <c r="J200" s="7" t="str">
        <f ca="1">VLOOKUP(A200,[1]data!$A$2:$D$1001,2,0)&amp;" "&amp;VLOOKUP(A200,[1]data!$A$2:$D$1001,3,0)</f>
        <v>Nissy Matchett</v>
      </c>
      <c r="K200" s="4" t="str">
        <f ca="1">VLOOKUP(A200,[1]data!$A$2:$D$1001,4,0)</f>
        <v>nmatchett2q@hatena.ne.jp</v>
      </c>
      <c r="L200" t="str">
        <f ca="1">VLOOKUP(A200,[1]data!$A$2:$K$1001,11,0)</f>
        <v>Old Gate</v>
      </c>
    </row>
    <row r="201" spans="1:12" x14ac:dyDescent="0.25">
      <c r="A201">
        <f t="shared" ca="1" si="10"/>
        <v>96</v>
      </c>
      <c r="B201" s="6" t="str">
        <f t="shared" si="9"/>
        <v>SOL# 838</v>
      </c>
      <c r="C201">
        <v>838</v>
      </c>
      <c r="D201" t="str">
        <f ca="1">VLOOKUP(RANDBETWEEN(1,74),florida_districs!$A$3:$V$76,6,0)</f>
        <v>MADISON</v>
      </c>
      <c r="E201" s="4" t="str">
        <f ca="1">VLOOKUP(RANDBETWEEN(1,324),'people names'!$A$2:$D$325,2,0)</f>
        <v>KONERU ABHISHEK</v>
      </c>
      <c r="F201" s="3">
        <f t="shared" ca="1" si="11"/>
        <v>262</v>
      </c>
      <c r="G201" s="12" t="str">
        <f ca="1">VLOOKUP(A201,[1]data!$A$2:$K$1001,11,0)&amp;" "&amp;VLOOKUP(RANDBETWEEN(1,5),building_types!$A$2:$B$6,2,0)</f>
        <v>Dorton Towers</v>
      </c>
      <c r="H201" s="2" t="str">
        <f ca="1">VLOOKUP(RANDBETWEEN(1,8),Floors!$A$2:$B$9,2,0)</f>
        <v>8th Floor</v>
      </c>
      <c r="I201" s="8" t="str">
        <f ca="1">VLOOKUP(A201,[1]data!$A$2:$J$1001,10,0)</f>
        <v>46037 Upham Park</v>
      </c>
      <c r="J201" s="7" t="str">
        <f ca="1">VLOOKUP(A201,[1]data!$A$2:$D$1001,2,0)&amp;" "&amp;VLOOKUP(A201,[1]data!$A$2:$D$1001,3,0)</f>
        <v>Leia Benz</v>
      </c>
      <c r="K201" s="4" t="str">
        <f ca="1">VLOOKUP(A201,[1]data!$A$2:$D$1001,4,0)</f>
        <v>lbenz2n@mit.edu</v>
      </c>
      <c r="L201" t="str">
        <f ca="1">VLOOKUP(A201,[1]data!$A$2:$K$1001,11,0)</f>
        <v>Dorton</v>
      </c>
    </row>
    <row r="202" spans="1:12" x14ac:dyDescent="0.25">
      <c r="A202">
        <f t="shared" ca="1" si="10"/>
        <v>502</v>
      </c>
      <c r="B202" s="6" t="str">
        <f t="shared" si="9"/>
        <v>SOL# 413</v>
      </c>
      <c r="C202">
        <v>413</v>
      </c>
      <c r="D202" t="str">
        <f ca="1">VLOOKUP(RANDBETWEEN(1,74),florida_districs!$A$3:$V$76,6,0)</f>
        <v>NAPLES</v>
      </c>
      <c r="E202" s="4" t="str">
        <f ca="1">VLOOKUP(RANDBETWEEN(1,324),'people names'!$A$2:$D$325,2,0)</f>
        <v>GOLLU DIVAKAR NAIDU</v>
      </c>
      <c r="F202" s="3">
        <f t="shared" ca="1" si="11"/>
        <v>326</v>
      </c>
      <c r="G202" s="12" t="str">
        <f ca="1">VLOOKUP(A202,[1]data!$A$2:$K$1001,11,0)&amp;" "&amp;VLOOKUP(RANDBETWEEN(1,5),building_types!$A$2:$B$6,2,0)</f>
        <v>Pierstorff Complex</v>
      </c>
      <c r="H202" s="2" t="str">
        <f ca="1">VLOOKUP(RANDBETWEEN(1,8),Floors!$A$2:$B$9,2,0)</f>
        <v>2nd Floor</v>
      </c>
      <c r="I202" s="8" t="str">
        <f ca="1">VLOOKUP(A202,[1]data!$A$2:$J$1001,10,0)</f>
        <v>2 Lake View Junction</v>
      </c>
      <c r="J202" s="7" t="str">
        <f ca="1">VLOOKUP(A202,[1]data!$A$2:$D$1001,2,0)&amp;" "&amp;VLOOKUP(A202,[1]data!$A$2:$D$1001,3,0)</f>
        <v>Chiarra Beyne</v>
      </c>
      <c r="K202" s="4" t="str">
        <f ca="1">VLOOKUP(A202,[1]data!$A$2:$D$1001,4,0)</f>
        <v>cbeynedx@trellian.com</v>
      </c>
      <c r="L202" t="str">
        <f ca="1">VLOOKUP(A202,[1]data!$A$2:$K$1001,11,0)</f>
        <v>Pierstorff</v>
      </c>
    </row>
    <row r="203" spans="1:12" x14ac:dyDescent="0.25">
      <c r="A203">
        <f t="shared" ca="1" si="10"/>
        <v>301</v>
      </c>
      <c r="B203" s="6" t="str">
        <f t="shared" si="9"/>
        <v>SOL# 325</v>
      </c>
      <c r="C203">
        <v>325</v>
      </c>
      <c r="D203" t="str">
        <f ca="1">VLOOKUP(RANDBETWEEN(1,74),florida_districs!$A$3:$V$76,6,0)</f>
        <v>ARCADIA</v>
      </c>
      <c r="E203" s="4" t="str">
        <f ca="1">VLOOKUP(RANDBETWEEN(1,324),'people names'!$A$2:$D$325,2,0)</f>
        <v>AYUSH GARG</v>
      </c>
      <c r="F203" s="3">
        <f t="shared" ca="1" si="11"/>
        <v>341</v>
      </c>
      <c r="G203" s="12" t="str">
        <f ca="1">VLOOKUP(A203,[1]data!$A$2:$K$1001,11,0)&amp;" "&amp;VLOOKUP(RANDBETWEEN(1,5),building_types!$A$2:$B$6,2,0)</f>
        <v>Johnson House</v>
      </c>
      <c r="H203" s="2" t="str">
        <f ca="1">VLOOKUP(RANDBETWEEN(1,8),Floors!$A$2:$B$9,2,0)</f>
        <v>7th Floor</v>
      </c>
      <c r="I203" s="8" t="str">
        <f ca="1">VLOOKUP(A203,[1]data!$A$2:$J$1001,10,0)</f>
        <v>90 Hayes Hill</v>
      </c>
      <c r="J203" s="7" t="str">
        <f ca="1">VLOOKUP(A203,[1]data!$A$2:$D$1001,2,0)&amp;" "&amp;VLOOKUP(A203,[1]data!$A$2:$D$1001,3,0)</f>
        <v>Kania Beevis</v>
      </c>
      <c r="K203" s="4" t="str">
        <f ca="1">VLOOKUP(A203,[1]data!$A$2:$D$1001,4,0)</f>
        <v>kbeevis8c@creativecommons.org</v>
      </c>
      <c r="L203" t="str">
        <f ca="1">VLOOKUP(A203,[1]data!$A$2:$K$1001,11,0)</f>
        <v>Johnson</v>
      </c>
    </row>
    <row r="204" spans="1:12" x14ac:dyDescent="0.25">
      <c r="A204">
        <f t="shared" ca="1" si="10"/>
        <v>871</v>
      </c>
      <c r="B204" s="6" t="str">
        <f t="shared" si="9"/>
        <v>SOL# 745</v>
      </c>
      <c r="C204">
        <v>745</v>
      </c>
      <c r="D204" t="str">
        <f ca="1">VLOOKUP(RANDBETWEEN(1,74),florida_districs!$A$3:$V$76,6,0)</f>
        <v>BONIFAY</v>
      </c>
      <c r="E204" s="4" t="str">
        <f ca="1">VLOOKUP(RANDBETWEEN(1,324),'people names'!$A$2:$D$325,2,0)</f>
        <v>SULABH GUPTA</v>
      </c>
      <c r="F204" s="3">
        <f t="shared" ca="1" si="11"/>
        <v>223</v>
      </c>
      <c r="G204" s="12" t="str">
        <f ca="1">VLOOKUP(A204,[1]data!$A$2:$K$1001,11,0)&amp;" "&amp;VLOOKUP(RANDBETWEEN(1,5),building_types!$A$2:$B$6,2,0)</f>
        <v>Fulton Building</v>
      </c>
      <c r="H204" s="2" t="str">
        <f ca="1">VLOOKUP(RANDBETWEEN(1,8),Floors!$A$2:$B$9,2,0)</f>
        <v>1st Floor</v>
      </c>
      <c r="I204" s="8" t="str">
        <f ca="1">VLOOKUP(A204,[1]data!$A$2:$J$1001,10,0)</f>
        <v>47 Sycamore Trail</v>
      </c>
      <c r="J204" s="7" t="str">
        <f ca="1">VLOOKUP(A204,[1]data!$A$2:$D$1001,2,0)&amp;" "&amp;VLOOKUP(A204,[1]data!$A$2:$D$1001,3,0)</f>
        <v>Mendel Oulner</v>
      </c>
      <c r="K204" s="4" t="str">
        <f ca="1">VLOOKUP(A204,[1]data!$A$2:$D$1001,4,0)</f>
        <v>moulnero6@wired.com</v>
      </c>
      <c r="L204" t="str">
        <f ca="1">VLOOKUP(A204,[1]data!$A$2:$K$1001,11,0)</f>
        <v>Fulton</v>
      </c>
    </row>
    <row r="205" spans="1:12" x14ac:dyDescent="0.25">
      <c r="A205">
        <f t="shared" ca="1" si="10"/>
        <v>473</v>
      </c>
      <c r="B205" s="6" t="str">
        <f t="shared" si="9"/>
        <v>SOL# 731</v>
      </c>
      <c r="C205">
        <v>731</v>
      </c>
      <c r="D205" t="str">
        <f ca="1">VLOOKUP(RANDBETWEEN(1,74),florida_districs!$A$3:$V$76,6,0)</f>
        <v>LARGO</v>
      </c>
      <c r="E205" s="4" t="str">
        <f ca="1">VLOOKUP(RANDBETWEEN(1,324),'people names'!$A$2:$D$325,2,0)</f>
        <v>ASHISH KUMAR</v>
      </c>
      <c r="F205" s="3">
        <f t="shared" ca="1" si="11"/>
        <v>346</v>
      </c>
      <c r="G205" s="12" t="str">
        <f ca="1">VLOOKUP(A205,[1]data!$A$2:$K$1001,11,0)&amp;" "&amp;VLOOKUP(RANDBETWEEN(1,5),building_types!$A$2:$B$6,2,0)</f>
        <v>Elgar Complex</v>
      </c>
      <c r="H205" s="2" t="str">
        <f ca="1">VLOOKUP(RANDBETWEEN(1,8),Floors!$A$2:$B$9,2,0)</f>
        <v>7th Floor</v>
      </c>
      <c r="I205" s="8" t="str">
        <f ca="1">VLOOKUP(A205,[1]data!$A$2:$J$1001,10,0)</f>
        <v>3100 Rieder Pass</v>
      </c>
      <c r="J205" s="7" t="str">
        <f ca="1">VLOOKUP(A205,[1]data!$A$2:$D$1001,2,0)&amp;" "&amp;VLOOKUP(A205,[1]data!$A$2:$D$1001,3,0)</f>
        <v>Cleopatra Clemence</v>
      </c>
      <c r="K205" s="4" t="str">
        <f ca="1">VLOOKUP(A205,[1]data!$A$2:$D$1001,4,0)</f>
        <v>cclemenced4@dropbox.com</v>
      </c>
      <c r="L205" t="str">
        <f ca="1">VLOOKUP(A205,[1]data!$A$2:$K$1001,11,0)</f>
        <v>Elgar</v>
      </c>
    </row>
    <row r="206" spans="1:12" x14ac:dyDescent="0.25">
      <c r="A206">
        <f t="shared" ca="1" si="10"/>
        <v>928</v>
      </c>
      <c r="B206" s="6" t="str">
        <f t="shared" si="9"/>
        <v>SOL# 704</v>
      </c>
      <c r="C206">
        <v>704</v>
      </c>
      <c r="D206" t="str">
        <f ca="1">VLOOKUP(RANDBETWEEN(1,74),florida_districs!$A$3:$V$76,6,0)</f>
        <v>PALATKA</v>
      </c>
      <c r="E206" s="4" t="str">
        <f ca="1">VLOOKUP(RANDBETWEEN(1,324),'people names'!$A$2:$D$325,2,0)</f>
        <v>AKASH DEEP PATEL</v>
      </c>
      <c r="F206" s="3">
        <f t="shared" ca="1" si="11"/>
        <v>340</v>
      </c>
      <c r="G206" s="12" t="str">
        <f ca="1">VLOOKUP(A206,[1]data!$A$2:$K$1001,11,0)&amp;" "&amp;VLOOKUP(RANDBETWEEN(1,5),building_types!$A$2:$B$6,2,0)</f>
        <v>Everett House</v>
      </c>
      <c r="H206" s="2" t="str">
        <f ca="1">VLOOKUP(RANDBETWEEN(1,8),Floors!$A$2:$B$9,2,0)</f>
        <v>7th Floor</v>
      </c>
      <c r="I206" s="8" t="str">
        <f ca="1">VLOOKUP(A206,[1]data!$A$2:$J$1001,10,0)</f>
        <v>479 Basil Alley</v>
      </c>
      <c r="J206" s="7" t="str">
        <f ca="1">VLOOKUP(A206,[1]data!$A$2:$D$1001,2,0)&amp;" "&amp;VLOOKUP(A206,[1]data!$A$2:$D$1001,3,0)</f>
        <v>Yule MacEllen</v>
      </c>
      <c r="K206" s="4" t="str">
        <f ca="1">VLOOKUP(A206,[1]data!$A$2:$D$1001,4,0)</f>
        <v>ymacellenpr@google.co.jp</v>
      </c>
      <c r="L206" t="str">
        <f ca="1">VLOOKUP(A206,[1]data!$A$2:$K$1001,11,0)</f>
        <v>Everett</v>
      </c>
    </row>
    <row r="207" spans="1:12" x14ac:dyDescent="0.25">
      <c r="A207">
        <f t="shared" ca="1" si="10"/>
        <v>346</v>
      </c>
      <c r="B207" s="6" t="str">
        <f t="shared" si="9"/>
        <v>SOL# 976</v>
      </c>
      <c r="C207">
        <v>976</v>
      </c>
      <c r="D207" t="str">
        <f ca="1">VLOOKUP(RANDBETWEEN(1,74),florida_districs!$A$3:$V$76,6,0)</f>
        <v>GAINESVILLE</v>
      </c>
      <c r="E207" s="4" t="str">
        <f ca="1">VLOOKUP(RANDBETWEEN(1,324),'people names'!$A$2:$D$325,2,0)</f>
        <v>ASUTOSH TIWARI</v>
      </c>
      <c r="F207" s="3">
        <f t="shared" ca="1" si="11"/>
        <v>360</v>
      </c>
      <c r="G207" s="12" t="str">
        <f ca="1">VLOOKUP(A207,[1]data!$A$2:$K$1001,11,0)&amp;" "&amp;VLOOKUP(RANDBETWEEN(1,5),building_types!$A$2:$B$6,2,0)</f>
        <v>Wayridge Towers</v>
      </c>
      <c r="H207" s="2" t="str">
        <f ca="1">VLOOKUP(RANDBETWEEN(1,8),Floors!$A$2:$B$9,2,0)</f>
        <v>4th Floor</v>
      </c>
      <c r="I207" s="8" t="str">
        <f ca="1">VLOOKUP(A207,[1]data!$A$2:$J$1001,10,0)</f>
        <v>4227 Nobel Parkway</v>
      </c>
      <c r="J207" s="7" t="str">
        <f ca="1">VLOOKUP(A207,[1]data!$A$2:$D$1001,2,0)&amp;" "&amp;VLOOKUP(A207,[1]data!$A$2:$D$1001,3,0)</f>
        <v>Meredith Wolfarth</v>
      </c>
      <c r="K207" s="4" t="str">
        <f ca="1">VLOOKUP(A207,[1]data!$A$2:$D$1001,4,0)</f>
        <v>mwolfarth9l@bbc.co.uk</v>
      </c>
      <c r="L207" t="str">
        <f ca="1">VLOOKUP(A207,[1]data!$A$2:$K$1001,11,0)</f>
        <v>Wayridge</v>
      </c>
    </row>
    <row r="208" spans="1:12" x14ac:dyDescent="0.25">
      <c r="A208">
        <f t="shared" ca="1" si="10"/>
        <v>730</v>
      </c>
      <c r="B208" s="6" t="str">
        <f t="shared" si="9"/>
        <v>SOL# 837</v>
      </c>
      <c r="C208">
        <v>837</v>
      </c>
      <c r="D208" t="str">
        <f ca="1">VLOOKUP(RANDBETWEEN(1,74),florida_districs!$A$3:$V$76,6,0)</f>
        <v>LAKE BUTLER</v>
      </c>
      <c r="E208" s="4" t="str">
        <f ca="1">VLOOKUP(RANDBETWEEN(1,324),'people names'!$A$2:$D$325,2,0)</f>
        <v>AASHISH AGARWAL</v>
      </c>
      <c r="F208" s="3">
        <f t="shared" ca="1" si="11"/>
        <v>160</v>
      </c>
      <c r="G208" s="12" t="str">
        <f ca="1">VLOOKUP(A208,[1]data!$A$2:$K$1001,11,0)&amp;" "&amp;VLOOKUP(RANDBETWEEN(1,5),building_types!$A$2:$B$6,2,0)</f>
        <v>Oxford Plaza</v>
      </c>
      <c r="H208" s="2" t="str">
        <f ca="1">VLOOKUP(RANDBETWEEN(1,8),Floors!$A$2:$B$9,2,0)</f>
        <v>8th Floor</v>
      </c>
      <c r="I208" s="8" t="str">
        <f ca="1">VLOOKUP(A208,[1]data!$A$2:$J$1001,10,0)</f>
        <v>7 Gerald Road</v>
      </c>
      <c r="J208" s="7" t="str">
        <f ca="1">VLOOKUP(A208,[1]data!$A$2:$D$1001,2,0)&amp;" "&amp;VLOOKUP(A208,[1]data!$A$2:$D$1001,3,0)</f>
        <v>Hamish Antyukhin</v>
      </c>
      <c r="K208" s="4" t="str">
        <f ca="1">VLOOKUP(A208,[1]data!$A$2:$D$1001,4,0)</f>
        <v>hantyukhink9@icq.com</v>
      </c>
      <c r="L208" t="str">
        <f ca="1">VLOOKUP(A208,[1]data!$A$2:$K$1001,11,0)</f>
        <v>Oxford</v>
      </c>
    </row>
    <row r="209" spans="1:12" x14ac:dyDescent="0.25">
      <c r="A209">
        <f t="shared" ca="1" si="10"/>
        <v>786</v>
      </c>
      <c r="B209" s="6" t="str">
        <f t="shared" si="9"/>
        <v>SOL# 843</v>
      </c>
      <c r="C209">
        <v>843</v>
      </c>
      <c r="D209" t="str">
        <f ca="1">VLOOKUP(RANDBETWEEN(1,74),florida_districs!$A$3:$V$76,6,0)</f>
        <v>LAKE WALES</v>
      </c>
      <c r="E209" s="4" t="str">
        <f ca="1">VLOOKUP(RANDBETWEEN(1,324),'people names'!$A$2:$D$325,2,0)</f>
        <v>KAPIL SINGH</v>
      </c>
      <c r="F209" s="3">
        <f t="shared" ca="1" si="11"/>
        <v>242</v>
      </c>
      <c r="G209" s="12" t="str">
        <f ca="1">VLOOKUP(A209,[1]data!$A$2:$K$1001,11,0)&amp;" "&amp;VLOOKUP(RANDBETWEEN(1,5),building_types!$A$2:$B$6,2,0)</f>
        <v>North Plaza</v>
      </c>
      <c r="H209" s="2" t="str">
        <f ca="1">VLOOKUP(RANDBETWEEN(1,8),Floors!$A$2:$B$9,2,0)</f>
        <v>4th Floor</v>
      </c>
      <c r="I209" s="8" t="str">
        <f ca="1">VLOOKUP(A209,[1]data!$A$2:$J$1001,10,0)</f>
        <v>5126 Buhler Alley</v>
      </c>
      <c r="J209" s="7" t="str">
        <f ca="1">VLOOKUP(A209,[1]data!$A$2:$D$1001,2,0)&amp;" "&amp;VLOOKUP(A209,[1]data!$A$2:$D$1001,3,0)</f>
        <v>Erich Ozelton</v>
      </c>
      <c r="K209" s="4" t="str">
        <f ca="1">VLOOKUP(A209,[1]data!$A$2:$D$1001,4,0)</f>
        <v>eozeltonlt@fema.gov</v>
      </c>
      <c r="L209" t="str">
        <f ca="1">VLOOKUP(A209,[1]data!$A$2:$K$1001,11,0)</f>
        <v>North</v>
      </c>
    </row>
    <row r="210" spans="1:12" x14ac:dyDescent="0.25">
      <c r="A210">
        <f t="shared" ca="1" si="10"/>
        <v>522</v>
      </c>
      <c r="B210" s="6" t="str">
        <f t="shared" si="9"/>
        <v>SOL# 813</v>
      </c>
      <c r="C210">
        <v>813</v>
      </c>
      <c r="D210" t="str">
        <f ca="1">VLOOKUP(RANDBETWEEN(1,74),florida_districs!$A$3:$V$76,6,0)</f>
        <v>LAKE WALES</v>
      </c>
      <c r="E210" s="4" t="str">
        <f ca="1">VLOOKUP(RANDBETWEEN(1,324),'people names'!$A$2:$D$325,2,0)</f>
        <v>ASHESH ANAND</v>
      </c>
      <c r="F210" s="3">
        <f t="shared" ca="1" si="11"/>
        <v>291</v>
      </c>
      <c r="G210" s="12" t="str">
        <f ca="1">VLOOKUP(A210,[1]data!$A$2:$K$1001,11,0)&amp;" "&amp;VLOOKUP(RANDBETWEEN(1,5),building_types!$A$2:$B$6,2,0)</f>
        <v>Brickson Park House</v>
      </c>
      <c r="H210" s="2" t="str">
        <f ca="1">VLOOKUP(RANDBETWEEN(1,8),Floors!$A$2:$B$9,2,0)</f>
        <v>6th Floor</v>
      </c>
      <c r="I210" s="8" t="str">
        <f ca="1">VLOOKUP(A210,[1]data!$A$2:$J$1001,10,0)</f>
        <v>7 Dunning Drive</v>
      </c>
      <c r="J210" s="7" t="str">
        <f ca="1">VLOOKUP(A210,[1]data!$A$2:$D$1001,2,0)&amp;" "&amp;VLOOKUP(A210,[1]data!$A$2:$D$1001,3,0)</f>
        <v>Ado Harrold</v>
      </c>
      <c r="K210" s="4" t="str">
        <f ca="1">VLOOKUP(A210,[1]data!$A$2:$D$1001,4,0)</f>
        <v>aharroldeh@opensource.org</v>
      </c>
      <c r="L210" t="str">
        <f ca="1">VLOOKUP(A210,[1]data!$A$2:$K$1001,11,0)</f>
        <v>Brickson Park</v>
      </c>
    </row>
    <row r="211" spans="1:12" x14ac:dyDescent="0.25">
      <c r="A211">
        <f t="shared" ca="1" si="10"/>
        <v>544</v>
      </c>
      <c r="B211" s="6" t="str">
        <f t="shared" si="9"/>
        <v>SOL# 909</v>
      </c>
      <c r="C211">
        <v>909</v>
      </c>
      <c r="D211" t="str">
        <f ca="1">VLOOKUP(RANDBETWEEN(1,74),florida_districs!$A$3:$V$76,6,0)</f>
        <v>FORT PIERCE</v>
      </c>
      <c r="E211" s="4" t="str">
        <f ca="1">VLOOKUP(RANDBETWEEN(1,324),'people names'!$A$2:$D$325,2,0)</f>
        <v>G PRASHANTH</v>
      </c>
      <c r="F211" s="3">
        <f t="shared" ca="1" si="11"/>
        <v>181</v>
      </c>
      <c r="G211" s="12" t="str">
        <f ca="1">VLOOKUP(A211,[1]data!$A$2:$K$1001,11,0)&amp;" "&amp;VLOOKUP(RANDBETWEEN(1,5),building_types!$A$2:$B$6,2,0)</f>
        <v>Wayridge House</v>
      </c>
      <c r="H211" s="2" t="str">
        <f ca="1">VLOOKUP(RANDBETWEEN(1,8),Floors!$A$2:$B$9,2,0)</f>
        <v>7th Floor</v>
      </c>
      <c r="I211" s="8" t="str">
        <f ca="1">VLOOKUP(A211,[1]data!$A$2:$J$1001,10,0)</f>
        <v>73885 Dennis Lane</v>
      </c>
      <c r="J211" s="7" t="str">
        <f ca="1">VLOOKUP(A211,[1]data!$A$2:$D$1001,2,0)&amp;" "&amp;VLOOKUP(A211,[1]data!$A$2:$D$1001,3,0)</f>
        <v>Iolande Lomen</v>
      </c>
      <c r="K211" s="4" t="str">
        <f ca="1">VLOOKUP(A211,[1]data!$A$2:$D$1001,4,0)</f>
        <v>ilomenf3@berkeley.edu</v>
      </c>
      <c r="L211" t="str">
        <f ca="1">VLOOKUP(A211,[1]data!$A$2:$K$1001,11,0)</f>
        <v>Wayridge</v>
      </c>
    </row>
    <row r="212" spans="1:12" x14ac:dyDescent="0.25">
      <c r="A212">
        <f t="shared" ca="1" si="10"/>
        <v>199</v>
      </c>
      <c r="B212" s="6" t="str">
        <f t="shared" si="9"/>
        <v>SOL# 441</v>
      </c>
      <c r="C212">
        <v>441</v>
      </c>
      <c r="D212" t="str">
        <f ca="1">VLOOKUP(RANDBETWEEN(1,74),florida_districs!$A$3:$V$76,6,0)</f>
        <v>FORT MYERS</v>
      </c>
      <c r="E212" s="4" t="str">
        <f ca="1">VLOOKUP(RANDBETWEEN(1,324),'people names'!$A$2:$D$325,2,0)</f>
        <v>MAHENDRA MEENA</v>
      </c>
      <c r="F212" s="3">
        <f t="shared" ca="1" si="11"/>
        <v>325</v>
      </c>
      <c r="G212" s="12" t="str">
        <f ca="1">VLOOKUP(A212,[1]data!$A$2:$K$1001,11,0)&amp;" "&amp;VLOOKUP(RANDBETWEEN(1,5),building_types!$A$2:$B$6,2,0)</f>
        <v>Reindahl House</v>
      </c>
      <c r="H212" s="2" t="str">
        <f ca="1">VLOOKUP(RANDBETWEEN(1,8),Floors!$A$2:$B$9,2,0)</f>
        <v>5th Floor</v>
      </c>
      <c r="I212" s="8" t="str">
        <f ca="1">VLOOKUP(A212,[1]data!$A$2:$J$1001,10,0)</f>
        <v>95980 Parkside Plaza</v>
      </c>
      <c r="J212" s="7" t="str">
        <f ca="1">VLOOKUP(A212,[1]data!$A$2:$D$1001,2,0)&amp;" "&amp;VLOOKUP(A212,[1]data!$A$2:$D$1001,3,0)</f>
        <v>Tiena Antonsson</v>
      </c>
      <c r="K212" s="4" t="str">
        <f ca="1">VLOOKUP(A212,[1]data!$A$2:$D$1001,4,0)</f>
        <v>tantonsson5i@wikimedia.org</v>
      </c>
      <c r="L212" t="str">
        <f ca="1">VLOOKUP(A212,[1]data!$A$2:$K$1001,11,0)</f>
        <v>Reindahl</v>
      </c>
    </row>
    <row r="213" spans="1:12" x14ac:dyDescent="0.25">
      <c r="A213">
        <f t="shared" ca="1" si="10"/>
        <v>52</v>
      </c>
      <c r="B213" s="6" t="str">
        <f t="shared" si="9"/>
        <v>SOL# 792</v>
      </c>
      <c r="C213">
        <v>792</v>
      </c>
      <c r="D213" t="str">
        <f ca="1">VLOOKUP(RANDBETWEEN(1,74),florida_districs!$A$3:$V$76,6,0)</f>
        <v>KEY WEST</v>
      </c>
      <c r="E213" s="4" t="str">
        <f ca="1">VLOOKUP(RANDBETWEEN(1,324),'people names'!$A$2:$D$325,2,0)</f>
        <v>DEEPAK RAWAT</v>
      </c>
      <c r="F213" s="3">
        <f t="shared" ca="1" si="11"/>
        <v>303</v>
      </c>
      <c r="G213" s="12" t="str">
        <f ca="1">VLOOKUP(A213,[1]data!$A$2:$K$1001,11,0)&amp;" "&amp;VLOOKUP(RANDBETWEEN(1,5),building_types!$A$2:$B$6,2,0)</f>
        <v>Golf View Building</v>
      </c>
      <c r="H213" s="2" t="str">
        <f ca="1">VLOOKUP(RANDBETWEEN(1,8),Floors!$A$2:$B$9,2,0)</f>
        <v>2nd Floor</v>
      </c>
      <c r="I213" s="8" t="str">
        <f ca="1">VLOOKUP(A213,[1]data!$A$2:$J$1001,10,0)</f>
        <v>882 Eastlawn Center</v>
      </c>
      <c r="J213" s="7" t="str">
        <f ca="1">VLOOKUP(A213,[1]data!$A$2:$D$1001,2,0)&amp;" "&amp;VLOOKUP(A213,[1]data!$A$2:$D$1001,3,0)</f>
        <v>Gregory Comben</v>
      </c>
      <c r="K213" s="4" t="str">
        <f ca="1">VLOOKUP(A213,[1]data!$A$2:$D$1001,4,0)</f>
        <v>gcomben1f@rakuten.co.jp</v>
      </c>
      <c r="L213" t="str">
        <f ca="1">VLOOKUP(A213,[1]data!$A$2:$K$1001,11,0)</f>
        <v>Golf View</v>
      </c>
    </row>
    <row r="214" spans="1:12" x14ac:dyDescent="0.25">
      <c r="A214">
        <f t="shared" ca="1" si="10"/>
        <v>588</v>
      </c>
      <c r="B214" s="6" t="str">
        <f t="shared" si="9"/>
        <v>SOL# 936</v>
      </c>
      <c r="C214">
        <v>936</v>
      </c>
      <c r="D214" t="str">
        <f ca="1">VLOOKUP(RANDBETWEEN(1,74),florida_districs!$A$3:$V$76,6,0)</f>
        <v>LAKE WALES</v>
      </c>
      <c r="E214" s="4" t="str">
        <f ca="1">VLOOKUP(RANDBETWEEN(1,324),'people names'!$A$2:$D$325,2,0)</f>
        <v>ANIRUDH GUPTA</v>
      </c>
      <c r="F214" s="3">
        <f t="shared" ca="1" si="11"/>
        <v>271</v>
      </c>
      <c r="G214" s="12" t="str">
        <f ca="1">VLOOKUP(A214,[1]data!$A$2:$K$1001,11,0)&amp;" "&amp;VLOOKUP(RANDBETWEEN(1,5),building_types!$A$2:$B$6,2,0)</f>
        <v>Algoma Towers</v>
      </c>
      <c r="H214" s="2" t="str">
        <f ca="1">VLOOKUP(RANDBETWEEN(1,8),Floors!$A$2:$B$9,2,0)</f>
        <v>7th Floor</v>
      </c>
      <c r="I214" s="8" t="str">
        <f ca="1">VLOOKUP(A214,[1]data!$A$2:$J$1001,10,0)</f>
        <v>942 Swallow Plaza</v>
      </c>
      <c r="J214" s="7" t="str">
        <f ca="1">VLOOKUP(A214,[1]data!$A$2:$D$1001,2,0)&amp;" "&amp;VLOOKUP(A214,[1]data!$A$2:$D$1001,3,0)</f>
        <v>Obadiah Way</v>
      </c>
      <c r="K214" s="4" t="str">
        <f ca="1">VLOOKUP(A214,[1]data!$A$2:$D$1001,4,0)</f>
        <v>owaygb@bizjournals.com</v>
      </c>
      <c r="L214" t="str">
        <f ca="1">VLOOKUP(A214,[1]data!$A$2:$K$1001,11,0)</f>
        <v>Algoma</v>
      </c>
    </row>
    <row r="215" spans="1:12" x14ac:dyDescent="0.25">
      <c r="A215">
        <f t="shared" ca="1" si="10"/>
        <v>162</v>
      </c>
      <c r="B215" s="6" t="str">
        <f t="shared" si="9"/>
        <v>SOL# 389</v>
      </c>
      <c r="C215">
        <v>389</v>
      </c>
      <c r="D215" t="str">
        <f ca="1">VLOOKUP(RANDBETWEEN(1,74),florida_districs!$A$3:$V$76,6,0)</f>
        <v>DEFUNIAK SPRINGS</v>
      </c>
      <c r="E215" s="4" t="str">
        <f ca="1">VLOOKUP(RANDBETWEEN(1,324),'people names'!$A$2:$D$325,2,0)</f>
        <v>MYSKAR SRIKANTH EKNATHRAO</v>
      </c>
      <c r="F215" s="3">
        <f t="shared" ca="1" si="11"/>
        <v>211</v>
      </c>
      <c r="G215" s="12" t="str">
        <f ca="1">VLOOKUP(A215,[1]data!$A$2:$K$1001,11,0)&amp;" "&amp;VLOOKUP(RANDBETWEEN(1,5),building_types!$A$2:$B$6,2,0)</f>
        <v>Rusk Complex</v>
      </c>
      <c r="H215" s="2" t="str">
        <f ca="1">VLOOKUP(RANDBETWEEN(1,8),Floors!$A$2:$B$9,2,0)</f>
        <v>6th Floor</v>
      </c>
      <c r="I215" s="8" t="str">
        <f ca="1">VLOOKUP(A215,[1]data!$A$2:$J$1001,10,0)</f>
        <v>22397 Lotheville Park</v>
      </c>
      <c r="J215" s="7" t="str">
        <f ca="1">VLOOKUP(A215,[1]data!$A$2:$D$1001,2,0)&amp;" "&amp;VLOOKUP(A215,[1]data!$A$2:$D$1001,3,0)</f>
        <v>Milly Adrienne</v>
      </c>
      <c r="K215" s="4" t="str">
        <f ca="1">VLOOKUP(A215,[1]data!$A$2:$D$1001,4,0)</f>
        <v>madrienne4h@sohu.com</v>
      </c>
      <c r="L215" t="str">
        <f ca="1">VLOOKUP(A215,[1]data!$A$2:$K$1001,11,0)</f>
        <v>Rusk</v>
      </c>
    </row>
    <row r="216" spans="1:12" x14ac:dyDescent="0.25">
      <c r="A216">
        <f t="shared" ca="1" si="10"/>
        <v>220</v>
      </c>
      <c r="B216" s="6" t="str">
        <f t="shared" si="9"/>
        <v>SOL# 515</v>
      </c>
      <c r="C216">
        <v>515</v>
      </c>
      <c r="D216" t="str">
        <f ca="1">VLOOKUP(RANDBETWEEN(1,74),florida_districs!$A$3:$V$76,6,0)</f>
        <v>BRONSON</v>
      </c>
      <c r="E216" s="4" t="str">
        <f ca="1">VLOOKUP(RANDBETWEEN(1,324),'people names'!$A$2:$D$325,2,0)</f>
        <v>ASHESH ANAND</v>
      </c>
      <c r="F216" s="3">
        <f t="shared" ca="1" si="11"/>
        <v>338</v>
      </c>
      <c r="G216" s="12" t="str">
        <f ca="1">VLOOKUP(A216,[1]data!$A$2:$K$1001,11,0)&amp;" "&amp;VLOOKUP(RANDBETWEEN(1,5),building_types!$A$2:$B$6,2,0)</f>
        <v>Hanson Plaza</v>
      </c>
      <c r="H216" s="2" t="str">
        <f ca="1">VLOOKUP(RANDBETWEEN(1,8),Floors!$A$2:$B$9,2,0)</f>
        <v>6th Floor</v>
      </c>
      <c r="I216" s="8" t="str">
        <f ca="1">VLOOKUP(A216,[1]data!$A$2:$J$1001,10,0)</f>
        <v>35403 Lakewood Circle</v>
      </c>
      <c r="J216" s="7" t="str">
        <f ca="1">VLOOKUP(A216,[1]data!$A$2:$D$1001,2,0)&amp;" "&amp;VLOOKUP(A216,[1]data!$A$2:$D$1001,3,0)</f>
        <v>Austen Ciciotti</v>
      </c>
      <c r="K216" s="4" t="str">
        <f ca="1">VLOOKUP(A216,[1]data!$A$2:$D$1001,4,0)</f>
        <v>aciciotti63@dropbox.com</v>
      </c>
      <c r="L216" t="str">
        <f ca="1">VLOOKUP(A216,[1]data!$A$2:$K$1001,11,0)</f>
        <v>Hanson</v>
      </c>
    </row>
    <row r="217" spans="1:12" x14ac:dyDescent="0.25">
      <c r="A217">
        <f t="shared" ca="1" si="10"/>
        <v>755</v>
      </c>
      <c r="B217" s="6" t="str">
        <f t="shared" si="9"/>
        <v>SOL# 344</v>
      </c>
      <c r="C217">
        <v>344</v>
      </c>
      <c r="D217" t="str">
        <f ca="1">VLOOKUP(RANDBETWEEN(1,74),florida_districs!$A$3:$V$76,6,0)</f>
        <v>JASPER</v>
      </c>
      <c r="E217" s="4" t="str">
        <f ca="1">VLOOKUP(RANDBETWEEN(1,324),'people names'!$A$2:$D$325,2,0)</f>
        <v>KUSHAGRA SINGH</v>
      </c>
      <c r="F217" s="3">
        <f t="shared" ca="1" si="11"/>
        <v>348</v>
      </c>
      <c r="G217" s="12" t="str">
        <f ca="1">VLOOKUP(A217,[1]data!$A$2:$K$1001,11,0)&amp;" "&amp;VLOOKUP(RANDBETWEEN(1,5),building_types!$A$2:$B$6,2,0)</f>
        <v>Upham Building</v>
      </c>
      <c r="H217" s="2" t="str">
        <f ca="1">VLOOKUP(RANDBETWEEN(1,8),Floors!$A$2:$B$9,2,0)</f>
        <v>4th Floor</v>
      </c>
      <c r="I217" s="8" t="str">
        <f ca="1">VLOOKUP(A217,[1]data!$A$2:$J$1001,10,0)</f>
        <v>65 Mccormick Junction</v>
      </c>
      <c r="J217" s="7" t="str">
        <f ca="1">VLOOKUP(A217,[1]data!$A$2:$D$1001,2,0)&amp;" "&amp;VLOOKUP(A217,[1]data!$A$2:$D$1001,3,0)</f>
        <v>Hadlee Patterfield</v>
      </c>
      <c r="K217" s="4" t="str">
        <f ca="1">VLOOKUP(A217,[1]data!$A$2:$D$1001,4,0)</f>
        <v>hpatterfieldky@zimbio.com</v>
      </c>
      <c r="L217" t="str">
        <f ca="1">VLOOKUP(A217,[1]data!$A$2:$K$1001,11,0)</f>
        <v>Upham</v>
      </c>
    </row>
    <row r="218" spans="1:12" x14ac:dyDescent="0.25">
      <c r="A218">
        <f t="shared" ca="1" si="10"/>
        <v>5</v>
      </c>
      <c r="B218" s="6" t="str">
        <f t="shared" si="9"/>
        <v>SOL# 797</v>
      </c>
      <c r="C218">
        <v>797</v>
      </c>
      <c r="D218" t="str">
        <f ca="1">VLOOKUP(RANDBETWEEN(1,74),florida_districs!$A$3:$V$76,6,0)</f>
        <v>MARIANNA</v>
      </c>
      <c r="E218" s="4" t="str">
        <f ca="1">VLOOKUP(RANDBETWEEN(1,324),'people names'!$A$2:$D$325,2,0)</f>
        <v>ABHAY KUMAR SINGH</v>
      </c>
      <c r="F218" s="3">
        <f t="shared" ca="1" si="11"/>
        <v>238</v>
      </c>
      <c r="G218" s="12" t="str">
        <f ca="1">VLOOKUP(A218,[1]data!$A$2:$K$1001,11,0)&amp;" "&amp;VLOOKUP(RANDBETWEEN(1,5),building_types!$A$2:$B$6,2,0)</f>
        <v>Sommers House</v>
      </c>
      <c r="H218" s="2" t="str">
        <f ca="1">VLOOKUP(RANDBETWEEN(1,8),Floors!$A$2:$B$9,2,0)</f>
        <v>8th Floor</v>
      </c>
      <c r="I218" s="8" t="str">
        <f ca="1">VLOOKUP(A218,[1]data!$A$2:$J$1001,10,0)</f>
        <v>8749 Michigan Alley</v>
      </c>
      <c r="J218" s="7" t="str">
        <f ca="1">VLOOKUP(A218,[1]data!$A$2:$D$1001,2,0)&amp;" "&amp;VLOOKUP(A218,[1]data!$A$2:$D$1001,3,0)</f>
        <v>Deedee Phaup</v>
      </c>
      <c r="K218" s="4" t="str">
        <f ca="1">VLOOKUP(A218,[1]data!$A$2:$D$1001,4,0)</f>
        <v>dphaup4@mashable.com</v>
      </c>
      <c r="L218" t="str">
        <f ca="1">VLOOKUP(A218,[1]data!$A$2:$K$1001,11,0)</f>
        <v>Sommers</v>
      </c>
    </row>
    <row r="219" spans="1:12" x14ac:dyDescent="0.25">
      <c r="A219">
        <f t="shared" ca="1" si="10"/>
        <v>108</v>
      </c>
      <c r="B219" s="6" t="str">
        <f t="shared" si="9"/>
        <v>SOL# 760</v>
      </c>
      <c r="C219">
        <v>760</v>
      </c>
      <c r="D219" t="str">
        <f ca="1">VLOOKUP(RANDBETWEEN(1,74),florida_districs!$A$3:$V$76,6,0)</f>
        <v>PORT ST JOE</v>
      </c>
      <c r="E219" s="4" t="str">
        <f ca="1">VLOOKUP(RANDBETWEEN(1,324),'people names'!$A$2:$D$325,2,0)</f>
        <v>SABYASACHI BHATTACHARJEE</v>
      </c>
      <c r="F219" s="3">
        <f t="shared" ca="1" si="11"/>
        <v>386</v>
      </c>
      <c r="G219" s="12" t="str">
        <f ca="1">VLOOKUP(A219,[1]data!$A$2:$K$1001,11,0)&amp;" "&amp;VLOOKUP(RANDBETWEEN(1,5),building_types!$A$2:$B$6,2,0)</f>
        <v>Delaware Towers</v>
      </c>
      <c r="H219" s="2" t="str">
        <f ca="1">VLOOKUP(RANDBETWEEN(1,8),Floors!$A$2:$B$9,2,0)</f>
        <v>1st Floor</v>
      </c>
      <c r="I219" s="8" t="str">
        <f ca="1">VLOOKUP(A219,[1]data!$A$2:$J$1001,10,0)</f>
        <v>73 Straubel Parkway</v>
      </c>
      <c r="J219" s="7" t="str">
        <f ca="1">VLOOKUP(A219,[1]data!$A$2:$D$1001,2,0)&amp;" "&amp;VLOOKUP(A219,[1]data!$A$2:$D$1001,3,0)</f>
        <v>Ulises Loughman</v>
      </c>
      <c r="K219" s="4" t="str">
        <f ca="1">VLOOKUP(A219,[1]data!$A$2:$D$1001,4,0)</f>
        <v>uloughman2z@gov.uk</v>
      </c>
      <c r="L219" t="str">
        <f ca="1">VLOOKUP(A219,[1]data!$A$2:$K$1001,11,0)</f>
        <v>Delaware</v>
      </c>
    </row>
    <row r="220" spans="1:12" x14ac:dyDescent="0.25">
      <c r="A220">
        <f t="shared" ca="1" si="10"/>
        <v>336</v>
      </c>
      <c r="B220" s="6" t="str">
        <f t="shared" si="9"/>
        <v>SOL# 360</v>
      </c>
      <c r="C220">
        <v>360</v>
      </c>
      <c r="D220" t="str">
        <f ca="1">VLOOKUP(RANDBETWEEN(1,74),florida_districs!$A$3:$V$76,6,0)</f>
        <v>BRONSON</v>
      </c>
      <c r="E220" s="4" t="str">
        <f ca="1">VLOOKUP(RANDBETWEEN(1,324),'people names'!$A$2:$D$325,2,0)</f>
        <v>SUBHOJIT GHOSH</v>
      </c>
      <c r="F220" s="3">
        <f t="shared" ca="1" si="11"/>
        <v>371</v>
      </c>
      <c r="G220" s="12" t="str">
        <f ca="1">VLOOKUP(A220,[1]data!$A$2:$K$1001,11,0)&amp;" "&amp;VLOOKUP(RANDBETWEEN(1,5),building_types!$A$2:$B$6,2,0)</f>
        <v>Fulton House</v>
      </c>
      <c r="H220" s="2" t="str">
        <f ca="1">VLOOKUP(RANDBETWEEN(1,8),Floors!$A$2:$B$9,2,0)</f>
        <v>5th Floor</v>
      </c>
      <c r="I220" s="8" t="str">
        <f ca="1">VLOOKUP(A220,[1]data!$A$2:$J$1001,10,0)</f>
        <v>121 Nelson Parkway</v>
      </c>
      <c r="J220" s="7" t="str">
        <f ca="1">VLOOKUP(A220,[1]data!$A$2:$D$1001,2,0)&amp;" "&amp;VLOOKUP(A220,[1]data!$A$2:$D$1001,3,0)</f>
        <v>Delphine Baldery</v>
      </c>
      <c r="K220" s="4" t="str">
        <f ca="1">VLOOKUP(A220,[1]data!$A$2:$D$1001,4,0)</f>
        <v>dbaldery9b@xing.com</v>
      </c>
      <c r="L220" t="str">
        <f ca="1">VLOOKUP(A220,[1]data!$A$2:$K$1001,11,0)</f>
        <v>Fulton</v>
      </c>
    </row>
    <row r="221" spans="1:12" x14ac:dyDescent="0.25">
      <c r="A221">
        <f t="shared" ca="1" si="10"/>
        <v>48</v>
      </c>
      <c r="B221" s="6" t="str">
        <f t="shared" si="9"/>
        <v>SOL# 596</v>
      </c>
      <c r="C221">
        <v>596</v>
      </c>
      <c r="D221" t="str">
        <f ca="1">VLOOKUP(RANDBETWEEN(1,74),florida_districs!$A$3:$V$76,6,0)</f>
        <v>SANFORD</v>
      </c>
      <c r="E221" s="4" t="str">
        <f ca="1">VLOOKUP(RANDBETWEEN(1,324),'people names'!$A$2:$D$325,2,0)</f>
        <v>AMARJEET KUMAR</v>
      </c>
      <c r="F221" s="3">
        <f t="shared" ca="1" si="11"/>
        <v>207</v>
      </c>
      <c r="G221" s="12" t="str">
        <f ca="1">VLOOKUP(A221,[1]data!$A$2:$K$1001,11,0)&amp;" "&amp;VLOOKUP(RANDBETWEEN(1,5),building_types!$A$2:$B$6,2,0)</f>
        <v>Tomscot Building</v>
      </c>
      <c r="H221" s="2" t="str">
        <f ca="1">VLOOKUP(RANDBETWEEN(1,8),Floors!$A$2:$B$9,2,0)</f>
        <v>4th Floor</v>
      </c>
      <c r="I221" s="8" t="str">
        <f ca="1">VLOOKUP(A221,[1]data!$A$2:$J$1001,10,0)</f>
        <v>5 Jay Court</v>
      </c>
      <c r="J221" s="7" t="str">
        <f ca="1">VLOOKUP(A221,[1]data!$A$2:$D$1001,2,0)&amp;" "&amp;VLOOKUP(A221,[1]data!$A$2:$D$1001,3,0)</f>
        <v>Vassili Disbrow</v>
      </c>
      <c r="K221" s="4" t="str">
        <f ca="1">VLOOKUP(A221,[1]data!$A$2:$D$1001,4,0)</f>
        <v>vdisbrow1b@dropbox.com</v>
      </c>
      <c r="L221" t="str">
        <f ca="1">VLOOKUP(A221,[1]data!$A$2:$K$1001,11,0)</f>
        <v>Tomscot</v>
      </c>
    </row>
    <row r="222" spans="1:12" x14ac:dyDescent="0.25">
      <c r="A222">
        <f t="shared" ca="1" si="10"/>
        <v>784</v>
      </c>
      <c r="B222" s="6" t="str">
        <f t="shared" si="9"/>
        <v>SOL# 611</v>
      </c>
      <c r="C222">
        <v>611</v>
      </c>
      <c r="D222" t="str">
        <f ca="1">VLOOKUP(RANDBETWEEN(1,74),florida_districs!$A$3:$V$76,6,0)</f>
        <v>TAVARES</v>
      </c>
      <c r="E222" s="4" t="str">
        <f ca="1">VLOOKUP(RANDBETWEEN(1,324),'people names'!$A$2:$D$325,2,0)</f>
        <v>MRIDUL MISHRA</v>
      </c>
      <c r="F222" s="3">
        <f t="shared" ca="1" si="11"/>
        <v>305</v>
      </c>
      <c r="G222" s="12" t="str">
        <f ca="1">VLOOKUP(A222,[1]data!$A$2:$K$1001,11,0)&amp;" "&amp;VLOOKUP(RANDBETWEEN(1,5),building_types!$A$2:$B$6,2,0)</f>
        <v>Gateway House</v>
      </c>
      <c r="H222" s="2" t="str">
        <f ca="1">VLOOKUP(RANDBETWEEN(1,8),Floors!$A$2:$B$9,2,0)</f>
        <v>4th Floor</v>
      </c>
      <c r="I222" s="8" t="str">
        <f ca="1">VLOOKUP(A222,[1]data!$A$2:$J$1001,10,0)</f>
        <v>30497 Luster Lane</v>
      </c>
      <c r="J222" s="7" t="str">
        <f ca="1">VLOOKUP(A222,[1]data!$A$2:$D$1001,2,0)&amp;" "&amp;VLOOKUP(A222,[1]data!$A$2:$D$1001,3,0)</f>
        <v>Deonne Ziems</v>
      </c>
      <c r="K222" s="4" t="str">
        <f ca="1">VLOOKUP(A222,[1]data!$A$2:$D$1001,4,0)</f>
        <v>dziemslr@fema.gov</v>
      </c>
      <c r="L222" t="str">
        <f ca="1">VLOOKUP(A222,[1]data!$A$2:$K$1001,11,0)</f>
        <v>Gateway</v>
      </c>
    </row>
    <row r="223" spans="1:12" x14ac:dyDescent="0.25">
      <c r="A223">
        <f t="shared" ca="1" si="10"/>
        <v>134</v>
      </c>
      <c r="B223" s="6" t="str">
        <f t="shared" si="9"/>
        <v>SOL# 420</v>
      </c>
      <c r="C223">
        <v>420</v>
      </c>
      <c r="D223" t="str">
        <f ca="1">VLOOKUP(RANDBETWEEN(1,74),florida_districs!$A$3:$V$76,6,0)</f>
        <v>FORT WALTON BEACH</v>
      </c>
      <c r="E223" s="4" t="str">
        <f ca="1">VLOOKUP(RANDBETWEEN(1,324),'people names'!$A$2:$D$325,2,0)</f>
        <v>NIKHIL BUGALIA</v>
      </c>
      <c r="F223" s="3">
        <f t="shared" ca="1" si="11"/>
        <v>376</v>
      </c>
      <c r="G223" s="12" t="str">
        <f ca="1">VLOOKUP(A223,[1]data!$A$2:$K$1001,11,0)&amp;" "&amp;VLOOKUP(RANDBETWEEN(1,5),building_types!$A$2:$B$6,2,0)</f>
        <v>Vahlen Towers</v>
      </c>
      <c r="H223" s="2" t="str">
        <f ca="1">VLOOKUP(RANDBETWEEN(1,8),Floors!$A$2:$B$9,2,0)</f>
        <v>8th Floor</v>
      </c>
      <c r="I223" s="8" t="str">
        <f ca="1">VLOOKUP(A223,[1]data!$A$2:$J$1001,10,0)</f>
        <v>3 Tony Street</v>
      </c>
      <c r="J223" s="7" t="str">
        <f ca="1">VLOOKUP(A223,[1]data!$A$2:$D$1001,2,0)&amp;" "&amp;VLOOKUP(A223,[1]data!$A$2:$D$1001,3,0)</f>
        <v>Rana Petrolli</v>
      </c>
      <c r="K223" s="4" t="str">
        <f ca="1">VLOOKUP(A223,[1]data!$A$2:$D$1001,4,0)</f>
        <v>rpetrolli3p@home.pl</v>
      </c>
      <c r="L223" t="str">
        <f ca="1">VLOOKUP(A223,[1]data!$A$2:$K$1001,11,0)</f>
        <v>Vahlen</v>
      </c>
    </row>
    <row r="224" spans="1:12" x14ac:dyDescent="0.25">
      <c r="A224">
        <f t="shared" ca="1" si="10"/>
        <v>725</v>
      </c>
      <c r="B224" s="6" t="str">
        <f t="shared" si="9"/>
        <v>SOL# 674</v>
      </c>
      <c r="C224">
        <v>674</v>
      </c>
      <c r="D224" t="str">
        <f ca="1">VLOOKUP(RANDBETWEEN(1,74),florida_districs!$A$3:$V$76,6,0)</f>
        <v>LAKE CITY</v>
      </c>
      <c r="E224" s="4" t="str">
        <f ca="1">VLOOKUP(RANDBETWEEN(1,324),'people names'!$A$2:$D$325,2,0)</f>
        <v>VEMPATI ANURAG SAI</v>
      </c>
      <c r="F224" s="3">
        <f t="shared" ca="1" si="11"/>
        <v>354</v>
      </c>
      <c r="G224" s="12" t="str">
        <f ca="1">VLOOKUP(A224,[1]data!$A$2:$K$1001,11,0)&amp;" "&amp;VLOOKUP(RANDBETWEEN(1,5),building_types!$A$2:$B$6,2,0)</f>
        <v>Elka Towers</v>
      </c>
      <c r="H224" s="2" t="str">
        <f ca="1">VLOOKUP(RANDBETWEEN(1,8),Floors!$A$2:$B$9,2,0)</f>
        <v>6th Floor</v>
      </c>
      <c r="I224" s="8" t="str">
        <f ca="1">VLOOKUP(A224,[1]data!$A$2:$J$1001,10,0)</f>
        <v>98159 5th Circle</v>
      </c>
      <c r="J224" s="7" t="str">
        <f ca="1">VLOOKUP(A224,[1]data!$A$2:$D$1001,2,0)&amp;" "&amp;VLOOKUP(A224,[1]data!$A$2:$D$1001,3,0)</f>
        <v>Linda Harms</v>
      </c>
      <c r="K224" s="4" t="str">
        <f ca="1">VLOOKUP(A224,[1]data!$A$2:$D$1001,4,0)</f>
        <v>lharmsk4@i2i.jp</v>
      </c>
      <c r="L224" t="str">
        <f ca="1">VLOOKUP(A224,[1]data!$A$2:$K$1001,11,0)</f>
        <v>Elka</v>
      </c>
    </row>
    <row r="225" spans="1:12" x14ac:dyDescent="0.25">
      <c r="A225">
        <f t="shared" ca="1" si="10"/>
        <v>648</v>
      </c>
      <c r="B225" s="6" t="str">
        <f t="shared" si="9"/>
        <v>SOL# 440</v>
      </c>
      <c r="C225">
        <v>440</v>
      </c>
      <c r="D225" t="str">
        <f ca="1">VLOOKUP(RANDBETWEEN(1,74),florida_districs!$A$3:$V$76,6,0)</f>
        <v>TRENTON</v>
      </c>
      <c r="E225" s="4" t="str">
        <f ca="1">VLOOKUP(RANDBETWEEN(1,324),'people names'!$A$2:$D$325,2,0)</f>
        <v>SHOUVIK GANGULY</v>
      </c>
      <c r="F225" s="3">
        <f t="shared" ca="1" si="11"/>
        <v>361</v>
      </c>
      <c r="G225" s="12" t="str">
        <f ca="1">VLOOKUP(A225,[1]data!$A$2:$K$1001,11,0)&amp;" "&amp;VLOOKUP(RANDBETWEEN(1,5),building_types!$A$2:$B$6,2,0)</f>
        <v>Prentice Complex</v>
      </c>
      <c r="H225" s="2" t="str">
        <f ca="1">VLOOKUP(RANDBETWEEN(1,8),Floors!$A$2:$B$9,2,0)</f>
        <v>4th Floor</v>
      </c>
      <c r="I225" s="8" t="str">
        <f ca="1">VLOOKUP(A225,[1]data!$A$2:$J$1001,10,0)</f>
        <v>305 Eastlawn Hill</v>
      </c>
      <c r="J225" s="7" t="str">
        <f ca="1">VLOOKUP(A225,[1]data!$A$2:$D$1001,2,0)&amp;" "&amp;VLOOKUP(A225,[1]data!$A$2:$D$1001,3,0)</f>
        <v>Fanya Erskine</v>
      </c>
      <c r="K225" s="4" t="str">
        <f ca="1">VLOOKUP(A225,[1]data!$A$2:$D$1001,4,0)</f>
        <v>ferskinehz@admin.ch</v>
      </c>
      <c r="L225" t="str">
        <f ca="1">VLOOKUP(A225,[1]data!$A$2:$K$1001,11,0)</f>
        <v>Prentice</v>
      </c>
    </row>
    <row r="226" spans="1:12" x14ac:dyDescent="0.25">
      <c r="A226">
        <f t="shared" ca="1" si="10"/>
        <v>921</v>
      </c>
      <c r="B226" s="6" t="str">
        <f t="shared" si="9"/>
        <v>SOL# 547</v>
      </c>
      <c r="C226">
        <v>547</v>
      </c>
      <c r="D226" t="str">
        <f ca="1">VLOOKUP(RANDBETWEEN(1,74),florida_districs!$A$3:$V$76,6,0)</f>
        <v>JASPER</v>
      </c>
      <c r="E226" s="4" t="str">
        <f ca="1">VLOOKUP(RANDBETWEEN(1,324),'people names'!$A$2:$D$325,2,0)</f>
        <v>MAYANK DANG</v>
      </c>
      <c r="F226" s="3">
        <f t="shared" ca="1" si="11"/>
        <v>241</v>
      </c>
      <c r="G226" s="12" t="str">
        <f ca="1">VLOOKUP(A226,[1]data!$A$2:$K$1001,11,0)&amp;" "&amp;VLOOKUP(RANDBETWEEN(1,5),building_types!$A$2:$B$6,2,0)</f>
        <v>Kim Complex</v>
      </c>
      <c r="H226" s="2" t="str">
        <f ca="1">VLOOKUP(RANDBETWEEN(1,8),Floors!$A$2:$B$9,2,0)</f>
        <v>3rd Floor</v>
      </c>
      <c r="I226" s="8" t="str">
        <f ca="1">VLOOKUP(A226,[1]data!$A$2:$J$1001,10,0)</f>
        <v>3968 Mandrake Drive</v>
      </c>
      <c r="J226" s="7" t="str">
        <f ca="1">VLOOKUP(A226,[1]data!$A$2:$D$1001,2,0)&amp;" "&amp;VLOOKUP(A226,[1]data!$A$2:$D$1001,3,0)</f>
        <v>Hendrika Lean</v>
      </c>
      <c r="K226" s="4" t="str">
        <f ca="1">VLOOKUP(A226,[1]data!$A$2:$D$1001,4,0)</f>
        <v>hleanpk@spiegel.de</v>
      </c>
      <c r="L226" t="str">
        <f ca="1">VLOOKUP(A226,[1]data!$A$2:$K$1001,11,0)</f>
        <v>Kim</v>
      </c>
    </row>
    <row r="227" spans="1:12" x14ac:dyDescent="0.25">
      <c r="A227">
        <f t="shared" ca="1" si="10"/>
        <v>123</v>
      </c>
      <c r="B227" s="6" t="str">
        <f t="shared" si="9"/>
        <v>SOL# 651</v>
      </c>
      <c r="C227">
        <v>651</v>
      </c>
      <c r="D227" t="str">
        <f ca="1">VLOOKUP(RANDBETWEEN(1,74),florida_districs!$A$3:$V$76,6,0)</f>
        <v>MAYO</v>
      </c>
      <c r="E227" s="4" t="str">
        <f ca="1">VLOOKUP(RANDBETWEEN(1,324),'people names'!$A$2:$D$325,2,0)</f>
        <v>SUMEET KUMAR</v>
      </c>
      <c r="F227" s="3">
        <f t="shared" ca="1" si="11"/>
        <v>130</v>
      </c>
      <c r="G227" s="12" t="str">
        <f ca="1">VLOOKUP(A227,[1]data!$A$2:$K$1001,11,0)&amp;" "&amp;VLOOKUP(RANDBETWEEN(1,5),building_types!$A$2:$B$6,2,0)</f>
        <v>Mcbride Plaza</v>
      </c>
      <c r="H227" s="2" t="str">
        <f ca="1">VLOOKUP(RANDBETWEEN(1,8),Floors!$A$2:$B$9,2,0)</f>
        <v>1st Floor</v>
      </c>
      <c r="I227" s="8" t="str">
        <f ca="1">VLOOKUP(A227,[1]data!$A$2:$J$1001,10,0)</f>
        <v>7027 Eastlawn Road</v>
      </c>
      <c r="J227" s="7" t="str">
        <f ca="1">VLOOKUP(A227,[1]data!$A$2:$D$1001,2,0)&amp;" "&amp;VLOOKUP(A227,[1]data!$A$2:$D$1001,3,0)</f>
        <v>Willa Averill</v>
      </c>
      <c r="K227" s="4" t="str">
        <f ca="1">VLOOKUP(A227,[1]data!$A$2:$D$1001,4,0)</f>
        <v>waverill3e@eventbrite.com</v>
      </c>
      <c r="L227" t="str">
        <f ca="1">VLOOKUP(A227,[1]data!$A$2:$K$1001,11,0)</f>
        <v>Mcbride</v>
      </c>
    </row>
    <row r="228" spans="1:12" x14ac:dyDescent="0.25">
      <c r="A228">
        <f t="shared" ca="1" si="10"/>
        <v>895</v>
      </c>
      <c r="B228" s="6" t="str">
        <f t="shared" si="9"/>
        <v>SOL# 330</v>
      </c>
      <c r="C228">
        <v>330</v>
      </c>
      <c r="D228" t="str">
        <f ca="1">VLOOKUP(RANDBETWEEN(1,74),florida_districs!$A$3:$V$76,6,0)</f>
        <v>FORT MYERS</v>
      </c>
      <c r="E228" s="4" t="str">
        <f ca="1">VLOOKUP(RANDBETWEEN(1,324),'people names'!$A$2:$D$325,2,0)</f>
        <v>PRATYUSH SINHA</v>
      </c>
      <c r="F228" s="3">
        <f t="shared" ca="1" si="11"/>
        <v>331</v>
      </c>
      <c r="G228" s="12" t="str">
        <f ca="1">VLOOKUP(A228,[1]data!$A$2:$K$1001,11,0)&amp;" "&amp;VLOOKUP(RANDBETWEEN(1,5),building_types!$A$2:$B$6,2,0)</f>
        <v>Starling Complex</v>
      </c>
      <c r="H228" s="2" t="str">
        <f ca="1">VLOOKUP(RANDBETWEEN(1,8),Floors!$A$2:$B$9,2,0)</f>
        <v>2nd Floor</v>
      </c>
      <c r="I228" s="8" t="str">
        <f ca="1">VLOOKUP(A228,[1]data!$A$2:$J$1001,10,0)</f>
        <v>552 Mariners Cove Way</v>
      </c>
      <c r="J228" s="7" t="str">
        <f ca="1">VLOOKUP(A228,[1]data!$A$2:$D$1001,2,0)&amp;" "&amp;VLOOKUP(A228,[1]data!$A$2:$D$1001,3,0)</f>
        <v>Theodor Champe</v>
      </c>
      <c r="K228" s="4" t="str">
        <f ca="1">VLOOKUP(A228,[1]data!$A$2:$D$1001,4,0)</f>
        <v>tchampeou@diigo.com</v>
      </c>
      <c r="L228" t="str">
        <f ca="1">VLOOKUP(A228,[1]data!$A$2:$K$1001,11,0)</f>
        <v>Starling</v>
      </c>
    </row>
    <row r="229" spans="1:12" x14ac:dyDescent="0.25">
      <c r="A229">
        <f t="shared" ca="1" si="10"/>
        <v>127</v>
      </c>
      <c r="B229" s="6" t="str">
        <f t="shared" si="9"/>
        <v>SOL# 542</v>
      </c>
      <c r="C229">
        <v>542</v>
      </c>
      <c r="D229" t="str">
        <f ca="1">VLOOKUP(RANDBETWEEN(1,74),florida_districs!$A$3:$V$76,6,0)</f>
        <v>SEBRING</v>
      </c>
      <c r="E229" s="4" t="str">
        <f ca="1">VLOOKUP(RANDBETWEEN(1,324),'people names'!$A$2:$D$325,2,0)</f>
        <v>RAJAT JAIN</v>
      </c>
      <c r="F229" s="3">
        <f t="shared" ca="1" si="11"/>
        <v>141</v>
      </c>
      <c r="G229" s="12" t="str">
        <f ca="1">VLOOKUP(A229,[1]data!$A$2:$K$1001,11,0)&amp;" "&amp;VLOOKUP(RANDBETWEEN(1,5),building_types!$A$2:$B$6,2,0)</f>
        <v>Bashford House</v>
      </c>
      <c r="H229" s="2" t="str">
        <f ca="1">VLOOKUP(RANDBETWEEN(1,8),Floors!$A$2:$B$9,2,0)</f>
        <v>5th Floor</v>
      </c>
      <c r="I229" s="8" t="str">
        <f ca="1">VLOOKUP(A229,[1]data!$A$2:$J$1001,10,0)</f>
        <v>10 Arizona Way</v>
      </c>
      <c r="J229" s="7" t="str">
        <f ca="1">VLOOKUP(A229,[1]data!$A$2:$D$1001,2,0)&amp;" "&amp;VLOOKUP(A229,[1]data!$A$2:$D$1001,3,0)</f>
        <v>Burt Crix</v>
      </c>
      <c r="K229" s="4" t="str">
        <f ca="1">VLOOKUP(A229,[1]data!$A$2:$D$1001,4,0)</f>
        <v>bcrix3i@51.la</v>
      </c>
      <c r="L229" t="str">
        <f ca="1">VLOOKUP(A229,[1]data!$A$2:$K$1001,11,0)</f>
        <v>Bashford</v>
      </c>
    </row>
    <row r="230" spans="1:12" x14ac:dyDescent="0.25">
      <c r="A230">
        <f t="shared" ca="1" si="10"/>
        <v>34</v>
      </c>
      <c r="B230" s="6" t="str">
        <f t="shared" si="9"/>
        <v>SOL# 864</v>
      </c>
      <c r="C230">
        <v>864</v>
      </c>
      <c r="D230" t="str">
        <f ca="1">VLOOKUP(RANDBETWEEN(1,74),florida_districs!$A$3:$V$76,6,0)</f>
        <v>FORT LAUDERDALE</v>
      </c>
      <c r="E230" s="4" t="str">
        <f ca="1">VLOOKUP(RANDBETWEEN(1,324),'people names'!$A$2:$D$325,2,0)</f>
        <v>VARUN SOOD</v>
      </c>
      <c r="F230" s="3">
        <f t="shared" ca="1" si="11"/>
        <v>186</v>
      </c>
      <c r="G230" s="12" t="str">
        <f ca="1">VLOOKUP(A230,[1]data!$A$2:$K$1001,11,0)&amp;" "&amp;VLOOKUP(RANDBETWEEN(1,5),building_types!$A$2:$B$6,2,0)</f>
        <v>Moose Complex</v>
      </c>
      <c r="H230" s="2" t="str">
        <f ca="1">VLOOKUP(RANDBETWEEN(1,8),Floors!$A$2:$B$9,2,0)</f>
        <v>2nd Floor</v>
      </c>
      <c r="I230" s="8" t="str">
        <f ca="1">VLOOKUP(A230,[1]data!$A$2:$J$1001,10,0)</f>
        <v>2118 Bayside Circle</v>
      </c>
      <c r="J230" s="7" t="str">
        <f ca="1">VLOOKUP(A230,[1]data!$A$2:$D$1001,2,0)&amp;" "&amp;VLOOKUP(A230,[1]data!$A$2:$D$1001,3,0)</f>
        <v>Shaun Gilkison</v>
      </c>
      <c r="K230" s="4" t="str">
        <f ca="1">VLOOKUP(A230,[1]data!$A$2:$D$1001,4,0)</f>
        <v>sgilkisonx@sogou.com</v>
      </c>
      <c r="L230" t="str">
        <f ca="1">VLOOKUP(A230,[1]data!$A$2:$K$1001,11,0)</f>
        <v>Moose</v>
      </c>
    </row>
    <row r="231" spans="1:12" x14ac:dyDescent="0.25">
      <c r="A231">
        <f t="shared" ca="1" si="10"/>
        <v>411</v>
      </c>
      <c r="B231" s="6" t="str">
        <f t="shared" si="9"/>
        <v>SOL# 372</v>
      </c>
      <c r="C231">
        <v>372</v>
      </c>
      <c r="D231" t="str">
        <f ca="1">VLOOKUP(RANDBETWEEN(1,74),florida_districs!$A$3:$V$76,6,0)</f>
        <v>FORT LAUDERDALE</v>
      </c>
      <c r="E231" s="4" t="str">
        <f ca="1">VLOOKUP(RANDBETWEEN(1,324),'people names'!$A$2:$D$325,2,0)</f>
        <v>ANURAG SINGH</v>
      </c>
      <c r="F231" s="3">
        <f t="shared" ca="1" si="11"/>
        <v>170</v>
      </c>
      <c r="G231" s="12" t="str">
        <f ca="1">VLOOKUP(A231,[1]data!$A$2:$K$1001,11,0)&amp;" "&amp;VLOOKUP(RANDBETWEEN(1,5),building_types!$A$2:$B$6,2,0)</f>
        <v>Spohn Complex</v>
      </c>
      <c r="H231" s="2" t="str">
        <f ca="1">VLOOKUP(RANDBETWEEN(1,8),Floors!$A$2:$B$9,2,0)</f>
        <v>6th Floor</v>
      </c>
      <c r="I231" s="8" t="str">
        <f ca="1">VLOOKUP(A231,[1]data!$A$2:$J$1001,10,0)</f>
        <v>7296 Vermont Lane</v>
      </c>
      <c r="J231" s="7" t="str">
        <f ca="1">VLOOKUP(A231,[1]data!$A$2:$D$1001,2,0)&amp;" "&amp;VLOOKUP(A231,[1]data!$A$2:$D$1001,3,0)</f>
        <v>Janean Bowld</v>
      </c>
      <c r="K231" s="4" t="str">
        <f ca="1">VLOOKUP(A231,[1]data!$A$2:$D$1001,4,0)</f>
        <v>jbowldbe@google.co.uk</v>
      </c>
      <c r="L231" t="str">
        <f ca="1">VLOOKUP(A231,[1]data!$A$2:$K$1001,11,0)</f>
        <v>Spohn</v>
      </c>
    </row>
    <row r="232" spans="1:12" x14ac:dyDescent="0.25">
      <c r="A232">
        <f t="shared" ca="1" si="10"/>
        <v>918</v>
      </c>
      <c r="B232" s="6" t="str">
        <f t="shared" si="9"/>
        <v>SOL# 870</v>
      </c>
      <c r="C232">
        <v>870</v>
      </c>
      <c r="D232" t="str">
        <f ca="1">VLOOKUP(RANDBETWEEN(1,74),florida_districs!$A$3:$V$76,6,0)</f>
        <v>BRONSON</v>
      </c>
      <c r="E232" s="4" t="str">
        <f ca="1">VLOOKUP(RANDBETWEEN(1,324),'people names'!$A$2:$D$325,2,0)</f>
        <v>AMIT BARJATYA</v>
      </c>
      <c r="F232" s="3">
        <f t="shared" ca="1" si="11"/>
        <v>224</v>
      </c>
      <c r="G232" s="12" t="str">
        <f ca="1">VLOOKUP(A232,[1]data!$A$2:$K$1001,11,0)&amp;" "&amp;VLOOKUP(RANDBETWEEN(1,5),building_types!$A$2:$B$6,2,0)</f>
        <v>Melody Towers</v>
      </c>
      <c r="H232" s="2" t="str">
        <f ca="1">VLOOKUP(RANDBETWEEN(1,8),Floors!$A$2:$B$9,2,0)</f>
        <v>1st Floor</v>
      </c>
      <c r="I232" s="8" t="str">
        <f ca="1">VLOOKUP(A232,[1]data!$A$2:$J$1001,10,0)</f>
        <v>97 Golf Course Junction</v>
      </c>
      <c r="J232" s="7" t="str">
        <f ca="1">VLOOKUP(A232,[1]data!$A$2:$D$1001,2,0)&amp;" "&amp;VLOOKUP(A232,[1]data!$A$2:$D$1001,3,0)</f>
        <v>Obediah Lestrange</v>
      </c>
      <c r="K232" s="4" t="str">
        <f ca="1">VLOOKUP(A232,[1]data!$A$2:$D$1001,4,0)</f>
        <v>olestrangeph@cornell.edu</v>
      </c>
      <c r="L232" t="str">
        <f ca="1">VLOOKUP(A232,[1]data!$A$2:$K$1001,11,0)</f>
        <v>Melody</v>
      </c>
    </row>
    <row r="233" spans="1:12" x14ac:dyDescent="0.25">
      <c r="A233">
        <f t="shared" ca="1" si="10"/>
        <v>779</v>
      </c>
      <c r="B233" s="6" t="str">
        <f t="shared" si="9"/>
        <v>SOL# 759</v>
      </c>
      <c r="C233">
        <v>759</v>
      </c>
      <c r="D233" t="str">
        <f ca="1">VLOOKUP(RANDBETWEEN(1,74),florida_districs!$A$3:$V$76,6,0)</f>
        <v>LAKE WALES</v>
      </c>
      <c r="E233" s="4" t="str">
        <f ca="1">VLOOKUP(RANDBETWEEN(1,324),'people names'!$A$2:$D$325,2,0)</f>
        <v>NAVEEN GOEL</v>
      </c>
      <c r="F233" s="3">
        <f t="shared" ca="1" si="11"/>
        <v>220</v>
      </c>
      <c r="G233" s="12" t="str">
        <f ca="1">VLOOKUP(A233,[1]data!$A$2:$K$1001,11,0)&amp;" "&amp;VLOOKUP(RANDBETWEEN(1,5),building_types!$A$2:$B$6,2,0)</f>
        <v>Gerald Towers</v>
      </c>
      <c r="H233" s="2" t="str">
        <f ca="1">VLOOKUP(RANDBETWEEN(1,8),Floors!$A$2:$B$9,2,0)</f>
        <v>5th Floor</v>
      </c>
      <c r="I233" s="8" t="str">
        <f ca="1">VLOOKUP(A233,[1]data!$A$2:$J$1001,10,0)</f>
        <v>3527 Charing Cross Parkway</v>
      </c>
      <c r="J233" s="7" t="str">
        <f ca="1">VLOOKUP(A233,[1]data!$A$2:$D$1001,2,0)&amp;" "&amp;VLOOKUP(A233,[1]data!$A$2:$D$1001,3,0)</f>
        <v>Antonie Ritchman</v>
      </c>
      <c r="K233" s="4" t="str">
        <f ca="1">VLOOKUP(A233,[1]data!$A$2:$D$1001,4,0)</f>
        <v>aritchmanlm@npr.org</v>
      </c>
      <c r="L233" t="str">
        <f ca="1">VLOOKUP(A233,[1]data!$A$2:$K$1001,11,0)</f>
        <v>Gerald</v>
      </c>
    </row>
    <row r="234" spans="1:12" x14ac:dyDescent="0.25">
      <c r="A234">
        <f t="shared" ca="1" si="10"/>
        <v>94</v>
      </c>
      <c r="B234" s="6" t="str">
        <f t="shared" si="9"/>
        <v>SOL# 615</v>
      </c>
      <c r="C234">
        <v>615</v>
      </c>
      <c r="D234" t="str">
        <f ca="1">VLOOKUP(RANDBETWEEN(1,74),florida_districs!$A$3:$V$76,6,0)</f>
        <v>MACCLENNY</v>
      </c>
      <c r="E234" s="4" t="str">
        <f ca="1">VLOOKUP(RANDBETWEEN(1,324),'people names'!$A$2:$D$325,2,0)</f>
        <v>NIKHIL SAMDARIA</v>
      </c>
      <c r="F234" s="3">
        <f t="shared" ca="1" si="11"/>
        <v>161</v>
      </c>
      <c r="G234" s="12" t="str">
        <f ca="1">VLOOKUP(A234,[1]data!$A$2:$K$1001,11,0)&amp;" "&amp;VLOOKUP(RANDBETWEEN(1,5),building_types!$A$2:$B$6,2,0)</f>
        <v>Forest Dale Complex</v>
      </c>
      <c r="H234" s="2" t="str">
        <f ca="1">VLOOKUP(RANDBETWEEN(1,8),Floors!$A$2:$B$9,2,0)</f>
        <v>1st Floor</v>
      </c>
      <c r="I234" s="8" t="str">
        <f ca="1">VLOOKUP(A234,[1]data!$A$2:$J$1001,10,0)</f>
        <v>52 Algoma Court</v>
      </c>
      <c r="J234" s="7" t="str">
        <f ca="1">VLOOKUP(A234,[1]data!$A$2:$D$1001,2,0)&amp;" "&amp;VLOOKUP(A234,[1]data!$A$2:$D$1001,3,0)</f>
        <v>Drusi Lodemann</v>
      </c>
      <c r="K234" s="4" t="str">
        <f ca="1">VLOOKUP(A234,[1]data!$A$2:$D$1001,4,0)</f>
        <v>dlodemann2l@ezinearticles.com</v>
      </c>
      <c r="L234" t="str">
        <f ca="1">VLOOKUP(A234,[1]data!$A$2:$K$1001,11,0)</f>
        <v>Forest Dale</v>
      </c>
    </row>
    <row r="235" spans="1:12" x14ac:dyDescent="0.25">
      <c r="A235">
        <f t="shared" ca="1" si="10"/>
        <v>433</v>
      </c>
      <c r="B235" s="6" t="str">
        <f t="shared" si="9"/>
        <v>SOL# 303</v>
      </c>
      <c r="C235">
        <v>303</v>
      </c>
      <c r="D235" t="str">
        <f ca="1">VLOOKUP(RANDBETWEEN(1,74),florida_districs!$A$3:$V$76,6,0)</f>
        <v>MIAMI</v>
      </c>
      <c r="E235" s="4" t="str">
        <f ca="1">VLOOKUP(RANDBETWEEN(1,324),'people names'!$A$2:$D$325,2,0)</f>
        <v>KAMAL KANT GUPTA</v>
      </c>
      <c r="F235" s="3">
        <f t="shared" ca="1" si="11"/>
        <v>373</v>
      </c>
      <c r="G235" s="12" t="str">
        <f ca="1">VLOOKUP(A235,[1]data!$A$2:$K$1001,11,0)&amp;" "&amp;VLOOKUP(RANDBETWEEN(1,5),building_types!$A$2:$B$6,2,0)</f>
        <v>Cottonwood Building</v>
      </c>
      <c r="H235" s="2" t="str">
        <f ca="1">VLOOKUP(RANDBETWEEN(1,8),Floors!$A$2:$B$9,2,0)</f>
        <v>3rd Floor</v>
      </c>
      <c r="I235" s="8" t="str">
        <f ca="1">VLOOKUP(A235,[1]data!$A$2:$J$1001,10,0)</f>
        <v>23 Clarendon Place</v>
      </c>
      <c r="J235" s="7" t="str">
        <f ca="1">VLOOKUP(A235,[1]data!$A$2:$D$1001,2,0)&amp;" "&amp;VLOOKUP(A235,[1]data!$A$2:$D$1001,3,0)</f>
        <v>Randell Ivic</v>
      </c>
      <c r="K235" s="4" t="str">
        <f ca="1">VLOOKUP(A235,[1]data!$A$2:$D$1001,4,0)</f>
        <v>rivicc0@bluehost.com</v>
      </c>
      <c r="L235" t="str">
        <f ca="1">VLOOKUP(A235,[1]data!$A$2:$K$1001,11,0)</f>
        <v>Cottonwood</v>
      </c>
    </row>
    <row r="236" spans="1:12" x14ac:dyDescent="0.25">
      <c r="A236">
        <f t="shared" ca="1" si="10"/>
        <v>183</v>
      </c>
      <c r="B236" s="6" t="str">
        <f t="shared" si="9"/>
        <v>SOL# 773</v>
      </c>
      <c r="C236">
        <v>773</v>
      </c>
      <c r="D236" t="str">
        <f ca="1">VLOOKUP(RANDBETWEEN(1,74),florida_districs!$A$3:$V$76,6,0)</f>
        <v>FORT MYERS</v>
      </c>
      <c r="E236" s="4" t="str">
        <f ca="1">VLOOKUP(RANDBETWEEN(1,324),'people names'!$A$2:$D$325,2,0)</f>
        <v>NIKITA JAIPURIA</v>
      </c>
      <c r="F236" s="3">
        <f t="shared" ca="1" si="11"/>
        <v>110</v>
      </c>
      <c r="G236" s="12" t="str">
        <f ca="1">VLOOKUP(A236,[1]data!$A$2:$K$1001,11,0)&amp;" "&amp;VLOOKUP(RANDBETWEEN(1,5),building_types!$A$2:$B$6,2,0)</f>
        <v>Fair Oaks Building</v>
      </c>
      <c r="H236" s="2" t="str">
        <f ca="1">VLOOKUP(RANDBETWEEN(1,8),Floors!$A$2:$B$9,2,0)</f>
        <v>2nd Floor</v>
      </c>
      <c r="I236" s="8" t="str">
        <f ca="1">VLOOKUP(A236,[1]data!$A$2:$J$1001,10,0)</f>
        <v>824 Schiller Point</v>
      </c>
      <c r="J236" s="7" t="str">
        <f ca="1">VLOOKUP(A236,[1]data!$A$2:$D$1001,2,0)&amp;" "&amp;VLOOKUP(A236,[1]data!$A$2:$D$1001,3,0)</f>
        <v>Horten McCaughren</v>
      </c>
      <c r="K236" s="4" t="str">
        <f ca="1">VLOOKUP(A236,[1]data!$A$2:$D$1001,4,0)</f>
        <v>hmccaughren52@techcrunch.com</v>
      </c>
      <c r="L236" t="str">
        <f ca="1">VLOOKUP(A236,[1]data!$A$2:$K$1001,11,0)</f>
        <v>Fair Oaks</v>
      </c>
    </row>
    <row r="237" spans="1:12" x14ac:dyDescent="0.25">
      <c r="A237">
        <f t="shared" ca="1" si="10"/>
        <v>820</v>
      </c>
      <c r="B237" s="6" t="str">
        <f t="shared" si="9"/>
        <v>SOL# 335</v>
      </c>
      <c r="C237">
        <v>335</v>
      </c>
      <c r="D237" t="str">
        <f ca="1">VLOOKUP(RANDBETWEEN(1,74),florida_districs!$A$3:$V$76,6,0)</f>
        <v>BLOUNTSTOWN</v>
      </c>
      <c r="E237" s="4" t="str">
        <f ca="1">VLOOKUP(RANDBETWEEN(1,324),'people names'!$A$2:$D$325,2,0)</f>
        <v>VAIBHAV JAIN</v>
      </c>
      <c r="F237" s="3">
        <f t="shared" ca="1" si="11"/>
        <v>166</v>
      </c>
      <c r="G237" s="12" t="str">
        <f ca="1">VLOOKUP(A237,[1]data!$A$2:$K$1001,11,0)&amp;" "&amp;VLOOKUP(RANDBETWEEN(1,5),building_types!$A$2:$B$6,2,0)</f>
        <v>Gina House</v>
      </c>
      <c r="H237" s="2" t="str">
        <f ca="1">VLOOKUP(RANDBETWEEN(1,8),Floors!$A$2:$B$9,2,0)</f>
        <v>1st Floor</v>
      </c>
      <c r="I237" s="8" t="str">
        <f ca="1">VLOOKUP(A237,[1]data!$A$2:$J$1001,10,0)</f>
        <v>17667 Bartillon Street</v>
      </c>
      <c r="J237" s="7" t="str">
        <f ca="1">VLOOKUP(A237,[1]data!$A$2:$D$1001,2,0)&amp;" "&amp;VLOOKUP(A237,[1]data!$A$2:$D$1001,3,0)</f>
        <v>Timothee Uphill</v>
      </c>
      <c r="K237" s="4" t="str">
        <f ca="1">VLOOKUP(A237,[1]data!$A$2:$D$1001,4,0)</f>
        <v>tuphillmr@altervista.org</v>
      </c>
      <c r="L237" t="str">
        <f ca="1">VLOOKUP(A237,[1]data!$A$2:$K$1001,11,0)</f>
        <v>Gina</v>
      </c>
    </row>
    <row r="238" spans="1:12" x14ac:dyDescent="0.25">
      <c r="A238">
        <f t="shared" ca="1" si="10"/>
        <v>518</v>
      </c>
      <c r="B238" s="6" t="str">
        <f t="shared" si="9"/>
        <v>SOL# 434</v>
      </c>
      <c r="C238">
        <v>434</v>
      </c>
      <c r="D238" t="str">
        <f ca="1">VLOOKUP(RANDBETWEEN(1,74),florida_districs!$A$3:$V$76,6,0)</f>
        <v>STARKE</v>
      </c>
      <c r="E238" s="4" t="str">
        <f ca="1">VLOOKUP(RANDBETWEEN(1,324),'people names'!$A$2:$D$325,2,0)</f>
        <v>PUNIT KUMAR SINGHAL</v>
      </c>
      <c r="F238" s="3">
        <f t="shared" ca="1" si="11"/>
        <v>172</v>
      </c>
      <c r="G238" s="12" t="str">
        <f ca="1">VLOOKUP(A238,[1]data!$A$2:$K$1001,11,0)&amp;" "&amp;VLOOKUP(RANDBETWEEN(1,5),building_types!$A$2:$B$6,2,0)</f>
        <v>Scott Plaza</v>
      </c>
      <c r="H238" s="2" t="str">
        <f ca="1">VLOOKUP(RANDBETWEEN(1,8),Floors!$A$2:$B$9,2,0)</f>
        <v>2nd Floor</v>
      </c>
      <c r="I238" s="8" t="str">
        <f ca="1">VLOOKUP(A238,[1]data!$A$2:$J$1001,10,0)</f>
        <v>7330 Mcguire Parkway</v>
      </c>
      <c r="J238" s="7" t="str">
        <f ca="1">VLOOKUP(A238,[1]data!$A$2:$D$1001,2,0)&amp;" "&amp;VLOOKUP(A238,[1]data!$A$2:$D$1001,3,0)</f>
        <v>Selinda Roullier</v>
      </c>
      <c r="K238" s="4" t="str">
        <f ca="1">VLOOKUP(A238,[1]data!$A$2:$D$1001,4,0)</f>
        <v>sroulliered@pinterest.com</v>
      </c>
      <c r="L238" t="str">
        <f ca="1">VLOOKUP(A238,[1]data!$A$2:$K$1001,11,0)</f>
        <v>Scott</v>
      </c>
    </row>
    <row r="239" spans="1:12" x14ac:dyDescent="0.25">
      <c r="A239">
        <f t="shared" ca="1" si="10"/>
        <v>13</v>
      </c>
      <c r="B239" s="6" t="str">
        <f t="shared" si="9"/>
        <v>SOL# 505</v>
      </c>
      <c r="C239">
        <v>505</v>
      </c>
      <c r="D239" t="str">
        <f ca="1">VLOOKUP(RANDBETWEEN(1,74),florida_districs!$A$3:$V$76,6,0)</f>
        <v>VIERA</v>
      </c>
      <c r="E239" s="4" t="str">
        <f ca="1">VLOOKUP(RANDBETWEEN(1,324),'people names'!$A$2:$D$325,2,0)</f>
        <v>VISHESH KUMAR PANJABI</v>
      </c>
      <c r="F239" s="3">
        <f t="shared" ca="1" si="11"/>
        <v>318</v>
      </c>
      <c r="G239" s="12" t="str">
        <f ca="1">VLOOKUP(A239,[1]data!$A$2:$K$1001,11,0)&amp;" "&amp;VLOOKUP(RANDBETWEEN(1,5),building_types!$A$2:$B$6,2,0)</f>
        <v>Upham Building</v>
      </c>
      <c r="H239" s="2" t="str">
        <f ca="1">VLOOKUP(RANDBETWEEN(1,8),Floors!$A$2:$B$9,2,0)</f>
        <v>1st Floor</v>
      </c>
      <c r="I239" s="8" t="str">
        <f ca="1">VLOOKUP(A239,[1]data!$A$2:$J$1001,10,0)</f>
        <v>52 Hooker Junction</v>
      </c>
      <c r="J239" s="7" t="str">
        <f ca="1">VLOOKUP(A239,[1]data!$A$2:$D$1001,2,0)&amp;" "&amp;VLOOKUP(A239,[1]data!$A$2:$D$1001,3,0)</f>
        <v>Lemmy Bravington</v>
      </c>
      <c r="K239" s="4" t="str">
        <f ca="1">VLOOKUP(A239,[1]data!$A$2:$D$1001,4,0)</f>
        <v>lbravingtonc@sitemeter.com</v>
      </c>
      <c r="L239" t="str">
        <f ca="1">VLOOKUP(A239,[1]data!$A$2:$K$1001,11,0)</f>
        <v>Upham</v>
      </c>
    </row>
    <row r="240" spans="1:12" x14ac:dyDescent="0.25">
      <c r="A240">
        <f t="shared" ca="1" si="10"/>
        <v>7</v>
      </c>
      <c r="B240" s="6" t="str">
        <f t="shared" si="9"/>
        <v>SOL# 907</v>
      </c>
      <c r="C240">
        <v>907</v>
      </c>
      <c r="D240" t="str">
        <f ca="1">VLOOKUP(RANDBETWEEN(1,74),florida_districs!$A$3:$V$76,6,0)</f>
        <v>TALLAHASSEE</v>
      </c>
      <c r="E240" s="4" t="str">
        <f ca="1">VLOOKUP(RANDBETWEEN(1,324),'people names'!$A$2:$D$325,2,0)</f>
        <v>G PRASHANTH</v>
      </c>
      <c r="F240" s="3">
        <f t="shared" ca="1" si="11"/>
        <v>380</v>
      </c>
      <c r="G240" s="12" t="str">
        <f ca="1">VLOOKUP(A240,[1]data!$A$2:$K$1001,11,0)&amp;" "&amp;VLOOKUP(RANDBETWEEN(1,5),building_types!$A$2:$B$6,2,0)</f>
        <v>Division Complex</v>
      </c>
      <c r="H240" s="2" t="str">
        <f ca="1">VLOOKUP(RANDBETWEEN(1,8),Floors!$A$2:$B$9,2,0)</f>
        <v>2nd Floor</v>
      </c>
      <c r="I240" s="8" t="str">
        <f ca="1">VLOOKUP(A240,[1]data!$A$2:$J$1001,10,0)</f>
        <v>3219 Autumn Leaf Terrace</v>
      </c>
      <c r="J240" s="7" t="str">
        <f ca="1">VLOOKUP(A240,[1]data!$A$2:$D$1001,2,0)&amp;" "&amp;VLOOKUP(A240,[1]data!$A$2:$D$1001,3,0)</f>
        <v>Milton Coneybeare</v>
      </c>
      <c r="K240" s="4" t="str">
        <f ca="1">VLOOKUP(A240,[1]data!$A$2:$D$1001,4,0)</f>
        <v>mconeybeare6@angelfire.com</v>
      </c>
      <c r="L240" t="str">
        <f ca="1">VLOOKUP(A240,[1]data!$A$2:$K$1001,11,0)</f>
        <v>Division</v>
      </c>
    </row>
    <row r="241" spans="1:12" x14ac:dyDescent="0.25">
      <c r="A241">
        <f t="shared" ca="1" si="10"/>
        <v>669</v>
      </c>
      <c r="B241" s="6" t="str">
        <f t="shared" si="9"/>
        <v>SOL# 337</v>
      </c>
      <c r="C241">
        <v>337</v>
      </c>
      <c r="D241" t="str">
        <f ca="1">VLOOKUP(RANDBETWEEN(1,74),florida_districs!$A$3:$V$76,6,0)</f>
        <v>ARCADIA</v>
      </c>
      <c r="E241" s="4" t="str">
        <f ca="1">VLOOKUP(RANDBETWEEN(1,324),'people names'!$A$2:$D$325,2,0)</f>
        <v>KUMAR KISLAY</v>
      </c>
      <c r="F241" s="3">
        <f t="shared" ca="1" si="11"/>
        <v>393</v>
      </c>
      <c r="G241" s="12" t="str">
        <f ca="1">VLOOKUP(A241,[1]data!$A$2:$K$1001,11,0)&amp;" "&amp;VLOOKUP(RANDBETWEEN(1,5),building_types!$A$2:$B$6,2,0)</f>
        <v>Fulton Towers</v>
      </c>
      <c r="H241" s="2" t="str">
        <f ca="1">VLOOKUP(RANDBETWEEN(1,8),Floors!$A$2:$B$9,2,0)</f>
        <v>6th Floor</v>
      </c>
      <c r="I241" s="8" t="str">
        <f ca="1">VLOOKUP(A241,[1]data!$A$2:$J$1001,10,0)</f>
        <v>516 Lakewood Gardens Parkway</v>
      </c>
      <c r="J241" s="7" t="str">
        <f ca="1">VLOOKUP(A241,[1]data!$A$2:$D$1001,2,0)&amp;" "&amp;VLOOKUP(A241,[1]data!$A$2:$D$1001,3,0)</f>
        <v>Natty Mountlow</v>
      </c>
      <c r="K241" s="4" t="str">
        <f ca="1">VLOOKUP(A241,[1]data!$A$2:$D$1001,4,0)</f>
        <v>nmountlowik@va.gov</v>
      </c>
      <c r="L241" t="str">
        <f ca="1">VLOOKUP(A241,[1]data!$A$2:$K$1001,11,0)</f>
        <v>Fulton</v>
      </c>
    </row>
    <row r="242" spans="1:12" x14ac:dyDescent="0.25">
      <c r="A242">
        <f t="shared" ca="1" si="10"/>
        <v>449</v>
      </c>
      <c r="B242" s="6" t="str">
        <f t="shared" si="9"/>
        <v>SOL# 589</v>
      </c>
      <c r="C242">
        <v>589</v>
      </c>
      <c r="D242" t="str">
        <f ca="1">VLOOKUP(RANDBETWEEN(1,74),florida_districs!$A$3:$V$76,6,0)</f>
        <v>DEFUNIAK SPRINGS</v>
      </c>
      <c r="E242" s="4" t="str">
        <f ca="1">VLOOKUP(RANDBETWEEN(1,324),'people names'!$A$2:$D$325,2,0)</f>
        <v>THARUN KUMAR REDDY BOLLU</v>
      </c>
      <c r="F242" s="3">
        <f t="shared" ca="1" si="11"/>
        <v>193</v>
      </c>
      <c r="G242" s="12" t="str">
        <f ca="1">VLOOKUP(A242,[1]data!$A$2:$K$1001,11,0)&amp;" "&amp;VLOOKUP(RANDBETWEEN(1,5),building_types!$A$2:$B$6,2,0)</f>
        <v>Valley Edge Plaza</v>
      </c>
      <c r="H242" s="2" t="str">
        <f ca="1">VLOOKUP(RANDBETWEEN(1,8),Floors!$A$2:$B$9,2,0)</f>
        <v>2nd Floor</v>
      </c>
      <c r="I242" s="8" t="str">
        <f ca="1">VLOOKUP(A242,[1]data!$A$2:$J$1001,10,0)</f>
        <v>700 Montana Alley</v>
      </c>
      <c r="J242" s="7" t="str">
        <f ca="1">VLOOKUP(A242,[1]data!$A$2:$D$1001,2,0)&amp;" "&amp;VLOOKUP(A242,[1]data!$A$2:$D$1001,3,0)</f>
        <v>Pate Celiz</v>
      </c>
      <c r="K242" s="4" t="str">
        <f ca="1">VLOOKUP(A242,[1]data!$A$2:$D$1001,4,0)</f>
        <v>pcelizcg@ovh.net</v>
      </c>
      <c r="L242" t="str">
        <f ca="1">VLOOKUP(A242,[1]data!$A$2:$K$1001,11,0)</f>
        <v>Valley Edge</v>
      </c>
    </row>
    <row r="243" spans="1:12" x14ac:dyDescent="0.25">
      <c r="A243">
        <f t="shared" ca="1" si="10"/>
        <v>371</v>
      </c>
      <c r="B243" s="6" t="str">
        <f t="shared" si="9"/>
        <v>SOL# 808</v>
      </c>
      <c r="C243">
        <v>808</v>
      </c>
      <c r="D243" t="str">
        <f ca="1">VLOOKUP(RANDBETWEEN(1,74),florida_districs!$A$3:$V$76,6,0)</f>
        <v>EASTPOINT</v>
      </c>
      <c r="E243" s="4" t="str">
        <f ca="1">VLOOKUP(RANDBETWEEN(1,324),'people names'!$A$2:$D$325,2,0)</f>
        <v>SUSHANT SINGH</v>
      </c>
      <c r="F243" s="3">
        <f t="shared" ca="1" si="11"/>
        <v>377</v>
      </c>
      <c r="G243" s="12" t="str">
        <f ca="1">VLOOKUP(A243,[1]data!$A$2:$K$1001,11,0)&amp;" "&amp;VLOOKUP(RANDBETWEEN(1,5),building_types!$A$2:$B$6,2,0)</f>
        <v>Armistice Building</v>
      </c>
      <c r="H243" s="2" t="str">
        <f ca="1">VLOOKUP(RANDBETWEEN(1,8),Floors!$A$2:$B$9,2,0)</f>
        <v>1st Floor</v>
      </c>
      <c r="I243" s="8" t="str">
        <f ca="1">VLOOKUP(A243,[1]data!$A$2:$J$1001,10,0)</f>
        <v>50456 Hudson Place</v>
      </c>
      <c r="J243" s="7" t="str">
        <f ca="1">VLOOKUP(A243,[1]data!$A$2:$D$1001,2,0)&amp;" "&amp;VLOOKUP(A243,[1]data!$A$2:$D$1001,3,0)</f>
        <v>Ive Cawsby</v>
      </c>
      <c r="K243" s="4" t="str">
        <f ca="1">VLOOKUP(A243,[1]data!$A$2:$D$1001,4,0)</f>
        <v>icawsbyaa@bbc.co.uk</v>
      </c>
      <c r="L243" t="str">
        <f ca="1">VLOOKUP(A243,[1]data!$A$2:$K$1001,11,0)</f>
        <v>Armistice</v>
      </c>
    </row>
    <row r="244" spans="1:12" x14ac:dyDescent="0.25">
      <c r="A244">
        <f t="shared" ca="1" si="10"/>
        <v>436</v>
      </c>
      <c r="B244" s="6" t="str">
        <f t="shared" si="9"/>
        <v>SOL# 455</v>
      </c>
      <c r="C244">
        <v>455</v>
      </c>
      <c r="D244" t="str">
        <f ca="1">VLOOKUP(RANDBETWEEN(1,74),florida_districs!$A$3:$V$76,6,0)</f>
        <v>PERRY</v>
      </c>
      <c r="E244" s="4" t="str">
        <f ca="1">VLOOKUP(RANDBETWEEN(1,324),'people names'!$A$2:$D$325,2,0)</f>
        <v>VINAY CHAUHAN</v>
      </c>
      <c r="F244" s="3">
        <f t="shared" ca="1" si="11"/>
        <v>383</v>
      </c>
      <c r="G244" s="12" t="str">
        <f ca="1">VLOOKUP(A244,[1]data!$A$2:$K$1001,11,0)&amp;" "&amp;VLOOKUP(RANDBETWEEN(1,5),building_types!$A$2:$B$6,2,0)</f>
        <v>Ridge Oak House</v>
      </c>
      <c r="H244" s="2" t="str">
        <f ca="1">VLOOKUP(RANDBETWEEN(1,8),Floors!$A$2:$B$9,2,0)</f>
        <v>8th Floor</v>
      </c>
      <c r="I244" s="8" t="str">
        <f ca="1">VLOOKUP(A244,[1]data!$A$2:$J$1001,10,0)</f>
        <v>73 Ridge Oak Court</v>
      </c>
      <c r="J244" s="7" t="str">
        <f ca="1">VLOOKUP(A244,[1]data!$A$2:$D$1001,2,0)&amp;" "&amp;VLOOKUP(A244,[1]data!$A$2:$D$1001,3,0)</f>
        <v>Cynthea Mollene</v>
      </c>
      <c r="K244" s="4" t="str">
        <f ca="1">VLOOKUP(A244,[1]data!$A$2:$D$1001,4,0)</f>
        <v>cmollenec3@npr.org</v>
      </c>
      <c r="L244" t="str">
        <f ca="1">VLOOKUP(A244,[1]data!$A$2:$K$1001,11,0)</f>
        <v>Ridge Oak</v>
      </c>
    </row>
    <row r="245" spans="1:12" x14ac:dyDescent="0.25">
      <c r="A245">
        <f t="shared" ca="1" si="10"/>
        <v>70</v>
      </c>
      <c r="B245" s="6" t="str">
        <f t="shared" si="9"/>
        <v>SOL# 576</v>
      </c>
      <c r="C245">
        <v>576</v>
      </c>
      <c r="D245" t="str">
        <f ca="1">VLOOKUP(RANDBETWEEN(1,74),florida_districs!$A$3:$V$76,6,0)</f>
        <v>BRADENTON</v>
      </c>
      <c r="E245" s="4" t="str">
        <f ca="1">VLOOKUP(RANDBETWEEN(1,324),'people names'!$A$2:$D$325,2,0)</f>
        <v>GAURAV KUMAR RAO</v>
      </c>
      <c r="F245" s="3">
        <f t="shared" ca="1" si="11"/>
        <v>240</v>
      </c>
      <c r="G245" s="12" t="str">
        <f ca="1">VLOOKUP(A245,[1]data!$A$2:$K$1001,11,0)&amp;" "&amp;VLOOKUP(RANDBETWEEN(1,5),building_types!$A$2:$B$6,2,0)</f>
        <v>Fairview House</v>
      </c>
      <c r="H245" s="2" t="str">
        <f ca="1">VLOOKUP(RANDBETWEEN(1,8),Floors!$A$2:$B$9,2,0)</f>
        <v>4th Floor</v>
      </c>
      <c r="I245" s="8" t="str">
        <f ca="1">VLOOKUP(A245,[1]data!$A$2:$J$1001,10,0)</f>
        <v>960 Longview Avenue</v>
      </c>
      <c r="J245" s="7" t="str">
        <f ca="1">VLOOKUP(A245,[1]data!$A$2:$D$1001,2,0)&amp;" "&amp;VLOOKUP(A245,[1]data!$A$2:$D$1001,3,0)</f>
        <v>Cami Masarrat</v>
      </c>
      <c r="K245" s="4" t="str">
        <f ca="1">VLOOKUP(A245,[1]data!$A$2:$D$1001,4,0)</f>
        <v>cmasarrat1x@aol.com</v>
      </c>
      <c r="L245" t="str">
        <f ca="1">VLOOKUP(A245,[1]data!$A$2:$K$1001,11,0)</f>
        <v>Fairview</v>
      </c>
    </row>
    <row r="246" spans="1:12" x14ac:dyDescent="0.25">
      <c r="A246">
        <f t="shared" ca="1" si="10"/>
        <v>699</v>
      </c>
      <c r="B246" s="6" t="str">
        <f t="shared" si="9"/>
        <v>SOL# 534</v>
      </c>
      <c r="C246">
        <v>534</v>
      </c>
      <c r="D246" t="str">
        <f ca="1">VLOOKUP(RANDBETWEEN(1,74),florida_districs!$A$3:$V$76,6,0)</f>
        <v>MACCLENNY</v>
      </c>
      <c r="E246" s="4" t="str">
        <f ca="1">VLOOKUP(RANDBETWEEN(1,324),'people names'!$A$2:$D$325,2,0)</f>
        <v>AASHISH AGARWAL</v>
      </c>
      <c r="F246" s="3">
        <f t="shared" ca="1" si="11"/>
        <v>376</v>
      </c>
      <c r="G246" s="12" t="str">
        <f ca="1">VLOOKUP(A246,[1]data!$A$2:$K$1001,11,0)&amp;" "&amp;VLOOKUP(RANDBETWEEN(1,5),building_types!$A$2:$B$6,2,0)</f>
        <v>Monument Complex</v>
      </c>
      <c r="H246" s="2" t="str">
        <f ca="1">VLOOKUP(RANDBETWEEN(1,8),Floors!$A$2:$B$9,2,0)</f>
        <v>4th Floor</v>
      </c>
      <c r="I246" s="8" t="str">
        <f ca="1">VLOOKUP(A246,[1]data!$A$2:$J$1001,10,0)</f>
        <v>3216 Linden Road</v>
      </c>
      <c r="J246" s="7" t="str">
        <f ca="1">VLOOKUP(A246,[1]data!$A$2:$D$1001,2,0)&amp;" "&amp;VLOOKUP(A246,[1]data!$A$2:$D$1001,3,0)</f>
        <v>Gan Robertshaw</v>
      </c>
      <c r="K246" s="4" t="str">
        <f ca="1">VLOOKUP(A246,[1]data!$A$2:$D$1001,4,0)</f>
        <v>grobertshawje@chicagotribune.com</v>
      </c>
      <c r="L246" t="str">
        <f ca="1">VLOOKUP(A246,[1]data!$A$2:$K$1001,11,0)</f>
        <v>Monument</v>
      </c>
    </row>
    <row r="247" spans="1:12" x14ac:dyDescent="0.25">
      <c r="A247">
        <f t="shared" ca="1" si="10"/>
        <v>190</v>
      </c>
      <c r="B247" s="6" t="str">
        <f t="shared" si="9"/>
        <v>SOL# 447</v>
      </c>
      <c r="C247">
        <v>447</v>
      </c>
      <c r="D247" t="str">
        <f ca="1">VLOOKUP(RANDBETWEEN(1,74),florida_districs!$A$3:$V$76,6,0)</f>
        <v>GREEN COVE SPRINGS</v>
      </c>
      <c r="E247" s="4" t="str">
        <f ca="1">VLOOKUP(RANDBETWEEN(1,324),'people names'!$A$2:$D$325,2,0)</f>
        <v>SHAMBHU KUMAR</v>
      </c>
      <c r="F247" s="3">
        <f t="shared" ca="1" si="11"/>
        <v>160</v>
      </c>
      <c r="G247" s="12" t="str">
        <f ca="1">VLOOKUP(A247,[1]data!$A$2:$K$1001,11,0)&amp;" "&amp;VLOOKUP(RANDBETWEEN(1,5),building_types!$A$2:$B$6,2,0)</f>
        <v>Nancy House</v>
      </c>
      <c r="H247" s="2" t="str">
        <f ca="1">VLOOKUP(RANDBETWEEN(1,8),Floors!$A$2:$B$9,2,0)</f>
        <v>6th Floor</v>
      </c>
      <c r="I247" s="8" t="str">
        <f ca="1">VLOOKUP(A247,[1]data!$A$2:$J$1001,10,0)</f>
        <v>8950 Comanche Avenue</v>
      </c>
      <c r="J247" s="7" t="str">
        <f ca="1">VLOOKUP(A247,[1]data!$A$2:$D$1001,2,0)&amp;" "&amp;VLOOKUP(A247,[1]data!$A$2:$D$1001,3,0)</f>
        <v>Jermaine Mathys</v>
      </c>
      <c r="K247" s="4" t="str">
        <f ca="1">VLOOKUP(A247,[1]data!$A$2:$D$1001,4,0)</f>
        <v>jmathys59@microsoft.com</v>
      </c>
      <c r="L247" t="str">
        <f ca="1">VLOOKUP(A247,[1]data!$A$2:$K$1001,11,0)</f>
        <v>Nancy</v>
      </c>
    </row>
    <row r="248" spans="1:12" x14ac:dyDescent="0.25">
      <c r="A248">
        <f t="shared" ca="1" si="10"/>
        <v>821</v>
      </c>
      <c r="B248" s="6" t="str">
        <f t="shared" si="9"/>
        <v>SOL# 805</v>
      </c>
      <c r="C248">
        <v>805</v>
      </c>
      <c r="D248" t="str">
        <f ca="1">VLOOKUP(RANDBETWEEN(1,74),florida_districs!$A$3:$V$76,6,0)</f>
        <v>GREEN COVE SPRINGS</v>
      </c>
      <c r="E248" s="4" t="str">
        <f ca="1">VLOOKUP(RANDBETWEEN(1,324),'people names'!$A$2:$D$325,2,0)</f>
        <v>RAVINDRA NAIK BUKKE</v>
      </c>
      <c r="F248" s="3">
        <f t="shared" ca="1" si="11"/>
        <v>189</v>
      </c>
      <c r="G248" s="12" t="str">
        <f ca="1">VLOOKUP(A248,[1]data!$A$2:$K$1001,11,0)&amp;" "&amp;VLOOKUP(RANDBETWEEN(1,5),building_types!$A$2:$B$6,2,0)</f>
        <v>Nancy Towers</v>
      </c>
      <c r="H248" s="2" t="str">
        <f ca="1">VLOOKUP(RANDBETWEEN(1,8),Floors!$A$2:$B$9,2,0)</f>
        <v>4th Floor</v>
      </c>
      <c r="I248" s="8" t="str">
        <f ca="1">VLOOKUP(A248,[1]data!$A$2:$J$1001,10,0)</f>
        <v>37332 Charing Cross Road</v>
      </c>
      <c r="J248" s="7" t="str">
        <f ca="1">VLOOKUP(A248,[1]data!$A$2:$D$1001,2,0)&amp;" "&amp;VLOOKUP(A248,[1]data!$A$2:$D$1001,3,0)</f>
        <v>Avie Tuft</v>
      </c>
      <c r="K248" s="4" t="str">
        <f ca="1">VLOOKUP(A248,[1]data!$A$2:$D$1001,4,0)</f>
        <v>atuftms@boston.com</v>
      </c>
      <c r="L248" t="str">
        <f ca="1">VLOOKUP(A248,[1]data!$A$2:$K$1001,11,0)</f>
        <v>Nancy</v>
      </c>
    </row>
    <row r="249" spans="1:12" x14ac:dyDescent="0.25">
      <c r="A249">
        <f t="shared" ca="1" si="10"/>
        <v>212</v>
      </c>
      <c r="B249" s="6" t="str">
        <f t="shared" si="9"/>
        <v>SOL# 996</v>
      </c>
      <c r="C249">
        <v>996</v>
      </c>
      <c r="D249" t="str">
        <f ca="1">VLOOKUP(RANDBETWEEN(1,74),florida_districs!$A$3:$V$76,6,0)</f>
        <v>PENSACOLA</v>
      </c>
      <c r="E249" s="4" t="str">
        <f ca="1">VLOOKUP(RANDBETWEEN(1,324),'people names'!$A$2:$D$325,2,0)</f>
        <v>ABHAY KUMAR SINGH</v>
      </c>
      <c r="F249" s="3">
        <f t="shared" ca="1" si="11"/>
        <v>154</v>
      </c>
      <c r="G249" s="12" t="str">
        <f ca="1">VLOOKUP(A249,[1]data!$A$2:$K$1001,11,0)&amp;" "&amp;VLOOKUP(RANDBETWEEN(1,5),building_types!$A$2:$B$6,2,0)</f>
        <v>Springs House</v>
      </c>
      <c r="H249" s="2" t="str">
        <f ca="1">VLOOKUP(RANDBETWEEN(1,8),Floors!$A$2:$B$9,2,0)</f>
        <v>1st Floor</v>
      </c>
      <c r="I249" s="8" t="str">
        <f ca="1">VLOOKUP(A249,[1]data!$A$2:$J$1001,10,0)</f>
        <v>415 Old Shore Lane</v>
      </c>
      <c r="J249" s="7" t="str">
        <f ca="1">VLOOKUP(A249,[1]data!$A$2:$D$1001,2,0)&amp;" "&amp;VLOOKUP(A249,[1]data!$A$2:$D$1001,3,0)</f>
        <v>Dorene Marguerite</v>
      </c>
      <c r="K249" s="4" t="str">
        <f ca="1">VLOOKUP(A249,[1]data!$A$2:$D$1001,4,0)</f>
        <v>dmarguerite5v@edublogs.org</v>
      </c>
      <c r="L249" t="str">
        <f ca="1">VLOOKUP(A249,[1]data!$A$2:$K$1001,11,0)</f>
        <v>Springs</v>
      </c>
    </row>
    <row r="250" spans="1:12" x14ac:dyDescent="0.25">
      <c r="A250">
        <f t="shared" ca="1" si="10"/>
        <v>858</v>
      </c>
      <c r="B250" s="6" t="str">
        <f t="shared" si="9"/>
        <v>SOL# 934</v>
      </c>
      <c r="C250">
        <v>934</v>
      </c>
      <c r="D250" t="str">
        <f ca="1">VLOOKUP(RANDBETWEEN(1,74),florida_districs!$A$3:$V$76,6,0)</f>
        <v>SANFORD</v>
      </c>
      <c r="E250" s="4" t="str">
        <f ca="1">VLOOKUP(RANDBETWEEN(1,324),'people names'!$A$2:$D$325,2,0)</f>
        <v>GAURAV BABLE</v>
      </c>
      <c r="F250" s="3">
        <f t="shared" ca="1" si="11"/>
        <v>399</v>
      </c>
      <c r="G250" s="12" t="str">
        <f ca="1">VLOOKUP(A250,[1]data!$A$2:$K$1001,11,0)&amp;" "&amp;VLOOKUP(RANDBETWEEN(1,5),building_types!$A$2:$B$6,2,0)</f>
        <v>Loeprich Building</v>
      </c>
      <c r="H250" s="2" t="str">
        <f ca="1">VLOOKUP(RANDBETWEEN(1,8),Floors!$A$2:$B$9,2,0)</f>
        <v>5th Floor</v>
      </c>
      <c r="I250" s="8" t="str">
        <f ca="1">VLOOKUP(A250,[1]data!$A$2:$J$1001,10,0)</f>
        <v>59020 Becker Crossing</v>
      </c>
      <c r="J250" s="7" t="str">
        <f ca="1">VLOOKUP(A250,[1]data!$A$2:$D$1001,2,0)&amp;" "&amp;VLOOKUP(A250,[1]data!$A$2:$D$1001,3,0)</f>
        <v>Janifer Shreve</v>
      </c>
      <c r="K250" s="4" t="str">
        <f ca="1">VLOOKUP(A250,[1]data!$A$2:$D$1001,4,0)</f>
        <v>jshrevent@yale.edu</v>
      </c>
      <c r="L250" t="str">
        <f ca="1">VLOOKUP(A250,[1]data!$A$2:$K$1001,11,0)</f>
        <v>Loeprich</v>
      </c>
    </row>
    <row r="251" spans="1:12" x14ac:dyDescent="0.25">
      <c r="A251">
        <f t="shared" ca="1" si="10"/>
        <v>354</v>
      </c>
      <c r="B251" s="6" t="str">
        <f t="shared" si="9"/>
        <v>SOL# 437</v>
      </c>
      <c r="C251">
        <v>437</v>
      </c>
      <c r="D251" t="str">
        <f ca="1">VLOOKUP(RANDBETWEEN(1,74),florida_districs!$A$3:$V$76,6,0)</f>
        <v>BLOUNTSTOWN</v>
      </c>
      <c r="E251" s="4" t="str">
        <f ca="1">VLOOKUP(RANDBETWEEN(1,324),'people names'!$A$2:$D$325,2,0)</f>
        <v>ABHISHEK KUMAR</v>
      </c>
      <c r="F251" s="3">
        <f t="shared" ca="1" si="11"/>
        <v>121</v>
      </c>
      <c r="G251" s="12" t="str">
        <f ca="1">VLOOKUP(A251,[1]data!$A$2:$K$1001,11,0)&amp;" "&amp;VLOOKUP(RANDBETWEEN(1,5),building_types!$A$2:$B$6,2,0)</f>
        <v>Crowley House</v>
      </c>
      <c r="H251" s="2" t="str">
        <f ca="1">VLOOKUP(RANDBETWEEN(1,8),Floors!$A$2:$B$9,2,0)</f>
        <v>7th Floor</v>
      </c>
      <c r="I251" s="8" t="str">
        <f ca="1">VLOOKUP(A251,[1]data!$A$2:$J$1001,10,0)</f>
        <v>1826 Sunfield Park</v>
      </c>
      <c r="J251" s="7" t="str">
        <f ca="1">VLOOKUP(A251,[1]data!$A$2:$D$1001,2,0)&amp;" "&amp;VLOOKUP(A251,[1]data!$A$2:$D$1001,3,0)</f>
        <v>Lainey Druhan</v>
      </c>
      <c r="K251" s="4" t="str">
        <f ca="1">VLOOKUP(A251,[1]data!$A$2:$D$1001,4,0)</f>
        <v>ldruhan9t@e-recht24.de</v>
      </c>
      <c r="L251" t="str">
        <f ca="1">VLOOKUP(A251,[1]data!$A$2:$K$1001,11,0)</f>
        <v>Crowley</v>
      </c>
    </row>
    <row r="252" spans="1:12" x14ac:dyDescent="0.25">
      <c r="A252">
        <f t="shared" ca="1" si="10"/>
        <v>108</v>
      </c>
      <c r="B252" s="6" t="str">
        <f t="shared" si="9"/>
        <v>SOL# 406</v>
      </c>
      <c r="C252">
        <v>406</v>
      </c>
      <c r="D252" t="str">
        <f ca="1">VLOOKUP(RANDBETWEEN(1,74),florida_districs!$A$3:$V$76,6,0)</f>
        <v>FORT PIERCE</v>
      </c>
      <c r="E252" s="4" t="str">
        <f ca="1">VLOOKUP(RANDBETWEEN(1,324),'people names'!$A$2:$D$325,2,0)</f>
        <v>ABHISHEK KUMAR</v>
      </c>
      <c r="F252" s="3">
        <f t="shared" ca="1" si="11"/>
        <v>282</v>
      </c>
      <c r="G252" s="12" t="str">
        <f ca="1">VLOOKUP(A252,[1]data!$A$2:$K$1001,11,0)&amp;" "&amp;VLOOKUP(RANDBETWEEN(1,5),building_types!$A$2:$B$6,2,0)</f>
        <v>Delaware Building</v>
      </c>
      <c r="H252" s="2" t="str">
        <f ca="1">VLOOKUP(RANDBETWEEN(1,8),Floors!$A$2:$B$9,2,0)</f>
        <v>8th Floor</v>
      </c>
      <c r="I252" s="8" t="str">
        <f ca="1">VLOOKUP(A252,[1]data!$A$2:$J$1001,10,0)</f>
        <v>73 Straubel Parkway</v>
      </c>
      <c r="J252" s="7" t="str">
        <f ca="1">VLOOKUP(A252,[1]data!$A$2:$D$1001,2,0)&amp;" "&amp;VLOOKUP(A252,[1]data!$A$2:$D$1001,3,0)</f>
        <v>Ulises Loughman</v>
      </c>
      <c r="K252" s="4" t="str">
        <f ca="1">VLOOKUP(A252,[1]data!$A$2:$D$1001,4,0)</f>
        <v>uloughman2z@gov.uk</v>
      </c>
      <c r="L252" t="str">
        <f ca="1">VLOOKUP(A252,[1]data!$A$2:$K$1001,11,0)</f>
        <v>Delaware</v>
      </c>
    </row>
    <row r="253" spans="1:12" x14ac:dyDescent="0.25">
      <c r="A253">
        <f t="shared" ca="1" si="10"/>
        <v>890</v>
      </c>
      <c r="B253" s="6" t="str">
        <f t="shared" si="9"/>
        <v>SOL# 751</v>
      </c>
      <c r="C253">
        <v>751</v>
      </c>
      <c r="D253" t="str">
        <f ca="1">VLOOKUP(RANDBETWEEN(1,74),florida_districs!$A$3:$V$76,6,0)</f>
        <v>MOORE HAVEN</v>
      </c>
      <c r="E253" s="4" t="str">
        <f ca="1">VLOOKUP(RANDBETWEEN(1,324),'people names'!$A$2:$D$325,2,0)</f>
        <v>RONAK P KARIA</v>
      </c>
      <c r="F253" s="3">
        <f t="shared" ca="1" si="11"/>
        <v>128</v>
      </c>
      <c r="G253" s="12" t="str">
        <f ca="1">VLOOKUP(A253,[1]data!$A$2:$K$1001,11,0)&amp;" "&amp;VLOOKUP(RANDBETWEEN(1,5),building_types!$A$2:$B$6,2,0)</f>
        <v>Arapahoe House</v>
      </c>
      <c r="H253" s="2" t="str">
        <f ca="1">VLOOKUP(RANDBETWEEN(1,8),Floors!$A$2:$B$9,2,0)</f>
        <v>6th Floor</v>
      </c>
      <c r="I253" s="8" t="str">
        <f ca="1">VLOOKUP(A253,[1]data!$A$2:$J$1001,10,0)</f>
        <v>2 Pearson Road</v>
      </c>
      <c r="J253" s="7" t="str">
        <f ca="1">VLOOKUP(A253,[1]data!$A$2:$D$1001,2,0)&amp;" "&amp;VLOOKUP(A253,[1]data!$A$2:$D$1001,3,0)</f>
        <v>Pascale Yanuk</v>
      </c>
      <c r="K253" s="4" t="str">
        <f ca="1">VLOOKUP(A253,[1]data!$A$2:$D$1001,4,0)</f>
        <v>pyanukop@netvibes.com</v>
      </c>
      <c r="L253" t="str">
        <f ca="1">VLOOKUP(A253,[1]data!$A$2:$K$1001,11,0)</f>
        <v>Arapahoe</v>
      </c>
    </row>
    <row r="254" spans="1:12" x14ac:dyDescent="0.25">
      <c r="A254">
        <f t="shared" ca="1" si="10"/>
        <v>220</v>
      </c>
      <c r="B254" s="6" t="str">
        <f t="shared" si="9"/>
        <v>SOL# 331</v>
      </c>
      <c r="C254">
        <v>331</v>
      </c>
      <c r="D254" t="str">
        <f ca="1">VLOOKUP(RANDBETWEEN(1,74),florida_districs!$A$3:$V$76,6,0)</f>
        <v>FORT PIERCE</v>
      </c>
      <c r="E254" s="4" t="str">
        <f ca="1">VLOOKUP(RANDBETWEEN(1,324),'people names'!$A$2:$D$325,2,0)</f>
        <v>TANMAY SAH</v>
      </c>
      <c r="F254" s="3">
        <f t="shared" ca="1" si="11"/>
        <v>388</v>
      </c>
      <c r="G254" s="12" t="str">
        <f ca="1">VLOOKUP(A254,[1]data!$A$2:$K$1001,11,0)&amp;" "&amp;VLOOKUP(RANDBETWEEN(1,5),building_types!$A$2:$B$6,2,0)</f>
        <v>Hanson House</v>
      </c>
      <c r="H254" s="2" t="str">
        <f ca="1">VLOOKUP(RANDBETWEEN(1,8),Floors!$A$2:$B$9,2,0)</f>
        <v>8th Floor</v>
      </c>
      <c r="I254" s="8" t="str">
        <f ca="1">VLOOKUP(A254,[1]data!$A$2:$J$1001,10,0)</f>
        <v>35403 Lakewood Circle</v>
      </c>
      <c r="J254" s="7" t="str">
        <f ca="1">VLOOKUP(A254,[1]data!$A$2:$D$1001,2,0)&amp;" "&amp;VLOOKUP(A254,[1]data!$A$2:$D$1001,3,0)</f>
        <v>Austen Ciciotti</v>
      </c>
      <c r="K254" s="4" t="str">
        <f ca="1">VLOOKUP(A254,[1]data!$A$2:$D$1001,4,0)</f>
        <v>aciciotti63@dropbox.com</v>
      </c>
      <c r="L254" t="str">
        <f ca="1">VLOOKUP(A254,[1]data!$A$2:$K$1001,11,0)</f>
        <v>Hanson</v>
      </c>
    </row>
    <row r="255" spans="1:12" x14ac:dyDescent="0.25">
      <c r="A255">
        <f t="shared" ca="1" si="10"/>
        <v>25</v>
      </c>
      <c r="B255" s="6" t="str">
        <f t="shared" si="9"/>
        <v>SOL# 383</v>
      </c>
      <c r="C255">
        <v>383</v>
      </c>
      <c r="D255" t="str">
        <f ca="1">VLOOKUP(RANDBETWEEN(1,74),florida_districs!$A$3:$V$76,6,0)</f>
        <v>MACCLENNY</v>
      </c>
      <c r="E255" s="4" t="str">
        <f ca="1">VLOOKUP(RANDBETWEEN(1,324),'people names'!$A$2:$D$325,2,0)</f>
        <v>HARSHIT GANGWAR</v>
      </c>
      <c r="F255" s="3">
        <f t="shared" ca="1" si="11"/>
        <v>114</v>
      </c>
      <c r="G255" s="12" t="str">
        <f ca="1">VLOOKUP(A255,[1]data!$A$2:$K$1001,11,0)&amp;" "&amp;VLOOKUP(RANDBETWEEN(1,5),building_types!$A$2:$B$6,2,0)</f>
        <v>Novick Plaza</v>
      </c>
      <c r="H255" s="2" t="str">
        <f ca="1">VLOOKUP(RANDBETWEEN(1,8),Floors!$A$2:$B$9,2,0)</f>
        <v>7th Floor</v>
      </c>
      <c r="I255" s="8" t="str">
        <f ca="1">VLOOKUP(A255,[1]data!$A$2:$J$1001,10,0)</f>
        <v>6630 Mosinee Circle</v>
      </c>
      <c r="J255" s="7" t="str">
        <f ca="1">VLOOKUP(A255,[1]data!$A$2:$D$1001,2,0)&amp;" "&amp;VLOOKUP(A255,[1]data!$A$2:$D$1001,3,0)</f>
        <v>Aindrea Jindrak</v>
      </c>
      <c r="K255" s="4" t="str">
        <f ca="1">VLOOKUP(A255,[1]data!$A$2:$D$1001,4,0)</f>
        <v>ajindrako@shutterfly.com</v>
      </c>
      <c r="L255" t="str">
        <f ca="1">VLOOKUP(A255,[1]data!$A$2:$K$1001,11,0)</f>
        <v>Novick</v>
      </c>
    </row>
    <row r="256" spans="1:12" x14ac:dyDescent="0.25">
      <c r="A256">
        <f t="shared" ca="1" si="10"/>
        <v>519</v>
      </c>
      <c r="B256" s="6" t="str">
        <f t="shared" si="9"/>
        <v>SOL# 798</v>
      </c>
      <c r="C256">
        <v>798</v>
      </c>
      <c r="D256" t="str">
        <f ca="1">VLOOKUP(RANDBETWEEN(1,74),florida_districs!$A$3:$V$76,6,0)</f>
        <v>GAINESVILLE</v>
      </c>
      <c r="E256" s="4" t="str">
        <f ca="1">VLOOKUP(RANDBETWEEN(1,324),'people names'!$A$2:$D$325,2,0)</f>
        <v>FIRAKE ASHUTOSH YUVRAJ</v>
      </c>
      <c r="F256" s="3">
        <f t="shared" ca="1" si="11"/>
        <v>224</v>
      </c>
      <c r="G256" s="12" t="str">
        <f ca="1">VLOOKUP(A256,[1]data!$A$2:$K$1001,11,0)&amp;" "&amp;VLOOKUP(RANDBETWEEN(1,5),building_types!$A$2:$B$6,2,0)</f>
        <v>Quincy Towers</v>
      </c>
      <c r="H256" s="2" t="str">
        <f ca="1">VLOOKUP(RANDBETWEEN(1,8),Floors!$A$2:$B$9,2,0)</f>
        <v>5th Floor</v>
      </c>
      <c r="I256" s="8" t="str">
        <f ca="1">VLOOKUP(A256,[1]data!$A$2:$J$1001,10,0)</f>
        <v>85968 Colorado Avenue</v>
      </c>
      <c r="J256" s="7" t="str">
        <f ca="1">VLOOKUP(A256,[1]data!$A$2:$D$1001,2,0)&amp;" "&amp;VLOOKUP(A256,[1]data!$A$2:$D$1001,3,0)</f>
        <v>Charin Cazin</v>
      </c>
      <c r="K256" s="4" t="str">
        <f ca="1">VLOOKUP(A256,[1]data!$A$2:$D$1001,4,0)</f>
        <v>ccazinee@cbsnews.com</v>
      </c>
      <c r="L256" t="str">
        <f ca="1">VLOOKUP(A256,[1]data!$A$2:$K$1001,11,0)</f>
        <v>Quincy</v>
      </c>
    </row>
    <row r="257" spans="1:12" x14ac:dyDescent="0.25">
      <c r="A257">
        <f t="shared" ca="1" si="10"/>
        <v>175</v>
      </c>
      <c r="B257" s="6" t="str">
        <f t="shared" si="9"/>
        <v>SOL# 375</v>
      </c>
      <c r="C257">
        <v>375</v>
      </c>
      <c r="D257" t="str">
        <f ca="1">VLOOKUP(RANDBETWEEN(1,74),florida_districs!$A$3:$V$76,6,0)</f>
        <v>ARCADIA</v>
      </c>
      <c r="E257" s="4" t="str">
        <f ca="1">VLOOKUP(RANDBETWEEN(1,324),'people names'!$A$2:$D$325,2,0)</f>
        <v>ANKIT ANAND</v>
      </c>
      <c r="F257" s="3">
        <f t="shared" ca="1" si="11"/>
        <v>222</v>
      </c>
      <c r="G257" s="12" t="str">
        <f ca="1">VLOOKUP(A257,[1]data!$A$2:$K$1001,11,0)&amp;" "&amp;VLOOKUP(RANDBETWEEN(1,5),building_types!$A$2:$B$6,2,0)</f>
        <v>Mccormick Complex</v>
      </c>
      <c r="H257" s="2" t="str">
        <f ca="1">VLOOKUP(RANDBETWEEN(1,8),Floors!$A$2:$B$9,2,0)</f>
        <v>4th Floor</v>
      </c>
      <c r="I257" s="8" t="str">
        <f ca="1">VLOOKUP(A257,[1]data!$A$2:$J$1001,10,0)</f>
        <v>17 Hoard Circle</v>
      </c>
      <c r="J257" s="7" t="str">
        <f ca="1">VLOOKUP(A257,[1]data!$A$2:$D$1001,2,0)&amp;" "&amp;VLOOKUP(A257,[1]data!$A$2:$D$1001,3,0)</f>
        <v>Dyana Theunissen</v>
      </c>
      <c r="K257" s="4" t="str">
        <f ca="1">VLOOKUP(A257,[1]data!$A$2:$D$1001,4,0)</f>
        <v>dtheunissen4u@aol.com</v>
      </c>
      <c r="L257" t="str">
        <f ca="1">VLOOKUP(A257,[1]data!$A$2:$K$1001,11,0)</f>
        <v>Mccormick</v>
      </c>
    </row>
    <row r="258" spans="1:12" x14ac:dyDescent="0.25">
      <c r="A258">
        <f t="shared" ca="1" si="10"/>
        <v>473</v>
      </c>
      <c r="B258" s="6" t="str">
        <f t="shared" ref="B258:B321" si="12">"SOL# "&amp;C258</f>
        <v>SOL# 384</v>
      </c>
      <c r="C258">
        <v>384</v>
      </c>
      <c r="D258" t="str">
        <f ca="1">VLOOKUP(RANDBETWEEN(1,74),florida_districs!$A$3:$V$76,6,0)</f>
        <v>DELAND</v>
      </c>
      <c r="E258" s="4" t="str">
        <f ca="1">VLOOKUP(RANDBETWEEN(1,324),'people names'!$A$2:$D$325,2,0)</f>
        <v>ANKIT AGRAWAL</v>
      </c>
      <c r="F258" s="3">
        <f t="shared" ca="1" si="11"/>
        <v>123</v>
      </c>
      <c r="G258" s="12" t="str">
        <f ca="1">VLOOKUP(A258,[1]data!$A$2:$K$1001,11,0)&amp;" "&amp;VLOOKUP(RANDBETWEEN(1,5),building_types!$A$2:$B$6,2,0)</f>
        <v>Elgar House</v>
      </c>
      <c r="H258" s="2" t="str">
        <f ca="1">VLOOKUP(RANDBETWEEN(1,8),Floors!$A$2:$B$9,2,0)</f>
        <v>8th Floor</v>
      </c>
      <c r="I258" s="8" t="str">
        <f ca="1">VLOOKUP(A258,[1]data!$A$2:$J$1001,10,0)</f>
        <v>3100 Rieder Pass</v>
      </c>
      <c r="J258" s="7" t="str">
        <f ca="1">VLOOKUP(A258,[1]data!$A$2:$D$1001,2,0)&amp;" "&amp;VLOOKUP(A258,[1]data!$A$2:$D$1001,3,0)</f>
        <v>Cleopatra Clemence</v>
      </c>
      <c r="K258" s="4" t="str">
        <f ca="1">VLOOKUP(A258,[1]data!$A$2:$D$1001,4,0)</f>
        <v>cclemenced4@dropbox.com</v>
      </c>
      <c r="L258" t="str">
        <f ca="1">VLOOKUP(A258,[1]data!$A$2:$K$1001,11,0)</f>
        <v>Elgar</v>
      </c>
    </row>
    <row r="259" spans="1:12" x14ac:dyDescent="0.25">
      <c r="A259">
        <f t="shared" ref="A259:A290" ca="1" si="13">RANDBETWEEN(1,1000)</f>
        <v>782</v>
      </c>
      <c r="B259" s="6" t="str">
        <f t="shared" si="12"/>
        <v>SOL# 306</v>
      </c>
      <c r="C259">
        <v>306</v>
      </c>
      <c r="D259" t="str">
        <f ca="1">VLOOKUP(RANDBETWEEN(1,74),florida_districs!$A$3:$V$76,6,0)</f>
        <v>BONIFAY</v>
      </c>
      <c r="E259" s="4" t="str">
        <f ca="1">VLOOKUP(RANDBETWEEN(1,324),'people names'!$A$2:$D$325,2,0)</f>
        <v>MOHIT SONI</v>
      </c>
      <c r="F259" s="3">
        <f t="shared" ref="F259:F290" ca="1" si="14">RANDBETWEEN(100,400)</f>
        <v>149</v>
      </c>
      <c r="G259" s="12" t="str">
        <f ca="1">VLOOKUP(A259,[1]data!$A$2:$K$1001,11,0)&amp;" "&amp;VLOOKUP(RANDBETWEEN(1,5),building_types!$A$2:$B$6,2,0)</f>
        <v>Golf House</v>
      </c>
      <c r="H259" s="2" t="str">
        <f ca="1">VLOOKUP(RANDBETWEEN(1,8),Floors!$A$2:$B$9,2,0)</f>
        <v>2nd Floor</v>
      </c>
      <c r="I259" s="8" t="str">
        <f ca="1">VLOOKUP(A259,[1]data!$A$2:$J$1001,10,0)</f>
        <v>5640 Sauthoff Circle</v>
      </c>
      <c r="J259" s="7" t="str">
        <f ca="1">VLOOKUP(A259,[1]data!$A$2:$D$1001,2,0)&amp;" "&amp;VLOOKUP(A259,[1]data!$A$2:$D$1001,3,0)</f>
        <v>Zaneta Hazlehurst</v>
      </c>
      <c r="K259" s="4" t="str">
        <f ca="1">VLOOKUP(A259,[1]data!$A$2:$D$1001,4,0)</f>
        <v>zhazlehurstlp@netscape.com</v>
      </c>
      <c r="L259" t="str">
        <f ca="1">VLOOKUP(A259,[1]data!$A$2:$K$1001,11,0)</f>
        <v>Golf</v>
      </c>
    </row>
    <row r="260" spans="1:12" x14ac:dyDescent="0.25">
      <c r="A260">
        <f t="shared" ca="1" si="13"/>
        <v>10</v>
      </c>
      <c r="B260" s="6" t="str">
        <f t="shared" si="12"/>
        <v>SOL# 362</v>
      </c>
      <c r="C260">
        <v>362</v>
      </c>
      <c r="D260" t="str">
        <f ca="1">VLOOKUP(RANDBETWEEN(1,74),florida_districs!$A$3:$V$76,6,0)</f>
        <v>BUSHNELL</v>
      </c>
      <c r="E260" s="4" t="str">
        <f ca="1">VLOOKUP(RANDBETWEEN(1,324),'people names'!$A$2:$D$325,2,0)</f>
        <v>ABHINAV GOEL</v>
      </c>
      <c r="F260" s="3">
        <f t="shared" ca="1" si="14"/>
        <v>255</v>
      </c>
      <c r="G260" s="12" t="str">
        <f ca="1">VLOOKUP(A260,[1]data!$A$2:$K$1001,11,0)&amp;" "&amp;VLOOKUP(RANDBETWEEN(1,5),building_types!$A$2:$B$6,2,0)</f>
        <v>Independence Plaza</v>
      </c>
      <c r="H260" s="2" t="str">
        <f ca="1">VLOOKUP(RANDBETWEEN(1,8),Floors!$A$2:$B$9,2,0)</f>
        <v>1st Floor</v>
      </c>
      <c r="I260" s="8" t="str">
        <f ca="1">VLOOKUP(A260,[1]data!$A$2:$J$1001,10,0)</f>
        <v>415 Washington Drive</v>
      </c>
      <c r="J260" s="7" t="str">
        <f ca="1">VLOOKUP(A260,[1]data!$A$2:$D$1001,2,0)&amp;" "&amp;VLOOKUP(A260,[1]data!$A$2:$D$1001,3,0)</f>
        <v>Lyndel Colleymore</v>
      </c>
      <c r="K260" s="4" t="str">
        <f ca="1">VLOOKUP(A260,[1]data!$A$2:$D$1001,4,0)</f>
        <v>lcolleymore9@theguardian.com</v>
      </c>
      <c r="L260" t="str">
        <f ca="1">VLOOKUP(A260,[1]data!$A$2:$K$1001,11,0)</f>
        <v>Independence</v>
      </c>
    </row>
    <row r="261" spans="1:12" x14ac:dyDescent="0.25">
      <c r="A261">
        <f t="shared" ca="1" si="13"/>
        <v>629</v>
      </c>
      <c r="B261" s="6" t="str">
        <f t="shared" si="12"/>
        <v>SOL# 961</v>
      </c>
      <c r="C261">
        <v>961</v>
      </c>
      <c r="D261" t="str">
        <f ca="1">VLOOKUP(RANDBETWEEN(1,74),florida_districs!$A$3:$V$76,6,0)</f>
        <v>JACKSONVILLE</v>
      </c>
      <c r="E261" s="4" t="str">
        <f ca="1">VLOOKUP(RANDBETWEEN(1,324),'people names'!$A$2:$D$325,2,0)</f>
        <v>PRAGYANANDESH NARAYAN TRIPATHI</v>
      </c>
      <c r="F261" s="3">
        <f t="shared" ca="1" si="14"/>
        <v>293</v>
      </c>
      <c r="G261" s="12" t="str">
        <f ca="1">VLOOKUP(A261,[1]data!$A$2:$K$1001,11,0)&amp;" "&amp;VLOOKUP(RANDBETWEEN(1,5),building_types!$A$2:$B$6,2,0)</f>
        <v>Mosinee Complex</v>
      </c>
      <c r="H261" s="2" t="str">
        <f ca="1">VLOOKUP(RANDBETWEEN(1,8),Floors!$A$2:$B$9,2,0)</f>
        <v>6th Floor</v>
      </c>
      <c r="I261" s="8" t="str">
        <f ca="1">VLOOKUP(A261,[1]data!$A$2:$J$1001,10,0)</f>
        <v>758 Pearson Road</v>
      </c>
      <c r="J261" s="7" t="str">
        <f ca="1">VLOOKUP(A261,[1]data!$A$2:$D$1001,2,0)&amp;" "&amp;VLOOKUP(A261,[1]data!$A$2:$D$1001,3,0)</f>
        <v>Filmore Cripps</v>
      </c>
      <c r="K261" s="4" t="str">
        <f ca="1">VLOOKUP(A261,[1]data!$A$2:$D$1001,4,0)</f>
        <v>fcrippshg@economist.com</v>
      </c>
      <c r="L261" t="str">
        <f ca="1">VLOOKUP(A261,[1]data!$A$2:$K$1001,11,0)</f>
        <v>Mosinee</v>
      </c>
    </row>
    <row r="262" spans="1:12" x14ac:dyDescent="0.25">
      <c r="A262">
        <f t="shared" ca="1" si="13"/>
        <v>421</v>
      </c>
      <c r="B262" s="6" t="str">
        <f t="shared" si="12"/>
        <v>SOL# 409</v>
      </c>
      <c r="C262">
        <v>409</v>
      </c>
      <c r="D262" t="str">
        <f ca="1">VLOOKUP(RANDBETWEEN(1,74),florida_districs!$A$3:$V$76,6,0)</f>
        <v>DEFUNIAK SPRINGS</v>
      </c>
      <c r="E262" s="4" t="str">
        <f ca="1">VLOOKUP(RANDBETWEEN(1,324),'people names'!$A$2:$D$325,2,0)</f>
        <v>KUNAL MISHRA</v>
      </c>
      <c r="F262" s="3">
        <f t="shared" ca="1" si="14"/>
        <v>282</v>
      </c>
      <c r="G262" s="12" t="str">
        <f ca="1">VLOOKUP(A262,[1]data!$A$2:$K$1001,11,0)&amp;" "&amp;VLOOKUP(RANDBETWEEN(1,5),building_types!$A$2:$B$6,2,0)</f>
        <v>Green House</v>
      </c>
      <c r="H262" s="2" t="str">
        <f ca="1">VLOOKUP(RANDBETWEEN(1,8),Floors!$A$2:$B$9,2,0)</f>
        <v>6th Floor</v>
      </c>
      <c r="I262" s="8" t="str">
        <f ca="1">VLOOKUP(A262,[1]data!$A$2:$J$1001,10,0)</f>
        <v>60 Starling Pass</v>
      </c>
      <c r="J262" s="7" t="str">
        <f ca="1">VLOOKUP(A262,[1]data!$A$2:$D$1001,2,0)&amp;" "&amp;VLOOKUP(A262,[1]data!$A$2:$D$1001,3,0)</f>
        <v>Anette Deplacido</v>
      </c>
      <c r="K262" s="4" t="str">
        <f ca="1">VLOOKUP(A262,[1]data!$A$2:$D$1001,4,0)</f>
        <v>adeplacidobo@mtv.com</v>
      </c>
      <c r="L262" t="str">
        <f ca="1">VLOOKUP(A262,[1]data!$A$2:$K$1001,11,0)</f>
        <v>Green</v>
      </c>
    </row>
    <row r="263" spans="1:12" x14ac:dyDescent="0.25">
      <c r="A263">
        <f t="shared" ca="1" si="13"/>
        <v>644</v>
      </c>
      <c r="B263" s="6" t="str">
        <f t="shared" si="12"/>
        <v>SOL# 480</v>
      </c>
      <c r="C263">
        <v>480</v>
      </c>
      <c r="D263" t="str">
        <f ca="1">VLOOKUP(RANDBETWEEN(1,74),florida_districs!$A$3:$V$76,6,0)</f>
        <v>PORT CHARLOTTE</v>
      </c>
      <c r="E263" s="4" t="str">
        <f ca="1">VLOOKUP(RANDBETWEEN(1,324),'people names'!$A$2:$D$325,2,0)</f>
        <v>MUDIT DHAKAR</v>
      </c>
      <c r="F263" s="3">
        <f t="shared" ca="1" si="14"/>
        <v>178</v>
      </c>
      <c r="G263" s="12" t="str">
        <f ca="1">VLOOKUP(A263,[1]data!$A$2:$K$1001,11,0)&amp;" "&amp;VLOOKUP(RANDBETWEEN(1,5),building_types!$A$2:$B$6,2,0)</f>
        <v>Anzinger Complex</v>
      </c>
      <c r="H263" s="2" t="str">
        <f ca="1">VLOOKUP(RANDBETWEEN(1,8),Floors!$A$2:$B$9,2,0)</f>
        <v>7th Floor</v>
      </c>
      <c r="I263" s="8" t="str">
        <f ca="1">VLOOKUP(A263,[1]data!$A$2:$J$1001,10,0)</f>
        <v>418 Westridge Street</v>
      </c>
      <c r="J263" s="7" t="str">
        <f ca="1">VLOOKUP(A263,[1]data!$A$2:$D$1001,2,0)&amp;" "&amp;VLOOKUP(A263,[1]data!$A$2:$D$1001,3,0)</f>
        <v>Marty Riseam</v>
      </c>
      <c r="K263" s="4" t="str">
        <f ca="1">VLOOKUP(A263,[1]data!$A$2:$D$1001,4,0)</f>
        <v>mriseamhv@constantcontact.com</v>
      </c>
      <c r="L263" t="str">
        <f ca="1">VLOOKUP(A263,[1]data!$A$2:$K$1001,11,0)</f>
        <v>Anzinger</v>
      </c>
    </row>
    <row r="264" spans="1:12" x14ac:dyDescent="0.25">
      <c r="A264">
        <f t="shared" ca="1" si="13"/>
        <v>905</v>
      </c>
      <c r="B264" s="6" t="str">
        <f t="shared" si="12"/>
        <v>SOL# 329</v>
      </c>
      <c r="C264">
        <v>329</v>
      </c>
      <c r="D264" t="str">
        <f ca="1">VLOOKUP(RANDBETWEEN(1,74),florida_districs!$A$3:$V$76,6,0)</f>
        <v>CHIPLEY</v>
      </c>
      <c r="E264" s="4" t="str">
        <f ca="1">VLOOKUP(RANDBETWEEN(1,324),'people names'!$A$2:$D$325,2,0)</f>
        <v>SANDEEP RATHADIA</v>
      </c>
      <c r="F264" s="3">
        <f t="shared" ca="1" si="14"/>
        <v>133</v>
      </c>
      <c r="G264" s="12" t="str">
        <f ca="1">VLOOKUP(A264,[1]data!$A$2:$K$1001,11,0)&amp;" "&amp;VLOOKUP(RANDBETWEEN(1,5),building_types!$A$2:$B$6,2,0)</f>
        <v>Coleman Towers</v>
      </c>
      <c r="H264" s="2" t="str">
        <f ca="1">VLOOKUP(RANDBETWEEN(1,8),Floors!$A$2:$B$9,2,0)</f>
        <v>3rd Floor</v>
      </c>
      <c r="I264" s="8" t="str">
        <f ca="1">VLOOKUP(A264,[1]data!$A$2:$J$1001,10,0)</f>
        <v>88161 Norway Maple Way</v>
      </c>
      <c r="J264" s="7" t="str">
        <f ca="1">VLOOKUP(A264,[1]data!$A$2:$D$1001,2,0)&amp;" "&amp;VLOOKUP(A264,[1]data!$A$2:$D$1001,3,0)</f>
        <v>Elnore Gribben</v>
      </c>
      <c r="K264" s="4" t="str">
        <f ca="1">VLOOKUP(A264,[1]data!$A$2:$D$1001,4,0)</f>
        <v>egribbenp4@thetimes.co.uk</v>
      </c>
      <c r="L264" t="str">
        <f ca="1">VLOOKUP(A264,[1]data!$A$2:$K$1001,11,0)</f>
        <v>Coleman</v>
      </c>
    </row>
    <row r="265" spans="1:12" x14ac:dyDescent="0.25">
      <c r="A265">
        <f t="shared" ca="1" si="13"/>
        <v>684</v>
      </c>
      <c r="B265" s="6" t="str">
        <f t="shared" si="12"/>
        <v>SOL# 476</v>
      </c>
      <c r="C265">
        <v>476</v>
      </c>
      <c r="D265" t="str">
        <f ca="1">VLOOKUP(RANDBETWEEN(1,74),florida_districs!$A$3:$V$76,6,0)</f>
        <v>BONIFAY</v>
      </c>
      <c r="E265" s="4" t="str">
        <f ca="1">VLOOKUP(RANDBETWEEN(1,324),'people names'!$A$2:$D$325,2,0)</f>
        <v>ABHIMANYU SINGH</v>
      </c>
      <c r="F265" s="3">
        <f t="shared" ca="1" si="14"/>
        <v>129</v>
      </c>
      <c r="G265" s="12" t="str">
        <f ca="1">VLOOKUP(A265,[1]data!$A$2:$K$1001,11,0)&amp;" "&amp;VLOOKUP(RANDBETWEEN(1,5),building_types!$A$2:$B$6,2,0)</f>
        <v>Bowman Complex</v>
      </c>
      <c r="H265" s="2" t="str">
        <f ca="1">VLOOKUP(RANDBETWEEN(1,8),Floors!$A$2:$B$9,2,0)</f>
        <v>7th Floor</v>
      </c>
      <c r="I265" s="8" t="str">
        <f ca="1">VLOOKUP(A265,[1]data!$A$2:$J$1001,10,0)</f>
        <v>06 Macpherson Park</v>
      </c>
      <c r="J265" s="7" t="str">
        <f ca="1">VLOOKUP(A265,[1]data!$A$2:$D$1001,2,0)&amp;" "&amp;VLOOKUP(A265,[1]data!$A$2:$D$1001,3,0)</f>
        <v>Enrique Crowdy</v>
      </c>
      <c r="K265" s="4" t="str">
        <f ca="1">VLOOKUP(A265,[1]data!$A$2:$D$1001,4,0)</f>
        <v>ecrowdyiz@dyndns.org</v>
      </c>
      <c r="L265" t="str">
        <f ca="1">VLOOKUP(A265,[1]data!$A$2:$K$1001,11,0)</f>
        <v>Bowman</v>
      </c>
    </row>
    <row r="266" spans="1:12" x14ac:dyDescent="0.25">
      <c r="A266">
        <f t="shared" ca="1" si="13"/>
        <v>892</v>
      </c>
      <c r="B266" s="6" t="str">
        <f t="shared" si="12"/>
        <v>SOL# 975</v>
      </c>
      <c r="C266">
        <v>975</v>
      </c>
      <c r="D266" t="str">
        <f ca="1">VLOOKUP(RANDBETWEEN(1,74),florida_districs!$A$3:$V$76,6,0)</f>
        <v>GAINESVILLE</v>
      </c>
      <c r="E266" s="4" t="str">
        <f ca="1">VLOOKUP(RANDBETWEEN(1,324),'people names'!$A$2:$D$325,2,0)</f>
        <v>SHOUVIK GANGULY</v>
      </c>
      <c r="F266" s="3">
        <f t="shared" ca="1" si="14"/>
        <v>294</v>
      </c>
      <c r="G266" s="12" t="str">
        <f ca="1">VLOOKUP(A266,[1]data!$A$2:$K$1001,11,0)&amp;" "&amp;VLOOKUP(RANDBETWEEN(1,5),building_types!$A$2:$B$6,2,0)</f>
        <v>Melvin Building</v>
      </c>
      <c r="H266" s="2" t="str">
        <f ca="1">VLOOKUP(RANDBETWEEN(1,8),Floors!$A$2:$B$9,2,0)</f>
        <v>7th Floor</v>
      </c>
      <c r="I266" s="8" t="str">
        <f ca="1">VLOOKUP(A266,[1]data!$A$2:$J$1001,10,0)</f>
        <v>17 Holmberg Avenue</v>
      </c>
      <c r="J266" s="7" t="str">
        <f ca="1">VLOOKUP(A266,[1]data!$A$2:$D$1001,2,0)&amp;" "&amp;VLOOKUP(A266,[1]data!$A$2:$D$1001,3,0)</f>
        <v>Carrie Heimann</v>
      </c>
      <c r="K266" s="4" t="str">
        <f ca="1">VLOOKUP(A266,[1]data!$A$2:$D$1001,4,0)</f>
        <v>cheimannor@mtv.com</v>
      </c>
      <c r="L266" t="str">
        <f ca="1">VLOOKUP(A266,[1]data!$A$2:$K$1001,11,0)</f>
        <v>Melvin</v>
      </c>
    </row>
    <row r="267" spans="1:12" x14ac:dyDescent="0.25">
      <c r="A267">
        <f t="shared" ca="1" si="13"/>
        <v>382</v>
      </c>
      <c r="B267" s="6" t="str">
        <f t="shared" si="12"/>
        <v>SOL# 749</v>
      </c>
      <c r="C267">
        <v>749</v>
      </c>
      <c r="D267" t="str">
        <f ca="1">VLOOKUP(RANDBETWEEN(1,74),florida_districs!$A$3:$V$76,6,0)</f>
        <v>JACKSONVILLE</v>
      </c>
      <c r="E267" s="4" t="str">
        <f ca="1">VLOOKUP(RANDBETWEEN(1,324),'people names'!$A$2:$D$325,2,0)</f>
        <v>PIYUSH NEGI</v>
      </c>
      <c r="F267" s="3">
        <f t="shared" ca="1" si="14"/>
        <v>379</v>
      </c>
      <c r="G267" s="12" t="str">
        <f ca="1">VLOOKUP(A267,[1]data!$A$2:$K$1001,11,0)&amp;" "&amp;VLOOKUP(RANDBETWEEN(1,5),building_types!$A$2:$B$6,2,0)</f>
        <v>Clarendon Building</v>
      </c>
      <c r="H267" s="2" t="str">
        <f ca="1">VLOOKUP(RANDBETWEEN(1,8),Floors!$A$2:$B$9,2,0)</f>
        <v>3rd Floor</v>
      </c>
      <c r="I267" s="8" t="str">
        <f ca="1">VLOOKUP(A267,[1]data!$A$2:$J$1001,10,0)</f>
        <v>9279 South Hill</v>
      </c>
      <c r="J267" s="7" t="str">
        <f ca="1">VLOOKUP(A267,[1]data!$A$2:$D$1001,2,0)&amp;" "&amp;VLOOKUP(A267,[1]data!$A$2:$D$1001,3,0)</f>
        <v>Garek Love</v>
      </c>
      <c r="K267" s="4" t="str">
        <f ca="1">VLOOKUP(A267,[1]data!$A$2:$D$1001,4,0)</f>
        <v>gloveal@youtu.be</v>
      </c>
      <c r="L267" t="str">
        <f ca="1">VLOOKUP(A267,[1]data!$A$2:$K$1001,11,0)</f>
        <v>Clarendon</v>
      </c>
    </row>
    <row r="268" spans="1:12" x14ac:dyDescent="0.25">
      <c r="A268">
        <f t="shared" ca="1" si="13"/>
        <v>957</v>
      </c>
      <c r="B268" s="6" t="str">
        <f t="shared" si="12"/>
        <v>SOL# 408</v>
      </c>
      <c r="C268">
        <v>408</v>
      </c>
      <c r="D268" t="str">
        <f ca="1">VLOOKUP(RANDBETWEEN(1,74),florida_districs!$A$3:$V$76,6,0)</f>
        <v>LAND O LAKES</v>
      </c>
      <c r="E268" s="4" t="str">
        <f ca="1">VLOOKUP(RANDBETWEEN(1,324),'people names'!$A$2:$D$325,2,0)</f>
        <v>RAKESH MEENA</v>
      </c>
      <c r="F268" s="3">
        <f t="shared" ca="1" si="14"/>
        <v>193</v>
      </c>
      <c r="G268" s="12" t="str">
        <f ca="1">VLOOKUP(A268,[1]data!$A$2:$K$1001,11,0)&amp;" "&amp;VLOOKUP(RANDBETWEEN(1,5),building_types!$A$2:$B$6,2,0)</f>
        <v>Vahlen Towers</v>
      </c>
      <c r="H268" s="2" t="str">
        <f ca="1">VLOOKUP(RANDBETWEEN(1,8),Floors!$A$2:$B$9,2,0)</f>
        <v>1st Floor</v>
      </c>
      <c r="I268" s="8" t="str">
        <f ca="1">VLOOKUP(A268,[1]data!$A$2:$J$1001,10,0)</f>
        <v>8248 Prairie Rose Center</v>
      </c>
      <c r="J268" s="7" t="str">
        <f ca="1">VLOOKUP(A268,[1]data!$A$2:$D$1001,2,0)&amp;" "&amp;VLOOKUP(A268,[1]data!$A$2:$D$1001,3,0)</f>
        <v>Sherilyn Toplin</v>
      </c>
      <c r="K268" s="4" t="str">
        <f ca="1">VLOOKUP(A268,[1]data!$A$2:$D$1001,4,0)</f>
        <v>stoplinqk@hp.com</v>
      </c>
      <c r="L268" t="str">
        <f ca="1">VLOOKUP(A268,[1]data!$A$2:$K$1001,11,0)</f>
        <v>Vahlen</v>
      </c>
    </row>
    <row r="269" spans="1:12" x14ac:dyDescent="0.25">
      <c r="A269">
        <f t="shared" ca="1" si="13"/>
        <v>307</v>
      </c>
      <c r="B269" s="6" t="str">
        <f t="shared" si="12"/>
        <v>SOL# 899</v>
      </c>
      <c r="C269">
        <v>899</v>
      </c>
      <c r="D269" t="str">
        <f ca="1">VLOOKUP(RANDBETWEEN(1,74),florida_districs!$A$3:$V$76,6,0)</f>
        <v>MOORE HAVEN</v>
      </c>
      <c r="E269" s="4" t="str">
        <f ca="1">VLOOKUP(RANDBETWEEN(1,324),'people names'!$A$2:$D$325,2,0)</f>
        <v>ABHISHEK TIWARI</v>
      </c>
      <c r="F269" s="3">
        <f t="shared" ca="1" si="14"/>
        <v>376</v>
      </c>
      <c r="G269" s="12" t="str">
        <f ca="1">VLOOKUP(A269,[1]data!$A$2:$K$1001,11,0)&amp;" "&amp;VLOOKUP(RANDBETWEEN(1,5),building_types!$A$2:$B$6,2,0)</f>
        <v>Leroy Towers</v>
      </c>
      <c r="H269" s="2" t="str">
        <f ca="1">VLOOKUP(RANDBETWEEN(1,8),Floors!$A$2:$B$9,2,0)</f>
        <v>6th Floor</v>
      </c>
      <c r="I269" s="8" t="str">
        <f ca="1">VLOOKUP(A269,[1]data!$A$2:$J$1001,10,0)</f>
        <v>2 Spohn Place</v>
      </c>
      <c r="J269" s="7" t="str">
        <f ca="1">VLOOKUP(A269,[1]data!$A$2:$D$1001,2,0)&amp;" "&amp;VLOOKUP(A269,[1]data!$A$2:$D$1001,3,0)</f>
        <v>Holli Wyatt</v>
      </c>
      <c r="K269" s="4" t="str">
        <f ca="1">VLOOKUP(A269,[1]data!$A$2:$D$1001,4,0)</f>
        <v>hwyatt8i@eepurl.com</v>
      </c>
      <c r="L269" t="str">
        <f ca="1">VLOOKUP(A269,[1]data!$A$2:$K$1001,11,0)</f>
        <v>Leroy</v>
      </c>
    </row>
    <row r="270" spans="1:12" x14ac:dyDescent="0.25">
      <c r="A270">
        <f t="shared" ca="1" si="13"/>
        <v>996</v>
      </c>
      <c r="B270" s="6" t="str">
        <f t="shared" si="12"/>
        <v>SOL# 600</v>
      </c>
      <c r="C270">
        <v>600</v>
      </c>
      <c r="D270" t="str">
        <f ca="1">VLOOKUP(RANDBETWEEN(1,74),florida_districs!$A$3:$V$76,6,0)</f>
        <v>GAINESVILLE</v>
      </c>
      <c r="E270" s="4" t="str">
        <f ca="1">VLOOKUP(RANDBETWEEN(1,324),'people names'!$A$2:$D$325,2,0)</f>
        <v>V SUHAS</v>
      </c>
      <c r="F270" s="3">
        <f t="shared" ca="1" si="14"/>
        <v>181</v>
      </c>
      <c r="G270" s="12" t="str">
        <f ca="1">VLOOKUP(A270,[1]data!$A$2:$K$1001,11,0)&amp;" "&amp;VLOOKUP(RANDBETWEEN(1,5),building_types!$A$2:$B$6,2,0)</f>
        <v>Emmet House</v>
      </c>
      <c r="H270" s="2" t="str">
        <f ca="1">VLOOKUP(RANDBETWEEN(1,8),Floors!$A$2:$B$9,2,0)</f>
        <v>7th Floor</v>
      </c>
      <c r="I270" s="8" t="str">
        <f ca="1">VLOOKUP(A270,[1]data!$A$2:$J$1001,10,0)</f>
        <v>08070 Rieder Circle</v>
      </c>
      <c r="J270" s="7" t="str">
        <f ca="1">VLOOKUP(A270,[1]data!$A$2:$D$1001,2,0)&amp;" "&amp;VLOOKUP(A270,[1]data!$A$2:$D$1001,3,0)</f>
        <v>Mame Batchelar</v>
      </c>
      <c r="K270" s="4" t="str">
        <f ca="1">VLOOKUP(A270,[1]data!$A$2:$D$1001,4,0)</f>
        <v>mbatchelarrn@tamu.edu</v>
      </c>
      <c r="L270" t="str">
        <f ca="1">VLOOKUP(A270,[1]data!$A$2:$K$1001,11,0)</f>
        <v>Emmet</v>
      </c>
    </row>
    <row r="271" spans="1:12" x14ac:dyDescent="0.25">
      <c r="A271">
        <f t="shared" ca="1" si="13"/>
        <v>623</v>
      </c>
      <c r="B271" s="6" t="str">
        <f t="shared" si="12"/>
        <v>SOL# 538</v>
      </c>
      <c r="C271">
        <v>538</v>
      </c>
      <c r="D271" t="str">
        <f ca="1">VLOOKUP(RANDBETWEEN(1,74),florida_districs!$A$3:$V$76,6,0)</f>
        <v>LAND O LAKES</v>
      </c>
      <c r="E271" s="4" t="str">
        <f ca="1">VLOOKUP(RANDBETWEEN(1,324),'people names'!$A$2:$D$325,2,0)</f>
        <v>KAMAL KANT GUPTA</v>
      </c>
      <c r="F271" s="3">
        <f t="shared" ca="1" si="14"/>
        <v>281</v>
      </c>
      <c r="G271" s="12" t="str">
        <f ca="1">VLOOKUP(A271,[1]data!$A$2:$K$1001,11,0)&amp;" "&amp;VLOOKUP(RANDBETWEEN(1,5),building_types!$A$2:$B$6,2,0)</f>
        <v>Autumn Leaf House</v>
      </c>
      <c r="H271" s="2" t="str">
        <f ca="1">VLOOKUP(RANDBETWEEN(1,8),Floors!$A$2:$B$9,2,0)</f>
        <v>1st Floor</v>
      </c>
      <c r="I271" s="8" t="str">
        <f ca="1">VLOOKUP(A271,[1]data!$A$2:$J$1001,10,0)</f>
        <v>4647 Talmadge Circle</v>
      </c>
      <c r="J271" s="7" t="str">
        <f ca="1">VLOOKUP(A271,[1]data!$A$2:$D$1001,2,0)&amp;" "&amp;VLOOKUP(A271,[1]data!$A$2:$D$1001,3,0)</f>
        <v>Celestia Blaisdale</v>
      </c>
      <c r="K271" s="4" t="str">
        <f ca="1">VLOOKUP(A271,[1]data!$A$2:$D$1001,4,0)</f>
        <v>cblaisdaleha@economist.com</v>
      </c>
      <c r="L271" t="str">
        <f ca="1">VLOOKUP(A271,[1]data!$A$2:$K$1001,11,0)</f>
        <v>Autumn Leaf</v>
      </c>
    </row>
    <row r="272" spans="1:12" x14ac:dyDescent="0.25">
      <c r="A272">
        <f t="shared" ca="1" si="13"/>
        <v>387</v>
      </c>
      <c r="B272" s="6" t="str">
        <f t="shared" si="12"/>
        <v>SOL# 417</v>
      </c>
      <c r="C272">
        <v>417</v>
      </c>
      <c r="D272" t="str">
        <f ca="1">VLOOKUP(RANDBETWEEN(1,74),florida_districs!$A$3:$V$76,6,0)</f>
        <v>SARASOTA</v>
      </c>
      <c r="E272" s="4" t="str">
        <f ca="1">VLOOKUP(RANDBETWEEN(1,324),'people names'!$A$2:$D$325,2,0)</f>
        <v>ANNEPU Y V HARSHA VARDHAN</v>
      </c>
      <c r="F272" s="3">
        <f t="shared" ca="1" si="14"/>
        <v>357</v>
      </c>
      <c r="G272" s="12" t="str">
        <f ca="1">VLOOKUP(A272,[1]data!$A$2:$K$1001,11,0)&amp;" "&amp;VLOOKUP(RANDBETWEEN(1,5),building_types!$A$2:$B$6,2,0)</f>
        <v>Westridge Complex</v>
      </c>
      <c r="H272" s="2" t="str">
        <f ca="1">VLOOKUP(RANDBETWEEN(1,8),Floors!$A$2:$B$9,2,0)</f>
        <v>1st Floor</v>
      </c>
      <c r="I272" s="8" t="str">
        <f ca="1">VLOOKUP(A272,[1]data!$A$2:$J$1001,10,0)</f>
        <v>58 Briar Crest Alley</v>
      </c>
      <c r="J272" s="7" t="str">
        <f ca="1">VLOOKUP(A272,[1]data!$A$2:$D$1001,2,0)&amp;" "&amp;VLOOKUP(A272,[1]data!$A$2:$D$1001,3,0)</f>
        <v>Stavro Ucceli</v>
      </c>
      <c r="K272" s="4" t="str">
        <f ca="1">VLOOKUP(A272,[1]data!$A$2:$D$1001,4,0)</f>
        <v>succeliaq@reddit.com</v>
      </c>
      <c r="L272" t="str">
        <f ca="1">VLOOKUP(A272,[1]data!$A$2:$K$1001,11,0)</f>
        <v>Westridge</v>
      </c>
    </row>
    <row r="273" spans="1:12" x14ac:dyDescent="0.25">
      <c r="A273">
        <f t="shared" ca="1" si="13"/>
        <v>417</v>
      </c>
      <c r="B273" s="6" t="str">
        <f t="shared" si="12"/>
        <v>SOL# 817</v>
      </c>
      <c r="C273">
        <v>817</v>
      </c>
      <c r="D273" t="str">
        <f ca="1">VLOOKUP(RANDBETWEEN(1,74),florida_districs!$A$3:$V$76,6,0)</f>
        <v>FORT PIERCE</v>
      </c>
      <c r="E273" s="4" t="str">
        <f ca="1">VLOOKUP(RANDBETWEEN(1,324),'people names'!$A$2:$D$325,2,0)</f>
        <v>KONANKI SIVARAM</v>
      </c>
      <c r="F273" s="3">
        <f t="shared" ca="1" si="14"/>
        <v>322</v>
      </c>
      <c r="G273" s="12" t="str">
        <f ca="1">VLOOKUP(A273,[1]data!$A$2:$K$1001,11,0)&amp;" "&amp;VLOOKUP(RANDBETWEEN(1,5),building_types!$A$2:$B$6,2,0)</f>
        <v>Sugar Complex</v>
      </c>
      <c r="H273" s="2" t="str">
        <f ca="1">VLOOKUP(RANDBETWEEN(1,8),Floors!$A$2:$B$9,2,0)</f>
        <v>8th Floor</v>
      </c>
      <c r="I273" s="8" t="str">
        <f ca="1">VLOOKUP(A273,[1]data!$A$2:$J$1001,10,0)</f>
        <v>68 Barby Street</v>
      </c>
      <c r="J273" s="7" t="str">
        <f ca="1">VLOOKUP(A273,[1]data!$A$2:$D$1001,2,0)&amp;" "&amp;VLOOKUP(A273,[1]data!$A$2:$D$1001,3,0)</f>
        <v>Elnar Lourens</v>
      </c>
      <c r="K273" s="4" t="str">
        <f ca="1">VLOOKUP(A273,[1]data!$A$2:$D$1001,4,0)</f>
        <v>elourensbk@furl.net</v>
      </c>
      <c r="L273" t="str">
        <f ca="1">VLOOKUP(A273,[1]data!$A$2:$K$1001,11,0)</f>
        <v>Sugar</v>
      </c>
    </row>
    <row r="274" spans="1:12" x14ac:dyDescent="0.25">
      <c r="A274">
        <f t="shared" ca="1" si="13"/>
        <v>668</v>
      </c>
      <c r="B274" s="6" t="str">
        <f t="shared" si="12"/>
        <v>SOL# 300</v>
      </c>
      <c r="C274">
        <v>300</v>
      </c>
      <c r="D274" t="str">
        <f ca="1">VLOOKUP(RANDBETWEEN(1,74),florida_districs!$A$3:$V$76,6,0)</f>
        <v>PORT ST JOE</v>
      </c>
      <c r="E274" s="4" t="str">
        <f ca="1">VLOOKUP(RANDBETWEEN(1,324),'people names'!$A$2:$D$325,2,0)</f>
        <v>RONAK P KARIA</v>
      </c>
      <c r="F274" s="3">
        <f t="shared" ca="1" si="14"/>
        <v>216</v>
      </c>
      <c r="G274" s="12" t="str">
        <f ca="1">VLOOKUP(A274,[1]data!$A$2:$K$1001,11,0)&amp;" "&amp;VLOOKUP(RANDBETWEEN(1,5),building_types!$A$2:$B$6,2,0)</f>
        <v>Colorado Towers</v>
      </c>
      <c r="H274" s="2" t="str">
        <f ca="1">VLOOKUP(RANDBETWEEN(1,8),Floors!$A$2:$B$9,2,0)</f>
        <v>6th Floor</v>
      </c>
      <c r="I274" s="8" t="str">
        <f ca="1">VLOOKUP(A274,[1]data!$A$2:$J$1001,10,0)</f>
        <v>83279 Dwight Street</v>
      </c>
      <c r="J274" s="7" t="str">
        <f ca="1">VLOOKUP(A274,[1]data!$A$2:$D$1001,2,0)&amp;" "&amp;VLOOKUP(A274,[1]data!$A$2:$D$1001,3,0)</f>
        <v>Joycelin Bothams</v>
      </c>
      <c r="K274" s="4" t="str">
        <f ca="1">VLOOKUP(A274,[1]data!$A$2:$D$1001,4,0)</f>
        <v>jbothamsij@japanpost.jp</v>
      </c>
      <c r="L274" t="str">
        <f ca="1">VLOOKUP(A274,[1]data!$A$2:$K$1001,11,0)</f>
        <v>Colorado</v>
      </c>
    </row>
    <row r="275" spans="1:12" x14ac:dyDescent="0.25">
      <c r="A275">
        <f t="shared" ca="1" si="13"/>
        <v>789</v>
      </c>
      <c r="B275" s="6" t="str">
        <f t="shared" si="12"/>
        <v>SOL# 462</v>
      </c>
      <c r="C275">
        <v>462</v>
      </c>
      <c r="D275" t="str">
        <f ca="1">VLOOKUP(RANDBETWEEN(1,74),florida_districs!$A$3:$V$76,6,0)</f>
        <v>JACKSONVILLE</v>
      </c>
      <c r="E275" s="4" t="str">
        <f ca="1">VLOOKUP(RANDBETWEEN(1,324),'people names'!$A$2:$D$325,2,0)</f>
        <v>ANANT GOEL</v>
      </c>
      <c r="F275" s="3">
        <f t="shared" ca="1" si="14"/>
        <v>206</v>
      </c>
      <c r="G275" s="12" t="str">
        <f ca="1">VLOOKUP(A275,[1]data!$A$2:$K$1001,11,0)&amp;" "&amp;VLOOKUP(RANDBETWEEN(1,5),building_types!$A$2:$B$6,2,0)</f>
        <v>Magdeline Building</v>
      </c>
      <c r="H275" s="2" t="str">
        <f ca="1">VLOOKUP(RANDBETWEEN(1,8),Floors!$A$2:$B$9,2,0)</f>
        <v>6th Floor</v>
      </c>
      <c r="I275" s="8" t="str">
        <f ca="1">VLOOKUP(A275,[1]data!$A$2:$J$1001,10,0)</f>
        <v>237 Stang Junction</v>
      </c>
      <c r="J275" s="7" t="str">
        <f ca="1">VLOOKUP(A275,[1]data!$A$2:$D$1001,2,0)&amp;" "&amp;VLOOKUP(A275,[1]data!$A$2:$D$1001,3,0)</f>
        <v>Shurlocke Baxendale</v>
      </c>
      <c r="K275" s="4" t="str">
        <f ca="1">VLOOKUP(A275,[1]data!$A$2:$D$1001,4,0)</f>
        <v>sbaxendalelw@amazon.co.jp</v>
      </c>
      <c r="L275" t="str">
        <f ca="1">VLOOKUP(A275,[1]data!$A$2:$K$1001,11,0)</f>
        <v>Magdeline</v>
      </c>
    </row>
    <row r="276" spans="1:12" x14ac:dyDescent="0.25">
      <c r="A276">
        <f t="shared" ca="1" si="13"/>
        <v>956</v>
      </c>
      <c r="B276" s="6" t="str">
        <f t="shared" si="12"/>
        <v>SOL# 601</v>
      </c>
      <c r="C276">
        <v>601</v>
      </c>
      <c r="D276" t="str">
        <f ca="1">VLOOKUP(RANDBETWEEN(1,74),florida_districs!$A$3:$V$76,6,0)</f>
        <v>CHIPLEY</v>
      </c>
      <c r="E276" s="4" t="str">
        <f ca="1">VLOOKUP(RANDBETWEEN(1,324),'people names'!$A$2:$D$325,2,0)</f>
        <v>NITISH ARYA</v>
      </c>
      <c r="F276" s="3">
        <f t="shared" ca="1" si="14"/>
        <v>382</v>
      </c>
      <c r="G276" s="12" t="str">
        <f ca="1">VLOOKUP(A276,[1]data!$A$2:$K$1001,11,0)&amp;" "&amp;VLOOKUP(RANDBETWEEN(1,5),building_types!$A$2:$B$6,2,0)</f>
        <v>Mayer Building</v>
      </c>
      <c r="H276" s="2" t="str">
        <f ca="1">VLOOKUP(RANDBETWEEN(1,8),Floors!$A$2:$B$9,2,0)</f>
        <v>1st Floor</v>
      </c>
      <c r="I276" s="8" t="str">
        <f ca="1">VLOOKUP(A276,[1]data!$A$2:$J$1001,10,0)</f>
        <v>2430 Waxwing Circle</v>
      </c>
      <c r="J276" s="7" t="str">
        <f ca="1">VLOOKUP(A276,[1]data!$A$2:$D$1001,2,0)&amp;" "&amp;VLOOKUP(A276,[1]data!$A$2:$D$1001,3,0)</f>
        <v>Layton Labroue</v>
      </c>
      <c r="K276" s="4" t="str">
        <f ca="1">VLOOKUP(A276,[1]data!$A$2:$D$1001,4,0)</f>
        <v>llabroueqj@addthis.com</v>
      </c>
      <c r="L276" t="str">
        <f ca="1">VLOOKUP(A276,[1]data!$A$2:$K$1001,11,0)</f>
        <v>Mayer</v>
      </c>
    </row>
    <row r="277" spans="1:12" x14ac:dyDescent="0.25">
      <c r="A277">
        <f t="shared" ca="1" si="13"/>
        <v>207</v>
      </c>
      <c r="B277" s="6" t="str">
        <f t="shared" si="12"/>
        <v>SOL# 395</v>
      </c>
      <c r="C277">
        <v>395</v>
      </c>
      <c r="D277" t="str">
        <f ca="1">VLOOKUP(RANDBETWEEN(1,74),florida_districs!$A$3:$V$76,6,0)</f>
        <v>TAVARES</v>
      </c>
      <c r="E277" s="4" t="str">
        <f ca="1">VLOOKUP(RANDBETWEEN(1,324),'people names'!$A$2:$D$325,2,0)</f>
        <v>MRIDUL MISHRA</v>
      </c>
      <c r="F277" s="3">
        <f t="shared" ca="1" si="14"/>
        <v>177</v>
      </c>
      <c r="G277" s="12" t="str">
        <f ca="1">VLOOKUP(A277,[1]data!$A$2:$K$1001,11,0)&amp;" "&amp;VLOOKUP(RANDBETWEEN(1,5),building_types!$A$2:$B$6,2,0)</f>
        <v>Warner Complex</v>
      </c>
      <c r="H277" s="2" t="str">
        <f ca="1">VLOOKUP(RANDBETWEEN(1,8),Floors!$A$2:$B$9,2,0)</f>
        <v>5th Floor</v>
      </c>
      <c r="I277" s="8" t="str">
        <f ca="1">VLOOKUP(A277,[1]data!$A$2:$J$1001,10,0)</f>
        <v>74138 Fulton Lane</v>
      </c>
      <c r="J277" s="7" t="str">
        <f ca="1">VLOOKUP(A277,[1]data!$A$2:$D$1001,2,0)&amp;" "&amp;VLOOKUP(A277,[1]data!$A$2:$D$1001,3,0)</f>
        <v>Mellicent Chopin</v>
      </c>
      <c r="K277" s="4" t="str">
        <f ca="1">VLOOKUP(A277,[1]data!$A$2:$D$1001,4,0)</f>
        <v>mchopin5q@forbes.com</v>
      </c>
      <c r="L277" t="str">
        <f ca="1">VLOOKUP(A277,[1]data!$A$2:$K$1001,11,0)</f>
        <v>Warner</v>
      </c>
    </row>
    <row r="278" spans="1:12" x14ac:dyDescent="0.25">
      <c r="A278">
        <f t="shared" ca="1" si="13"/>
        <v>304</v>
      </c>
      <c r="B278" s="6" t="str">
        <f t="shared" si="12"/>
        <v>SOL# 316</v>
      </c>
      <c r="C278">
        <v>316</v>
      </c>
      <c r="D278" t="str">
        <f ca="1">VLOOKUP(RANDBETWEEN(1,74),florida_districs!$A$3:$V$76,6,0)</f>
        <v>LAKE CITY</v>
      </c>
      <c r="E278" s="4" t="str">
        <f ca="1">VLOOKUP(RANDBETWEEN(1,324),'people names'!$A$2:$D$325,2,0)</f>
        <v>CHIRAG GUPTA</v>
      </c>
      <c r="F278" s="3">
        <f t="shared" ca="1" si="14"/>
        <v>119</v>
      </c>
      <c r="G278" s="12" t="str">
        <f ca="1">VLOOKUP(A278,[1]data!$A$2:$K$1001,11,0)&amp;" "&amp;VLOOKUP(RANDBETWEEN(1,5),building_types!$A$2:$B$6,2,0)</f>
        <v>Hauk Plaza</v>
      </c>
      <c r="H278" s="2" t="str">
        <f ca="1">VLOOKUP(RANDBETWEEN(1,8),Floors!$A$2:$B$9,2,0)</f>
        <v>2nd Floor</v>
      </c>
      <c r="I278" s="8" t="str">
        <f ca="1">VLOOKUP(A278,[1]data!$A$2:$J$1001,10,0)</f>
        <v>138 Oxford Park</v>
      </c>
      <c r="J278" s="7" t="str">
        <f ca="1">VLOOKUP(A278,[1]data!$A$2:$D$1001,2,0)&amp;" "&amp;VLOOKUP(A278,[1]data!$A$2:$D$1001,3,0)</f>
        <v>Stacee Klus</v>
      </c>
      <c r="K278" s="4" t="str">
        <f ca="1">VLOOKUP(A278,[1]data!$A$2:$D$1001,4,0)</f>
        <v>sklus8f@ycombinator.com</v>
      </c>
      <c r="L278" t="str">
        <f ca="1">VLOOKUP(A278,[1]data!$A$2:$K$1001,11,0)</f>
        <v>Hauk</v>
      </c>
    </row>
    <row r="279" spans="1:12" x14ac:dyDescent="0.25">
      <c r="A279">
        <f t="shared" ca="1" si="13"/>
        <v>596</v>
      </c>
      <c r="B279" s="6" t="str">
        <f t="shared" si="12"/>
        <v>SOL# 973</v>
      </c>
      <c r="C279">
        <v>973</v>
      </c>
      <c r="D279" t="str">
        <f ca="1">VLOOKUP(RANDBETWEEN(1,74),florida_districs!$A$3:$V$76,6,0)</f>
        <v>LAKE WALES</v>
      </c>
      <c r="E279" s="4" t="str">
        <f ca="1">VLOOKUP(RANDBETWEEN(1,324),'people names'!$A$2:$D$325,2,0)</f>
        <v>RAHIL SHEIKH</v>
      </c>
      <c r="F279" s="3">
        <f t="shared" ca="1" si="14"/>
        <v>208</v>
      </c>
      <c r="G279" s="12" t="str">
        <f ca="1">VLOOKUP(A279,[1]data!$A$2:$K$1001,11,0)&amp;" "&amp;VLOOKUP(RANDBETWEEN(1,5),building_types!$A$2:$B$6,2,0)</f>
        <v>Holmberg Plaza</v>
      </c>
      <c r="H279" s="2" t="str">
        <f ca="1">VLOOKUP(RANDBETWEEN(1,8),Floors!$A$2:$B$9,2,0)</f>
        <v>7th Floor</v>
      </c>
      <c r="I279" s="8" t="str">
        <f ca="1">VLOOKUP(A279,[1]data!$A$2:$J$1001,10,0)</f>
        <v>9442 Sundown Terrace</v>
      </c>
      <c r="J279" s="7" t="str">
        <f ca="1">VLOOKUP(A279,[1]data!$A$2:$D$1001,2,0)&amp;" "&amp;VLOOKUP(A279,[1]data!$A$2:$D$1001,3,0)</f>
        <v>Allyce Bellas</v>
      </c>
      <c r="K279" s="4" t="str">
        <f ca="1">VLOOKUP(A279,[1]data!$A$2:$D$1001,4,0)</f>
        <v>abellasgj@businessweek.com</v>
      </c>
      <c r="L279" t="str">
        <f ca="1">VLOOKUP(A279,[1]data!$A$2:$K$1001,11,0)</f>
        <v>Holmberg</v>
      </c>
    </row>
    <row r="280" spans="1:12" x14ac:dyDescent="0.25">
      <c r="A280">
        <f t="shared" ca="1" si="13"/>
        <v>184</v>
      </c>
      <c r="B280" s="6" t="str">
        <f t="shared" si="12"/>
        <v>SOL# 924</v>
      </c>
      <c r="C280">
        <v>924</v>
      </c>
      <c r="D280" t="str">
        <f ca="1">VLOOKUP(RANDBETWEEN(1,74),florida_districs!$A$3:$V$76,6,0)</f>
        <v>WAUCHULA</v>
      </c>
      <c r="E280" s="4" t="str">
        <f ca="1">VLOOKUP(RANDBETWEEN(1,324),'people names'!$A$2:$D$325,2,0)</f>
        <v>VISHWAS AGGARWAL</v>
      </c>
      <c r="F280" s="3">
        <f t="shared" ca="1" si="14"/>
        <v>146</v>
      </c>
      <c r="G280" s="12" t="str">
        <f ca="1">VLOOKUP(A280,[1]data!$A$2:$K$1001,11,0)&amp;" "&amp;VLOOKUP(RANDBETWEEN(1,5),building_types!$A$2:$B$6,2,0)</f>
        <v>Briar Crest Complex</v>
      </c>
      <c r="H280" s="2" t="str">
        <f ca="1">VLOOKUP(RANDBETWEEN(1,8),Floors!$A$2:$B$9,2,0)</f>
        <v>6th Floor</v>
      </c>
      <c r="I280" s="8" t="str">
        <f ca="1">VLOOKUP(A280,[1]data!$A$2:$J$1001,10,0)</f>
        <v>4 Kingsford Crossing</v>
      </c>
      <c r="J280" s="7" t="str">
        <f ca="1">VLOOKUP(A280,[1]data!$A$2:$D$1001,2,0)&amp;" "&amp;VLOOKUP(A280,[1]data!$A$2:$D$1001,3,0)</f>
        <v>Glen Bellefant</v>
      </c>
      <c r="K280" s="4" t="str">
        <f ca="1">VLOOKUP(A280,[1]data!$A$2:$D$1001,4,0)</f>
        <v>gbellefant53@purevolume.com</v>
      </c>
      <c r="L280" t="str">
        <f ca="1">VLOOKUP(A280,[1]data!$A$2:$K$1001,11,0)</f>
        <v>Briar Crest</v>
      </c>
    </row>
    <row r="281" spans="1:12" x14ac:dyDescent="0.25">
      <c r="A281">
        <f t="shared" ca="1" si="13"/>
        <v>865</v>
      </c>
      <c r="B281" s="6" t="str">
        <f t="shared" si="12"/>
        <v>SOL# 598</v>
      </c>
      <c r="C281">
        <v>598</v>
      </c>
      <c r="D281" t="str">
        <f ca="1">VLOOKUP(RANDBETWEEN(1,74),florida_districs!$A$3:$V$76,6,0)</f>
        <v>BROOKSVILLE</v>
      </c>
      <c r="E281" s="4" t="str">
        <f ca="1">VLOOKUP(RANDBETWEEN(1,324),'people names'!$A$2:$D$325,2,0)</f>
        <v>AJAYPAL SINGH</v>
      </c>
      <c r="F281" s="3">
        <f t="shared" ca="1" si="14"/>
        <v>129</v>
      </c>
      <c r="G281" s="12" t="str">
        <f ca="1">VLOOKUP(A281,[1]data!$A$2:$K$1001,11,0)&amp;" "&amp;VLOOKUP(RANDBETWEEN(1,5),building_types!$A$2:$B$6,2,0)</f>
        <v>Kipling House</v>
      </c>
      <c r="H281" s="2" t="str">
        <f ca="1">VLOOKUP(RANDBETWEEN(1,8),Floors!$A$2:$B$9,2,0)</f>
        <v>2nd Floor</v>
      </c>
      <c r="I281" s="8" t="str">
        <f ca="1">VLOOKUP(A281,[1]data!$A$2:$J$1001,10,0)</f>
        <v>6 Fremont Point</v>
      </c>
      <c r="J281" s="7" t="str">
        <f ca="1">VLOOKUP(A281,[1]data!$A$2:$D$1001,2,0)&amp;" "&amp;VLOOKUP(A281,[1]data!$A$2:$D$1001,3,0)</f>
        <v>Phylis Bownas</v>
      </c>
      <c r="K281" s="4" t="str">
        <f ca="1">VLOOKUP(A281,[1]data!$A$2:$D$1001,4,0)</f>
        <v>pbownaso0@guardian.co.uk</v>
      </c>
      <c r="L281" t="str">
        <f ca="1">VLOOKUP(A281,[1]data!$A$2:$K$1001,11,0)</f>
        <v>Kipling</v>
      </c>
    </row>
    <row r="282" spans="1:12" x14ac:dyDescent="0.25">
      <c r="A282">
        <f t="shared" ca="1" si="13"/>
        <v>558</v>
      </c>
      <c r="B282" s="6" t="str">
        <f t="shared" si="12"/>
        <v>SOL# 432</v>
      </c>
      <c r="C282">
        <v>432</v>
      </c>
      <c r="D282" t="str">
        <f ca="1">VLOOKUP(RANDBETWEEN(1,74),florida_districs!$A$3:$V$76,6,0)</f>
        <v>BUSHNELL</v>
      </c>
      <c r="E282" s="4" t="str">
        <f ca="1">VLOOKUP(RANDBETWEEN(1,324),'people names'!$A$2:$D$325,2,0)</f>
        <v>NILESH SINGH</v>
      </c>
      <c r="F282" s="3">
        <f t="shared" ca="1" si="14"/>
        <v>115</v>
      </c>
      <c r="G282" s="12" t="str">
        <f ca="1">VLOOKUP(A282,[1]data!$A$2:$K$1001,11,0)&amp;" "&amp;VLOOKUP(RANDBETWEEN(1,5),building_types!$A$2:$B$6,2,0)</f>
        <v>Roth Building</v>
      </c>
      <c r="H282" s="2" t="str">
        <f ca="1">VLOOKUP(RANDBETWEEN(1,8),Floors!$A$2:$B$9,2,0)</f>
        <v>7th Floor</v>
      </c>
      <c r="I282" s="8" t="str">
        <f ca="1">VLOOKUP(A282,[1]data!$A$2:$J$1001,10,0)</f>
        <v>8381 Ludington Crossing</v>
      </c>
      <c r="J282" s="7" t="str">
        <f ca="1">VLOOKUP(A282,[1]data!$A$2:$D$1001,2,0)&amp;" "&amp;VLOOKUP(A282,[1]data!$A$2:$D$1001,3,0)</f>
        <v>Murial Muzzollo</v>
      </c>
      <c r="K282" s="4" t="str">
        <f ca="1">VLOOKUP(A282,[1]data!$A$2:$D$1001,4,0)</f>
        <v>mmuzzollofh@house.gov</v>
      </c>
      <c r="L282" t="str">
        <f ca="1">VLOOKUP(A282,[1]data!$A$2:$K$1001,11,0)</f>
        <v>Roth</v>
      </c>
    </row>
    <row r="283" spans="1:12" x14ac:dyDescent="0.25">
      <c r="A283">
        <f t="shared" ca="1" si="13"/>
        <v>142</v>
      </c>
      <c r="B283" s="6" t="str">
        <f t="shared" si="12"/>
        <v>SOL# 923</v>
      </c>
      <c r="C283">
        <v>923</v>
      </c>
      <c r="D283" t="str">
        <f ca="1">VLOOKUP(RANDBETWEEN(1,74),florida_districs!$A$3:$V$76,6,0)</f>
        <v>FORT LAUDERDALE</v>
      </c>
      <c r="E283" s="4" t="str">
        <f ca="1">VLOOKUP(RANDBETWEEN(1,324),'people names'!$A$2:$D$325,2,0)</f>
        <v>GITESH DAWER</v>
      </c>
      <c r="F283" s="3">
        <f t="shared" ca="1" si="14"/>
        <v>253</v>
      </c>
      <c r="G283" s="12" t="str">
        <f ca="1">VLOOKUP(A283,[1]data!$A$2:$K$1001,11,0)&amp;" "&amp;VLOOKUP(RANDBETWEEN(1,5),building_types!$A$2:$B$6,2,0)</f>
        <v>Thompson Towers</v>
      </c>
      <c r="H283" s="2" t="str">
        <f ca="1">VLOOKUP(RANDBETWEEN(1,8),Floors!$A$2:$B$9,2,0)</f>
        <v>5th Floor</v>
      </c>
      <c r="I283" s="8" t="str">
        <f ca="1">VLOOKUP(A283,[1]data!$A$2:$J$1001,10,0)</f>
        <v>15490 Hoard Avenue</v>
      </c>
      <c r="J283" s="7" t="str">
        <f ca="1">VLOOKUP(A283,[1]data!$A$2:$D$1001,2,0)&amp;" "&amp;VLOOKUP(A283,[1]data!$A$2:$D$1001,3,0)</f>
        <v>Kira Spear</v>
      </c>
      <c r="K283" s="4" t="str">
        <f ca="1">VLOOKUP(A283,[1]data!$A$2:$D$1001,4,0)</f>
        <v>kspear3x@cargocollective.com</v>
      </c>
      <c r="L283" t="str">
        <f ca="1">VLOOKUP(A283,[1]data!$A$2:$K$1001,11,0)</f>
        <v>Thompson</v>
      </c>
    </row>
    <row r="284" spans="1:12" x14ac:dyDescent="0.25">
      <c r="A284">
        <f t="shared" ca="1" si="13"/>
        <v>577</v>
      </c>
      <c r="B284" s="6" t="str">
        <f t="shared" si="12"/>
        <v>SOL# 602</v>
      </c>
      <c r="C284">
        <v>602</v>
      </c>
      <c r="D284" t="str">
        <f ca="1">VLOOKUP(RANDBETWEEN(1,74),florida_districs!$A$3:$V$76,6,0)</f>
        <v>MOORE HAVEN</v>
      </c>
      <c r="E284" s="4" t="str">
        <f ca="1">VLOOKUP(RANDBETWEEN(1,324),'people names'!$A$2:$D$325,2,0)</f>
        <v>PRATAP BHANU SOLANKI</v>
      </c>
      <c r="F284" s="3">
        <f t="shared" ca="1" si="14"/>
        <v>214</v>
      </c>
      <c r="G284" s="12" t="str">
        <f ca="1">VLOOKUP(A284,[1]data!$A$2:$K$1001,11,0)&amp;" "&amp;VLOOKUP(RANDBETWEEN(1,5),building_types!$A$2:$B$6,2,0)</f>
        <v>Moulton Complex</v>
      </c>
      <c r="H284" s="2" t="str">
        <f ca="1">VLOOKUP(RANDBETWEEN(1,8),Floors!$A$2:$B$9,2,0)</f>
        <v>1st Floor</v>
      </c>
      <c r="I284" s="8" t="str">
        <f ca="1">VLOOKUP(A284,[1]data!$A$2:$J$1001,10,0)</f>
        <v>7583 Stuart Junction</v>
      </c>
      <c r="J284" s="7" t="str">
        <f ca="1">VLOOKUP(A284,[1]data!$A$2:$D$1001,2,0)&amp;" "&amp;VLOOKUP(A284,[1]data!$A$2:$D$1001,3,0)</f>
        <v>Hurley Bertelsen</v>
      </c>
      <c r="K284" s="4" t="str">
        <f ca="1">VLOOKUP(A284,[1]data!$A$2:$D$1001,4,0)</f>
        <v>hbertelseng0@si.edu</v>
      </c>
      <c r="L284" t="str">
        <f ca="1">VLOOKUP(A284,[1]data!$A$2:$K$1001,11,0)</f>
        <v>Moulton</v>
      </c>
    </row>
    <row r="285" spans="1:12" x14ac:dyDescent="0.25">
      <c r="A285">
        <f t="shared" ca="1" si="13"/>
        <v>659</v>
      </c>
      <c r="B285" s="6" t="str">
        <f t="shared" si="12"/>
        <v>SOL# 850</v>
      </c>
      <c r="C285">
        <v>850</v>
      </c>
      <c r="D285" t="str">
        <f ca="1">VLOOKUP(RANDBETWEEN(1,74),florida_districs!$A$3:$V$76,6,0)</f>
        <v>FORT WALTON BEACH</v>
      </c>
      <c r="E285" s="4" t="str">
        <f ca="1">VLOOKUP(RANDBETWEEN(1,324),'people names'!$A$2:$D$325,2,0)</f>
        <v>ASTIK GUPTA</v>
      </c>
      <c r="F285" s="3">
        <f t="shared" ca="1" si="14"/>
        <v>252</v>
      </c>
      <c r="G285" s="12" t="str">
        <f ca="1">VLOOKUP(A285,[1]data!$A$2:$K$1001,11,0)&amp;" "&amp;VLOOKUP(RANDBETWEEN(1,5),building_types!$A$2:$B$6,2,0)</f>
        <v>Duke Complex</v>
      </c>
      <c r="H285" s="2" t="str">
        <f ca="1">VLOOKUP(RANDBETWEEN(1,8),Floors!$A$2:$B$9,2,0)</f>
        <v>2nd Floor</v>
      </c>
      <c r="I285" s="8" t="str">
        <f ca="1">VLOOKUP(A285,[1]data!$A$2:$J$1001,10,0)</f>
        <v>8 Rutledge Park</v>
      </c>
      <c r="J285" s="7" t="str">
        <f ca="1">VLOOKUP(A285,[1]data!$A$2:$D$1001,2,0)&amp;" "&amp;VLOOKUP(A285,[1]data!$A$2:$D$1001,3,0)</f>
        <v>Mozelle Ferrulli</v>
      </c>
      <c r="K285" s="4" t="str">
        <f ca="1">VLOOKUP(A285,[1]data!$A$2:$D$1001,4,0)</f>
        <v>mferrulliia@google.it</v>
      </c>
      <c r="L285" t="str">
        <f ca="1">VLOOKUP(A285,[1]data!$A$2:$K$1001,11,0)</f>
        <v>Duke</v>
      </c>
    </row>
    <row r="286" spans="1:12" x14ac:dyDescent="0.25">
      <c r="A286">
        <f t="shared" ca="1" si="13"/>
        <v>542</v>
      </c>
      <c r="B286" s="6" t="str">
        <f t="shared" si="12"/>
        <v>SOL# 884</v>
      </c>
      <c r="C286">
        <v>884</v>
      </c>
      <c r="D286" t="str">
        <f ca="1">VLOOKUP(RANDBETWEEN(1,74),florida_districs!$A$3:$V$76,6,0)</f>
        <v>WAUCHULA</v>
      </c>
      <c r="E286" s="4" t="str">
        <f ca="1">VLOOKUP(RANDBETWEEN(1,324),'people names'!$A$2:$D$325,2,0)</f>
        <v>GOLLU DIVAKAR NAIDU</v>
      </c>
      <c r="F286" s="3">
        <f t="shared" ca="1" si="14"/>
        <v>349</v>
      </c>
      <c r="G286" s="12" t="str">
        <f ca="1">VLOOKUP(A286,[1]data!$A$2:$K$1001,11,0)&amp;" "&amp;VLOOKUP(RANDBETWEEN(1,5),building_types!$A$2:$B$6,2,0)</f>
        <v>6th Plaza</v>
      </c>
      <c r="H286" s="2" t="str">
        <f ca="1">VLOOKUP(RANDBETWEEN(1,8),Floors!$A$2:$B$9,2,0)</f>
        <v>7th Floor</v>
      </c>
      <c r="I286" s="8" t="str">
        <f ca="1">VLOOKUP(A286,[1]data!$A$2:$J$1001,10,0)</f>
        <v>41622 Magdeline Parkway</v>
      </c>
      <c r="J286" s="7" t="str">
        <f ca="1">VLOOKUP(A286,[1]data!$A$2:$D$1001,2,0)&amp;" "&amp;VLOOKUP(A286,[1]data!$A$2:$D$1001,3,0)</f>
        <v>Viviana Blasik</v>
      </c>
      <c r="K286" s="4" t="str">
        <f ca="1">VLOOKUP(A286,[1]data!$A$2:$D$1001,4,0)</f>
        <v>vblasikf1@redcross.org</v>
      </c>
      <c r="L286" t="str">
        <f ca="1">VLOOKUP(A286,[1]data!$A$2:$K$1001,11,0)</f>
        <v>6th</v>
      </c>
    </row>
    <row r="287" spans="1:12" x14ac:dyDescent="0.25">
      <c r="A287">
        <f t="shared" ca="1" si="13"/>
        <v>407</v>
      </c>
      <c r="B287" s="6" t="str">
        <f t="shared" si="12"/>
        <v>SOL# 742</v>
      </c>
      <c r="C287">
        <v>742</v>
      </c>
      <c r="D287" t="str">
        <f ca="1">VLOOKUP(RANDBETWEEN(1,74),florida_districs!$A$3:$V$76,6,0)</f>
        <v>FORT WALTON BEACH</v>
      </c>
      <c r="E287" s="4" t="str">
        <f ca="1">VLOOKUP(RANDBETWEEN(1,324),'people names'!$A$2:$D$325,2,0)</f>
        <v>ANKUR DUHOON</v>
      </c>
      <c r="F287" s="3">
        <f t="shared" ca="1" si="14"/>
        <v>230</v>
      </c>
      <c r="G287" s="12" t="str">
        <f ca="1">VLOOKUP(A287,[1]data!$A$2:$K$1001,11,0)&amp;" "&amp;VLOOKUP(RANDBETWEEN(1,5),building_types!$A$2:$B$6,2,0)</f>
        <v>Lighthouse Bay Plaza</v>
      </c>
      <c r="H287" s="2" t="str">
        <f ca="1">VLOOKUP(RANDBETWEEN(1,8),Floors!$A$2:$B$9,2,0)</f>
        <v>8th Floor</v>
      </c>
      <c r="I287" s="8" t="str">
        <f ca="1">VLOOKUP(A287,[1]data!$A$2:$J$1001,10,0)</f>
        <v>0864 Rigney Crossing</v>
      </c>
      <c r="J287" s="7" t="str">
        <f ca="1">VLOOKUP(A287,[1]data!$A$2:$D$1001,2,0)&amp;" "&amp;VLOOKUP(A287,[1]data!$A$2:$D$1001,3,0)</f>
        <v>Zea Ambroix</v>
      </c>
      <c r="K287" s="4" t="str">
        <f ca="1">VLOOKUP(A287,[1]data!$A$2:$D$1001,4,0)</f>
        <v>zambroixba@fastcompany.com</v>
      </c>
      <c r="L287" t="str">
        <f ca="1">VLOOKUP(A287,[1]data!$A$2:$K$1001,11,0)</f>
        <v>Lighthouse Bay</v>
      </c>
    </row>
    <row r="288" spans="1:12" x14ac:dyDescent="0.25">
      <c r="A288">
        <f t="shared" ca="1" si="13"/>
        <v>610</v>
      </c>
      <c r="B288" s="6" t="str">
        <f t="shared" si="12"/>
        <v>SOL# 404</v>
      </c>
      <c r="C288">
        <v>404</v>
      </c>
      <c r="D288" t="str">
        <f ca="1">VLOOKUP(RANDBETWEEN(1,74),florida_districs!$A$3:$V$76,6,0)</f>
        <v>ST AUGUSTINE</v>
      </c>
      <c r="E288" s="4" t="str">
        <f ca="1">VLOOKUP(RANDBETWEEN(1,324),'people names'!$A$2:$D$325,2,0)</f>
        <v>MANU AGARWAL</v>
      </c>
      <c r="F288" s="3">
        <f t="shared" ca="1" si="14"/>
        <v>172</v>
      </c>
      <c r="G288" s="12" t="str">
        <f ca="1">VLOOKUP(A288,[1]data!$A$2:$K$1001,11,0)&amp;" "&amp;VLOOKUP(RANDBETWEEN(1,5),building_types!$A$2:$B$6,2,0)</f>
        <v>Magdeline Plaza</v>
      </c>
      <c r="H288" s="2" t="str">
        <f ca="1">VLOOKUP(RANDBETWEEN(1,8),Floors!$A$2:$B$9,2,0)</f>
        <v>1st Floor</v>
      </c>
      <c r="I288" s="8" t="str">
        <f ca="1">VLOOKUP(A288,[1]data!$A$2:$J$1001,10,0)</f>
        <v>56075 Wayridge Street</v>
      </c>
      <c r="J288" s="7" t="str">
        <f ca="1">VLOOKUP(A288,[1]data!$A$2:$D$1001,2,0)&amp;" "&amp;VLOOKUP(A288,[1]data!$A$2:$D$1001,3,0)</f>
        <v>Nerti Trathan</v>
      </c>
      <c r="K288" s="4" t="str">
        <f ca="1">VLOOKUP(A288,[1]data!$A$2:$D$1001,4,0)</f>
        <v>ntrathangx@infoseek.co.jp</v>
      </c>
      <c r="L288" t="str">
        <f ca="1">VLOOKUP(A288,[1]data!$A$2:$K$1001,11,0)</f>
        <v>Magdeline</v>
      </c>
    </row>
    <row r="289" spans="1:12" x14ac:dyDescent="0.25">
      <c r="A289">
        <f t="shared" ca="1" si="13"/>
        <v>127</v>
      </c>
      <c r="B289" s="6" t="str">
        <f t="shared" si="12"/>
        <v>SOL# 613</v>
      </c>
      <c r="C289">
        <v>613</v>
      </c>
      <c r="D289" t="str">
        <f ca="1">VLOOKUP(RANDBETWEEN(1,74),florida_districs!$A$3:$V$76,6,0)</f>
        <v>JACKSONVILLE</v>
      </c>
      <c r="E289" s="4" t="str">
        <f ca="1">VLOOKUP(RANDBETWEEN(1,324),'people names'!$A$2:$D$325,2,0)</f>
        <v>SABYASACHI BHATTACHARJEE</v>
      </c>
      <c r="F289" s="3">
        <f t="shared" ca="1" si="14"/>
        <v>284</v>
      </c>
      <c r="G289" s="12" t="str">
        <f ca="1">VLOOKUP(A289,[1]data!$A$2:$K$1001,11,0)&amp;" "&amp;VLOOKUP(RANDBETWEEN(1,5),building_types!$A$2:$B$6,2,0)</f>
        <v>Bashford Towers</v>
      </c>
      <c r="H289" s="2" t="str">
        <f ca="1">VLOOKUP(RANDBETWEEN(1,8),Floors!$A$2:$B$9,2,0)</f>
        <v>7th Floor</v>
      </c>
      <c r="I289" s="8" t="str">
        <f ca="1">VLOOKUP(A289,[1]data!$A$2:$J$1001,10,0)</f>
        <v>10 Arizona Way</v>
      </c>
      <c r="J289" s="7" t="str">
        <f ca="1">VLOOKUP(A289,[1]data!$A$2:$D$1001,2,0)&amp;" "&amp;VLOOKUP(A289,[1]data!$A$2:$D$1001,3,0)</f>
        <v>Burt Crix</v>
      </c>
      <c r="K289" s="4" t="str">
        <f ca="1">VLOOKUP(A289,[1]data!$A$2:$D$1001,4,0)</f>
        <v>bcrix3i@51.la</v>
      </c>
      <c r="L289" t="str">
        <f ca="1">VLOOKUP(A289,[1]data!$A$2:$K$1001,11,0)</f>
        <v>Bashford</v>
      </c>
    </row>
    <row r="290" spans="1:12" x14ac:dyDescent="0.25">
      <c r="A290">
        <f t="shared" ca="1" si="13"/>
        <v>942</v>
      </c>
      <c r="B290" s="6" t="str">
        <f t="shared" si="12"/>
        <v>SOL# 933</v>
      </c>
      <c r="C290">
        <v>933</v>
      </c>
      <c r="D290" t="str">
        <f ca="1">VLOOKUP(RANDBETWEEN(1,74),florida_districs!$A$3:$V$76,6,0)</f>
        <v>LIVE OAK</v>
      </c>
      <c r="E290" s="4" t="str">
        <f ca="1">VLOOKUP(RANDBETWEEN(1,324),'people names'!$A$2:$D$325,2,0)</f>
        <v>KOUSTAV DEY</v>
      </c>
      <c r="F290" s="3">
        <f t="shared" ca="1" si="14"/>
        <v>195</v>
      </c>
      <c r="G290" s="12" t="str">
        <f ca="1">VLOOKUP(A290,[1]data!$A$2:$K$1001,11,0)&amp;" "&amp;VLOOKUP(RANDBETWEEN(1,5),building_types!$A$2:$B$6,2,0)</f>
        <v>Hollow Ridge House</v>
      </c>
      <c r="H290" s="2" t="str">
        <f ca="1">VLOOKUP(RANDBETWEEN(1,8),Floors!$A$2:$B$9,2,0)</f>
        <v>7th Floor</v>
      </c>
      <c r="I290" s="8" t="str">
        <f ca="1">VLOOKUP(A290,[1]data!$A$2:$J$1001,10,0)</f>
        <v>23798 Maple Wood Court</v>
      </c>
      <c r="J290" s="7" t="str">
        <f ca="1">VLOOKUP(A290,[1]data!$A$2:$D$1001,2,0)&amp;" "&amp;VLOOKUP(A290,[1]data!$A$2:$D$1001,3,0)</f>
        <v>Katey Shires</v>
      </c>
      <c r="K290" s="4" t="str">
        <f ca="1">VLOOKUP(A290,[1]data!$A$2:$D$1001,4,0)</f>
        <v>kshiresq5@reference.com</v>
      </c>
      <c r="L290" t="str">
        <f ca="1">VLOOKUP(A290,[1]data!$A$2:$K$1001,11,0)</f>
        <v>Hollow Ridge</v>
      </c>
    </row>
    <row r="291" spans="1:12" x14ac:dyDescent="0.25">
      <c r="B291"/>
    </row>
    <row r="292" spans="1:12" x14ac:dyDescent="0.25">
      <c r="B292"/>
    </row>
    <row r="293" spans="1:12" x14ac:dyDescent="0.25">
      <c r="B293"/>
    </row>
    <row r="294" spans="1:12" x14ac:dyDescent="0.25">
      <c r="B294"/>
    </row>
    <row r="295" spans="1:12" x14ac:dyDescent="0.25">
      <c r="B295"/>
    </row>
    <row r="296" spans="1:12" x14ac:dyDescent="0.25">
      <c r="B296"/>
    </row>
    <row r="297" spans="1:12" x14ac:dyDescent="0.25">
      <c r="B297"/>
    </row>
    <row r="298" spans="1:12" x14ac:dyDescent="0.25">
      <c r="B298"/>
    </row>
    <row r="299" spans="1:12" x14ac:dyDescent="0.25">
      <c r="B299"/>
    </row>
    <row r="300" spans="1:12" x14ac:dyDescent="0.25">
      <c r="B300"/>
    </row>
    <row r="301" spans="1:12" x14ac:dyDescent="0.25">
      <c r="B301"/>
    </row>
    <row r="302" spans="1:12" x14ac:dyDescent="0.25">
      <c r="B302"/>
    </row>
    <row r="303" spans="1:12" x14ac:dyDescent="0.25">
      <c r="B303"/>
    </row>
    <row r="304" spans="1:12" x14ac:dyDescent="0.25">
      <c r="B304"/>
    </row>
    <row r="305" spans="2:2" x14ac:dyDescent="0.25">
      <c r="B305"/>
    </row>
    <row r="306" spans="2:2" x14ac:dyDescent="0.25">
      <c r="B306"/>
    </row>
    <row r="307" spans="2:2" x14ac:dyDescent="0.25">
      <c r="B307"/>
    </row>
    <row r="308" spans="2:2" x14ac:dyDescent="0.25">
      <c r="B308"/>
    </row>
    <row r="309" spans="2:2" x14ac:dyDescent="0.25">
      <c r="B309"/>
    </row>
    <row r="310" spans="2:2" x14ac:dyDescent="0.25">
      <c r="B310"/>
    </row>
    <row r="311" spans="2:2" x14ac:dyDescent="0.25">
      <c r="B311"/>
    </row>
    <row r="312" spans="2:2" x14ac:dyDescent="0.25">
      <c r="B312"/>
    </row>
    <row r="313" spans="2:2" x14ac:dyDescent="0.25">
      <c r="B313"/>
    </row>
    <row r="314" spans="2:2" x14ac:dyDescent="0.25">
      <c r="B314"/>
    </row>
    <row r="315" spans="2:2" x14ac:dyDescent="0.25">
      <c r="B315"/>
    </row>
    <row r="316" spans="2:2" x14ac:dyDescent="0.25">
      <c r="B316"/>
    </row>
    <row r="317" spans="2:2" x14ac:dyDescent="0.25">
      <c r="B317"/>
    </row>
    <row r="318" spans="2:2" x14ac:dyDescent="0.25">
      <c r="B318"/>
    </row>
    <row r="319" spans="2:2" x14ac:dyDescent="0.25">
      <c r="B319"/>
    </row>
    <row r="320" spans="2:2" x14ac:dyDescent="0.25">
      <c r="B320"/>
    </row>
    <row r="321" spans="2:2" x14ac:dyDescent="0.25">
      <c r="B321"/>
    </row>
    <row r="322" spans="2:2" x14ac:dyDescent="0.25">
      <c r="B322"/>
    </row>
    <row r="323" spans="2:2" x14ac:dyDescent="0.25">
      <c r="B323"/>
    </row>
    <row r="324" spans="2:2" x14ac:dyDescent="0.25">
      <c r="B324"/>
    </row>
    <row r="325" spans="2:2" x14ac:dyDescent="0.25">
      <c r="B325"/>
    </row>
    <row r="326" spans="2:2" x14ac:dyDescent="0.25">
      <c r="B326"/>
    </row>
    <row r="327" spans="2:2" x14ac:dyDescent="0.25">
      <c r="B327"/>
    </row>
    <row r="328" spans="2:2" x14ac:dyDescent="0.25">
      <c r="B328"/>
    </row>
    <row r="329" spans="2:2" x14ac:dyDescent="0.25">
      <c r="B329"/>
    </row>
    <row r="330" spans="2:2" x14ac:dyDescent="0.25">
      <c r="B330"/>
    </row>
    <row r="331" spans="2:2" x14ac:dyDescent="0.25">
      <c r="B331"/>
    </row>
    <row r="332" spans="2:2" x14ac:dyDescent="0.25">
      <c r="B332"/>
    </row>
    <row r="333" spans="2:2" x14ac:dyDescent="0.25">
      <c r="B333"/>
    </row>
    <row r="334" spans="2:2" x14ac:dyDescent="0.25">
      <c r="B334"/>
    </row>
    <row r="335" spans="2:2" x14ac:dyDescent="0.25">
      <c r="B335"/>
    </row>
    <row r="336" spans="2:2" x14ac:dyDescent="0.25">
      <c r="B336"/>
    </row>
    <row r="337" spans="2:2" x14ac:dyDescent="0.25">
      <c r="B337"/>
    </row>
    <row r="338" spans="2:2" x14ac:dyDescent="0.25">
      <c r="B338"/>
    </row>
    <row r="339" spans="2:2" x14ac:dyDescent="0.25">
      <c r="B339"/>
    </row>
    <row r="340" spans="2:2" x14ac:dyDescent="0.25">
      <c r="B340"/>
    </row>
    <row r="341" spans="2:2" x14ac:dyDescent="0.25">
      <c r="B341"/>
    </row>
    <row r="342" spans="2:2" x14ac:dyDescent="0.25">
      <c r="B342"/>
    </row>
    <row r="343" spans="2:2" x14ac:dyDescent="0.25">
      <c r="B343"/>
    </row>
    <row r="344" spans="2:2" x14ac:dyDescent="0.25">
      <c r="B344"/>
    </row>
    <row r="345" spans="2:2" x14ac:dyDescent="0.25">
      <c r="B345"/>
    </row>
    <row r="346" spans="2:2" x14ac:dyDescent="0.25">
      <c r="B346"/>
    </row>
    <row r="347" spans="2:2" x14ac:dyDescent="0.25">
      <c r="B347"/>
    </row>
    <row r="348" spans="2:2" x14ac:dyDescent="0.25">
      <c r="B348"/>
    </row>
    <row r="349" spans="2:2" x14ac:dyDescent="0.25">
      <c r="B349"/>
    </row>
    <row r="350" spans="2:2" x14ac:dyDescent="0.25">
      <c r="B350"/>
    </row>
    <row r="351" spans="2:2" x14ac:dyDescent="0.25">
      <c r="B351"/>
    </row>
    <row r="352" spans="2:2" x14ac:dyDescent="0.25">
      <c r="B352"/>
    </row>
    <row r="353" spans="2:2" x14ac:dyDescent="0.25">
      <c r="B353"/>
    </row>
    <row r="354" spans="2:2" x14ac:dyDescent="0.25">
      <c r="B354"/>
    </row>
    <row r="355" spans="2:2" x14ac:dyDescent="0.25">
      <c r="B355"/>
    </row>
    <row r="356" spans="2:2" x14ac:dyDescent="0.25">
      <c r="B356"/>
    </row>
    <row r="357" spans="2:2" x14ac:dyDescent="0.25">
      <c r="B357"/>
    </row>
    <row r="358" spans="2:2" x14ac:dyDescent="0.25">
      <c r="B358"/>
    </row>
    <row r="359" spans="2:2" x14ac:dyDescent="0.25">
      <c r="B359"/>
    </row>
    <row r="360" spans="2:2" x14ac:dyDescent="0.25">
      <c r="B360"/>
    </row>
    <row r="361" spans="2:2" x14ac:dyDescent="0.25">
      <c r="B361"/>
    </row>
    <row r="362" spans="2:2" x14ac:dyDescent="0.25">
      <c r="B362"/>
    </row>
    <row r="363" spans="2:2" x14ac:dyDescent="0.25">
      <c r="B363"/>
    </row>
    <row r="364" spans="2:2" x14ac:dyDescent="0.25">
      <c r="B364"/>
    </row>
    <row r="365" spans="2:2" x14ac:dyDescent="0.25">
      <c r="B365"/>
    </row>
    <row r="366" spans="2:2" x14ac:dyDescent="0.25">
      <c r="B366"/>
    </row>
    <row r="367" spans="2:2" x14ac:dyDescent="0.25">
      <c r="B367"/>
    </row>
    <row r="368" spans="2:2" x14ac:dyDescent="0.25">
      <c r="B368"/>
    </row>
    <row r="369" spans="2:2" x14ac:dyDescent="0.25">
      <c r="B369"/>
    </row>
    <row r="370" spans="2:2" x14ac:dyDescent="0.25">
      <c r="B370"/>
    </row>
    <row r="371" spans="2:2" x14ac:dyDescent="0.25">
      <c r="B371"/>
    </row>
    <row r="372" spans="2:2" x14ac:dyDescent="0.25">
      <c r="B372"/>
    </row>
    <row r="373" spans="2:2" x14ac:dyDescent="0.25">
      <c r="B373"/>
    </row>
    <row r="374" spans="2:2" x14ac:dyDescent="0.25">
      <c r="B374"/>
    </row>
    <row r="375" spans="2:2" x14ac:dyDescent="0.25">
      <c r="B375"/>
    </row>
    <row r="376" spans="2:2" x14ac:dyDescent="0.25">
      <c r="B376"/>
    </row>
    <row r="377" spans="2:2" x14ac:dyDescent="0.25">
      <c r="B377"/>
    </row>
    <row r="378" spans="2:2" x14ac:dyDescent="0.25">
      <c r="B378"/>
    </row>
    <row r="379" spans="2:2" x14ac:dyDescent="0.25">
      <c r="B379"/>
    </row>
    <row r="380" spans="2:2" x14ac:dyDescent="0.25">
      <c r="B380"/>
    </row>
    <row r="381" spans="2:2" x14ac:dyDescent="0.25">
      <c r="B381"/>
    </row>
    <row r="382" spans="2:2" x14ac:dyDescent="0.25">
      <c r="B382"/>
    </row>
    <row r="383" spans="2:2" x14ac:dyDescent="0.25">
      <c r="B383"/>
    </row>
    <row r="384" spans="2:2" x14ac:dyDescent="0.25">
      <c r="B384"/>
    </row>
    <row r="385" spans="2:2" x14ac:dyDescent="0.25">
      <c r="B385"/>
    </row>
    <row r="386" spans="2:2" x14ac:dyDescent="0.25">
      <c r="B386"/>
    </row>
    <row r="387" spans="2:2" x14ac:dyDescent="0.25">
      <c r="B387"/>
    </row>
    <row r="388" spans="2:2" x14ac:dyDescent="0.25">
      <c r="B388"/>
    </row>
    <row r="389" spans="2:2" x14ac:dyDescent="0.25">
      <c r="B389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B3871-4679-47FC-AF45-06936C72AD38}">
  <dimension ref="A1:B9"/>
  <sheetViews>
    <sheetView workbookViewId="0">
      <selection activeCell="B2" sqref="B2"/>
    </sheetView>
  </sheetViews>
  <sheetFormatPr defaultRowHeight="15" x14ac:dyDescent="0.25"/>
  <sheetData>
    <row r="1" spans="1:2" x14ac:dyDescent="0.25">
      <c r="A1" s="3" t="s">
        <v>160</v>
      </c>
      <c r="B1" s="3" t="s">
        <v>958</v>
      </c>
    </row>
    <row r="2" spans="1:2" x14ac:dyDescent="0.25">
      <c r="A2">
        <v>1</v>
      </c>
      <c r="B2" s="3" t="s">
        <v>950</v>
      </c>
    </row>
    <row r="3" spans="1:2" x14ac:dyDescent="0.25">
      <c r="A3">
        <v>2</v>
      </c>
      <c r="B3" s="3" t="s">
        <v>951</v>
      </c>
    </row>
    <row r="4" spans="1:2" x14ac:dyDescent="0.25">
      <c r="A4">
        <v>3</v>
      </c>
      <c r="B4" s="3" t="s">
        <v>952</v>
      </c>
    </row>
    <row r="5" spans="1:2" x14ac:dyDescent="0.25">
      <c r="A5">
        <v>4</v>
      </c>
      <c r="B5" s="3" t="s">
        <v>953</v>
      </c>
    </row>
    <row r="6" spans="1:2" x14ac:dyDescent="0.25">
      <c r="A6">
        <v>5</v>
      </c>
      <c r="B6" s="3" t="s">
        <v>954</v>
      </c>
    </row>
    <row r="7" spans="1:2" x14ac:dyDescent="0.25">
      <c r="A7">
        <v>6</v>
      </c>
      <c r="B7" s="3" t="s">
        <v>955</v>
      </c>
    </row>
    <row r="8" spans="1:2" x14ac:dyDescent="0.25">
      <c r="A8">
        <v>7</v>
      </c>
      <c r="B8" s="3" t="s">
        <v>956</v>
      </c>
    </row>
    <row r="9" spans="1:2" x14ac:dyDescent="0.25">
      <c r="A9">
        <v>8</v>
      </c>
      <c r="B9" s="3" t="s">
        <v>957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F287C-4064-44C1-8F73-2B114EF0BA56}">
  <dimension ref="A1:B6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3" t="s">
        <v>36</v>
      </c>
      <c r="B1" s="3" t="s">
        <v>948</v>
      </c>
    </row>
    <row r="2" spans="1:2" x14ac:dyDescent="0.25">
      <c r="A2">
        <v>1</v>
      </c>
      <c r="B2" s="3" t="s">
        <v>945</v>
      </c>
    </row>
    <row r="3" spans="1:2" x14ac:dyDescent="0.25">
      <c r="A3">
        <v>2</v>
      </c>
      <c r="B3" s="3" t="s">
        <v>5</v>
      </c>
    </row>
    <row r="4" spans="1:2" x14ac:dyDescent="0.25">
      <c r="A4">
        <v>3</v>
      </c>
      <c r="B4" s="3" t="s">
        <v>946</v>
      </c>
    </row>
    <row r="5" spans="1:2" x14ac:dyDescent="0.25">
      <c r="A5">
        <v>4</v>
      </c>
      <c r="B5" s="3" t="s">
        <v>947</v>
      </c>
    </row>
    <row r="6" spans="1:2" x14ac:dyDescent="0.25">
      <c r="A6">
        <v>5</v>
      </c>
      <c r="B6" s="3" t="s">
        <v>949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4772-FE7A-4027-9167-159956FA2FD3}">
  <dimension ref="A1:V76"/>
  <sheetViews>
    <sheetView workbookViewId="0">
      <selection activeCell="F3" sqref="F3"/>
    </sheetView>
  </sheetViews>
  <sheetFormatPr defaultRowHeight="15" x14ac:dyDescent="0.25"/>
  <cols>
    <col min="2" max="2" width="13.5703125" customWidth="1"/>
    <col min="3" max="3" width="10" customWidth="1"/>
    <col min="4" max="4" width="15.140625" customWidth="1"/>
    <col min="5" max="5" width="17.42578125" customWidth="1"/>
    <col min="7" max="7" width="10.85546875" customWidth="1"/>
    <col min="8" max="8" width="12.7109375" customWidth="1"/>
    <col min="9" max="9" width="32.7109375" customWidth="1"/>
    <col min="10" max="10" width="37" customWidth="1"/>
    <col min="11" max="11" width="37.85546875" customWidth="1"/>
    <col min="12" max="12" width="26" customWidth="1"/>
    <col min="13" max="13" width="55.140625" customWidth="1"/>
    <col min="14" max="14" width="52.5703125" customWidth="1"/>
    <col min="15" max="15" width="47.28515625" customWidth="1"/>
    <col min="16" max="16" width="49.7109375" customWidth="1"/>
    <col min="17" max="17" width="38.42578125" customWidth="1"/>
    <col min="18" max="18" width="65.85546875" customWidth="1"/>
    <col min="19" max="19" width="59.140625" customWidth="1"/>
    <col min="20" max="20" width="52.28515625" customWidth="1"/>
    <col min="21" max="21" width="14.7109375" customWidth="1"/>
    <col min="22" max="22" width="13.85546875" customWidth="1"/>
  </cols>
  <sheetData>
    <row r="1" spans="1:22" x14ac:dyDescent="0.25">
      <c r="A1" s="11" t="s">
        <v>160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</row>
    <row r="2" spans="1:22" x14ac:dyDescent="0.25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</row>
    <row r="3" spans="1:22" x14ac:dyDescent="0.25">
      <c r="A3">
        <v>1</v>
      </c>
      <c r="B3">
        <v>1200030</v>
      </c>
      <c r="C3">
        <v>1</v>
      </c>
      <c r="D3" t="s">
        <v>161</v>
      </c>
      <c r="E3" t="s">
        <v>162</v>
      </c>
      <c r="F3" t="s">
        <v>163</v>
      </c>
      <c r="G3">
        <v>32601</v>
      </c>
      <c r="H3" t="s">
        <v>164</v>
      </c>
      <c r="I3" t="s">
        <v>165</v>
      </c>
      <c r="J3" s="10" t="s">
        <v>36</v>
      </c>
      <c r="K3" t="s">
        <v>36</v>
      </c>
      <c r="L3" s="10">
        <v>26626</v>
      </c>
      <c r="N3">
        <v>20.11</v>
      </c>
      <c r="O3" t="s">
        <v>37</v>
      </c>
      <c r="P3" t="s">
        <v>36</v>
      </c>
      <c r="Q3" t="s">
        <v>166</v>
      </c>
      <c r="U3" t="s">
        <v>38</v>
      </c>
      <c r="V3" t="s">
        <v>38</v>
      </c>
    </row>
    <row r="4" spans="1:22" x14ac:dyDescent="0.25">
      <c r="A4">
        <v>2</v>
      </c>
      <c r="B4">
        <v>1200060</v>
      </c>
      <c r="C4">
        <v>2</v>
      </c>
      <c r="D4" t="s">
        <v>167</v>
      </c>
      <c r="E4" t="s">
        <v>168</v>
      </c>
      <c r="F4" t="s">
        <v>169</v>
      </c>
      <c r="G4">
        <v>32063</v>
      </c>
      <c r="H4" t="s">
        <v>170</v>
      </c>
      <c r="I4">
        <v>3</v>
      </c>
      <c r="J4" s="10" t="s">
        <v>36</v>
      </c>
      <c r="K4" t="s">
        <v>36</v>
      </c>
      <c r="L4" s="10">
        <v>4566</v>
      </c>
      <c r="N4">
        <v>22.9</v>
      </c>
      <c r="O4" t="s">
        <v>37</v>
      </c>
      <c r="P4" t="s">
        <v>36</v>
      </c>
      <c r="Q4" t="s">
        <v>171</v>
      </c>
      <c r="U4" t="s">
        <v>38</v>
      </c>
      <c r="V4" t="s">
        <v>38</v>
      </c>
    </row>
    <row r="5" spans="1:22" x14ac:dyDescent="0.25">
      <c r="A5">
        <v>3</v>
      </c>
      <c r="B5">
        <v>1200090</v>
      </c>
      <c r="C5">
        <v>3</v>
      </c>
      <c r="D5" t="s">
        <v>172</v>
      </c>
      <c r="E5" t="s">
        <v>173</v>
      </c>
      <c r="F5" t="s">
        <v>174</v>
      </c>
      <c r="G5">
        <v>32401</v>
      </c>
      <c r="H5" t="s">
        <v>175</v>
      </c>
      <c r="I5" t="s">
        <v>165</v>
      </c>
      <c r="J5" s="10" t="s">
        <v>36</v>
      </c>
      <c r="K5" t="s">
        <v>36</v>
      </c>
      <c r="L5" s="10">
        <v>25502</v>
      </c>
      <c r="N5">
        <v>21.5</v>
      </c>
      <c r="O5" t="s">
        <v>37</v>
      </c>
      <c r="P5" t="s">
        <v>36</v>
      </c>
      <c r="Q5" t="s">
        <v>176</v>
      </c>
      <c r="U5" t="s">
        <v>38</v>
      </c>
      <c r="V5" t="s">
        <v>38</v>
      </c>
    </row>
    <row r="6" spans="1:22" x14ac:dyDescent="0.25">
      <c r="A6">
        <v>4</v>
      </c>
      <c r="B6">
        <v>1200120</v>
      </c>
      <c r="C6">
        <v>4</v>
      </c>
      <c r="D6" t="s">
        <v>32</v>
      </c>
      <c r="E6" t="s">
        <v>33</v>
      </c>
      <c r="F6" t="s">
        <v>34</v>
      </c>
      <c r="G6">
        <v>32091</v>
      </c>
      <c r="H6" t="s">
        <v>110</v>
      </c>
      <c r="I6" t="s">
        <v>35</v>
      </c>
      <c r="J6" s="10" t="s">
        <v>36</v>
      </c>
      <c r="K6" t="s">
        <v>36</v>
      </c>
      <c r="L6" s="10">
        <v>2995</v>
      </c>
      <c r="N6">
        <v>27.22</v>
      </c>
      <c r="O6" t="s">
        <v>37</v>
      </c>
      <c r="P6" t="s">
        <v>37</v>
      </c>
      <c r="Q6" t="s">
        <v>111</v>
      </c>
      <c r="U6" t="s">
        <v>38</v>
      </c>
      <c r="V6" t="s">
        <v>39</v>
      </c>
    </row>
    <row r="7" spans="1:22" x14ac:dyDescent="0.25">
      <c r="A7">
        <v>5</v>
      </c>
      <c r="B7">
        <v>1200150</v>
      </c>
      <c r="C7">
        <v>5</v>
      </c>
      <c r="D7" t="s">
        <v>177</v>
      </c>
      <c r="E7" t="s">
        <v>178</v>
      </c>
      <c r="F7" t="s">
        <v>179</v>
      </c>
      <c r="G7">
        <v>32940</v>
      </c>
      <c r="H7" t="s">
        <v>180</v>
      </c>
      <c r="I7" t="s">
        <v>165</v>
      </c>
      <c r="J7" s="10" t="s">
        <v>36</v>
      </c>
      <c r="K7" t="s">
        <v>36</v>
      </c>
      <c r="L7" s="10">
        <v>68472</v>
      </c>
      <c r="N7">
        <v>19.739999999999998</v>
      </c>
      <c r="O7" t="s">
        <v>36</v>
      </c>
      <c r="P7" t="s">
        <v>36</v>
      </c>
      <c r="Q7" t="s">
        <v>181</v>
      </c>
      <c r="U7" t="s">
        <v>38</v>
      </c>
      <c r="V7" t="s">
        <v>38</v>
      </c>
    </row>
    <row r="8" spans="1:22" x14ac:dyDescent="0.25">
      <c r="A8">
        <v>6</v>
      </c>
      <c r="B8">
        <v>1200180</v>
      </c>
      <c r="C8">
        <v>6</v>
      </c>
      <c r="D8" t="s">
        <v>182</v>
      </c>
      <c r="E8" t="s">
        <v>183</v>
      </c>
      <c r="F8" t="s">
        <v>184</v>
      </c>
      <c r="G8">
        <v>33301</v>
      </c>
      <c r="H8" t="s">
        <v>185</v>
      </c>
      <c r="I8" t="s">
        <v>186</v>
      </c>
      <c r="J8" s="10" t="s">
        <v>36</v>
      </c>
      <c r="K8" t="s">
        <v>36</v>
      </c>
      <c r="L8" s="10">
        <v>251472</v>
      </c>
      <c r="N8">
        <v>19.170000000000002</v>
      </c>
      <c r="O8" t="s">
        <v>36</v>
      </c>
      <c r="P8" t="s">
        <v>36</v>
      </c>
      <c r="Q8" t="s">
        <v>187</v>
      </c>
      <c r="U8" t="s">
        <v>38</v>
      </c>
      <c r="V8" t="s">
        <v>38</v>
      </c>
    </row>
    <row r="9" spans="1:22" x14ac:dyDescent="0.25">
      <c r="A9">
        <v>7</v>
      </c>
      <c r="B9">
        <v>1200210</v>
      </c>
      <c r="C9">
        <v>7</v>
      </c>
      <c r="D9" t="s">
        <v>40</v>
      </c>
      <c r="E9" t="s">
        <v>41</v>
      </c>
      <c r="F9" t="s">
        <v>42</v>
      </c>
      <c r="G9">
        <v>32424</v>
      </c>
      <c r="H9" t="s">
        <v>112</v>
      </c>
      <c r="I9" t="s">
        <v>35</v>
      </c>
      <c r="J9" s="10" t="s">
        <v>36</v>
      </c>
      <c r="K9" t="s">
        <v>36</v>
      </c>
      <c r="L9" s="10">
        <v>2067</v>
      </c>
      <c r="N9">
        <v>27.96</v>
      </c>
      <c r="O9" t="s">
        <v>37</v>
      </c>
      <c r="P9" t="s">
        <v>37</v>
      </c>
      <c r="Q9" t="s">
        <v>113</v>
      </c>
      <c r="U9" t="s">
        <v>38</v>
      </c>
      <c r="V9" t="s">
        <v>39</v>
      </c>
    </row>
    <row r="10" spans="1:22" x14ac:dyDescent="0.25">
      <c r="A10">
        <v>8</v>
      </c>
      <c r="B10">
        <v>1200240</v>
      </c>
      <c r="C10">
        <v>8</v>
      </c>
      <c r="D10" t="s">
        <v>188</v>
      </c>
      <c r="E10" t="s">
        <v>189</v>
      </c>
      <c r="F10" t="s">
        <v>190</v>
      </c>
      <c r="G10">
        <v>33948</v>
      </c>
      <c r="H10" t="s">
        <v>191</v>
      </c>
      <c r="I10" t="s">
        <v>165</v>
      </c>
      <c r="J10" s="10" t="s">
        <v>36</v>
      </c>
      <c r="K10" t="s">
        <v>36</v>
      </c>
      <c r="L10" s="10">
        <v>15299</v>
      </c>
      <c r="N10">
        <v>20.2</v>
      </c>
      <c r="O10" t="s">
        <v>37</v>
      </c>
      <c r="P10" t="s">
        <v>36</v>
      </c>
      <c r="Q10" t="s">
        <v>192</v>
      </c>
      <c r="U10" t="s">
        <v>38</v>
      </c>
      <c r="V10" t="s">
        <v>38</v>
      </c>
    </row>
    <row r="11" spans="1:22" x14ac:dyDescent="0.25">
      <c r="A11">
        <v>9</v>
      </c>
      <c r="B11">
        <v>1200270</v>
      </c>
      <c r="C11">
        <v>9</v>
      </c>
      <c r="D11" t="s">
        <v>193</v>
      </c>
      <c r="E11" t="s">
        <v>194</v>
      </c>
      <c r="F11" t="s">
        <v>195</v>
      </c>
      <c r="G11">
        <v>34450</v>
      </c>
      <c r="H11" t="s">
        <v>196</v>
      </c>
      <c r="I11" t="s">
        <v>165</v>
      </c>
      <c r="J11" s="10" t="s">
        <v>36</v>
      </c>
      <c r="K11" t="s">
        <v>36</v>
      </c>
      <c r="L11" s="10">
        <v>14072</v>
      </c>
      <c r="N11">
        <v>32.76</v>
      </c>
      <c r="O11" t="s">
        <v>37</v>
      </c>
      <c r="P11" t="s">
        <v>36</v>
      </c>
      <c r="Q11" t="s">
        <v>197</v>
      </c>
      <c r="U11" t="s">
        <v>38</v>
      </c>
      <c r="V11" t="s">
        <v>38</v>
      </c>
    </row>
    <row r="12" spans="1:22" x14ac:dyDescent="0.25">
      <c r="A12">
        <v>10</v>
      </c>
      <c r="B12">
        <v>1200300</v>
      </c>
      <c r="C12">
        <v>10</v>
      </c>
      <c r="D12" t="s">
        <v>198</v>
      </c>
      <c r="E12" t="s">
        <v>199</v>
      </c>
      <c r="F12" t="s">
        <v>200</v>
      </c>
      <c r="G12">
        <v>32043</v>
      </c>
      <c r="H12" t="s">
        <v>201</v>
      </c>
      <c r="I12" t="s">
        <v>202</v>
      </c>
      <c r="J12" s="10" t="s">
        <v>36</v>
      </c>
      <c r="K12" t="s">
        <v>36</v>
      </c>
      <c r="L12" s="10">
        <v>33846</v>
      </c>
      <c r="N12">
        <v>13.78</v>
      </c>
      <c r="O12" t="s">
        <v>36</v>
      </c>
      <c r="P12" t="s">
        <v>36</v>
      </c>
      <c r="Q12" t="s">
        <v>203</v>
      </c>
      <c r="U12" t="s">
        <v>38</v>
      </c>
      <c r="V12" t="s">
        <v>38</v>
      </c>
    </row>
    <row r="13" spans="1:22" x14ac:dyDescent="0.25">
      <c r="A13">
        <v>11</v>
      </c>
      <c r="B13">
        <v>1200330</v>
      </c>
      <c r="C13">
        <v>11</v>
      </c>
      <c r="D13" t="s">
        <v>204</v>
      </c>
      <c r="E13" t="s">
        <v>205</v>
      </c>
      <c r="F13" t="s">
        <v>206</v>
      </c>
      <c r="G13">
        <v>34109</v>
      </c>
      <c r="H13" t="s">
        <v>207</v>
      </c>
      <c r="I13" t="s">
        <v>165</v>
      </c>
      <c r="J13" s="10" t="s">
        <v>36</v>
      </c>
      <c r="K13" t="s">
        <v>36</v>
      </c>
      <c r="L13" s="10">
        <v>43491</v>
      </c>
      <c r="N13">
        <v>23.15</v>
      </c>
      <c r="O13" t="s">
        <v>37</v>
      </c>
      <c r="P13" t="s">
        <v>36</v>
      </c>
      <c r="Q13" t="s">
        <v>208</v>
      </c>
      <c r="U13" t="s">
        <v>38</v>
      </c>
      <c r="V13" t="s">
        <v>38</v>
      </c>
    </row>
    <row r="14" spans="1:22" x14ac:dyDescent="0.25">
      <c r="A14">
        <v>12</v>
      </c>
      <c r="B14">
        <v>1200360</v>
      </c>
      <c r="C14">
        <v>12</v>
      </c>
      <c r="D14" t="s">
        <v>43</v>
      </c>
      <c r="E14" t="s">
        <v>44</v>
      </c>
      <c r="F14" t="s">
        <v>45</v>
      </c>
      <c r="G14">
        <v>32055</v>
      </c>
      <c r="H14" t="s">
        <v>114</v>
      </c>
      <c r="I14" t="s">
        <v>35</v>
      </c>
      <c r="J14" s="10" t="s">
        <v>36</v>
      </c>
      <c r="K14" t="s">
        <v>36</v>
      </c>
      <c r="L14" s="10">
        <v>9434</v>
      </c>
      <c r="N14">
        <v>28.54</v>
      </c>
      <c r="O14" t="s">
        <v>37</v>
      </c>
      <c r="P14" t="s">
        <v>37</v>
      </c>
      <c r="Q14" t="s">
        <v>115</v>
      </c>
      <c r="U14" t="s">
        <v>38</v>
      </c>
      <c r="V14" t="s">
        <v>39</v>
      </c>
    </row>
    <row r="15" spans="1:22" x14ac:dyDescent="0.25">
      <c r="A15">
        <v>13</v>
      </c>
      <c r="B15">
        <v>1200390</v>
      </c>
      <c r="C15">
        <v>13</v>
      </c>
      <c r="D15" t="s">
        <v>209</v>
      </c>
      <c r="E15" t="s">
        <v>210</v>
      </c>
      <c r="F15" t="s">
        <v>211</v>
      </c>
      <c r="G15">
        <v>33132</v>
      </c>
      <c r="H15" t="s">
        <v>212</v>
      </c>
      <c r="I15" t="s">
        <v>213</v>
      </c>
      <c r="J15" s="10" t="s">
        <v>36</v>
      </c>
      <c r="K15" t="s">
        <v>36</v>
      </c>
      <c r="L15" s="10">
        <v>334782</v>
      </c>
      <c r="N15">
        <v>26.89</v>
      </c>
      <c r="O15" t="s">
        <v>37</v>
      </c>
      <c r="P15" t="s">
        <v>36</v>
      </c>
      <c r="Q15" t="s">
        <v>214</v>
      </c>
      <c r="U15" t="s">
        <v>38</v>
      </c>
      <c r="V15" t="s">
        <v>38</v>
      </c>
    </row>
    <row r="16" spans="1:22" x14ac:dyDescent="0.25">
      <c r="A16">
        <v>14</v>
      </c>
      <c r="B16">
        <v>1202016</v>
      </c>
      <c r="C16">
        <v>68</v>
      </c>
      <c r="D16" t="s">
        <v>215</v>
      </c>
      <c r="E16" t="s">
        <v>216</v>
      </c>
      <c r="F16" t="s">
        <v>217</v>
      </c>
      <c r="G16">
        <v>32084</v>
      </c>
      <c r="H16" t="s">
        <v>218</v>
      </c>
      <c r="I16">
        <v>3</v>
      </c>
      <c r="J16" s="10" t="s">
        <v>36</v>
      </c>
      <c r="N16" t="s">
        <v>219</v>
      </c>
      <c r="O16" t="s">
        <v>36</v>
      </c>
      <c r="P16" t="s">
        <v>36</v>
      </c>
      <c r="U16" t="s">
        <v>38</v>
      </c>
      <c r="V16" t="s">
        <v>38</v>
      </c>
    </row>
    <row r="17" spans="1:22" x14ac:dyDescent="0.25">
      <c r="A17">
        <v>15</v>
      </c>
      <c r="B17">
        <v>1200420</v>
      </c>
      <c r="C17">
        <v>14</v>
      </c>
      <c r="D17" t="s">
        <v>46</v>
      </c>
      <c r="E17" t="s">
        <v>47</v>
      </c>
      <c r="F17" t="s">
        <v>48</v>
      </c>
      <c r="G17">
        <v>34265</v>
      </c>
      <c r="H17" t="s">
        <v>116</v>
      </c>
      <c r="I17" t="s">
        <v>35</v>
      </c>
      <c r="J17" t="s">
        <v>36</v>
      </c>
      <c r="K17" t="s">
        <v>36</v>
      </c>
      <c r="L17" s="10">
        <v>4516</v>
      </c>
      <c r="N17">
        <v>35.19</v>
      </c>
      <c r="O17" t="s">
        <v>37</v>
      </c>
      <c r="P17" t="s">
        <v>37</v>
      </c>
      <c r="Q17" t="s">
        <v>117</v>
      </c>
      <c r="U17" t="s">
        <v>38</v>
      </c>
      <c r="V17" t="s">
        <v>39</v>
      </c>
    </row>
    <row r="18" spans="1:22" x14ac:dyDescent="0.25">
      <c r="A18">
        <v>16</v>
      </c>
      <c r="B18">
        <v>1200450</v>
      </c>
      <c r="C18">
        <v>15</v>
      </c>
      <c r="D18" t="s">
        <v>49</v>
      </c>
      <c r="E18" t="s">
        <v>50</v>
      </c>
      <c r="F18" t="s">
        <v>51</v>
      </c>
      <c r="G18">
        <v>32628</v>
      </c>
      <c r="H18" t="s">
        <v>118</v>
      </c>
      <c r="I18">
        <v>7</v>
      </c>
      <c r="J18" s="10" t="s">
        <v>37</v>
      </c>
      <c r="K18" t="s">
        <v>36</v>
      </c>
      <c r="L18" s="10">
        <v>1989</v>
      </c>
      <c r="N18">
        <v>36.01</v>
      </c>
      <c r="O18" t="s">
        <v>37</v>
      </c>
      <c r="P18" t="s">
        <v>37</v>
      </c>
      <c r="Q18" t="s">
        <v>119</v>
      </c>
      <c r="U18" t="s">
        <v>38</v>
      </c>
      <c r="V18" t="s">
        <v>39</v>
      </c>
    </row>
    <row r="19" spans="1:22" x14ac:dyDescent="0.25">
      <c r="A19">
        <v>17</v>
      </c>
      <c r="B19">
        <v>1200480</v>
      </c>
      <c r="C19">
        <v>16</v>
      </c>
      <c r="D19" t="s">
        <v>220</v>
      </c>
      <c r="E19" t="s">
        <v>221</v>
      </c>
      <c r="F19" t="s">
        <v>222</v>
      </c>
      <c r="G19">
        <v>32207</v>
      </c>
      <c r="H19" t="s">
        <v>223</v>
      </c>
      <c r="I19" t="s">
        <v>202</v>
      </c>
      <c r="J19" s="10" t="s">
        <v>36</v>
      </c>
      <c r="K19" t="s">
        <v>36</v>
      </c>
      <c r="L19" s="10">
        <v>122941</v>
      </c>
      <c r="N19">
        <v>24.88</v>
      </c>
      <c r="O19" t="s">
        <v>37</v>
      </c>
      <c r="P19" t="s">
        <v>36</v>
      </c>
      <c r="Q19" t="s">
        <v>224</v>
      </c>
      <c r="U19" t="s">
        <v>38</v>
      </c>
      <c r="V19" t="s">
        <v>38</v>
      </c>
    </row>
    <row r="20" spans="1:22" x14ac:dyDescent="0.25">
      <c r="A20">
        <v>18</v>
      </c>
      <c r="B20">
        <v>1200510</v>
      </c>
      <c r="C20">
        <v>17</v>
      </c>
      <c r="D20" t="s">
        <v>225</v>
      </c>
      <c r="E20" t="s">
        <v>226</v>
      </c>
      <c r="F20" t="s">
        <v>227</v>
      </c>
      <c r="G20">
        <v>32505</v>
      </c>
      <c r="H20" t="s">
        <v>228</v>
      </c>
      <c r="I20" t="s">
        <v>165</v>
      </c>
      <c r="J20" s="10" t="s">
        <v>36</v>
      </c>
      <c r="K20" t="s">
        <v>36</v>
      </c>
      <c r="L20" s="10">
        <v>38276</v>
      </c>
      <c r="N20">
        <v>22.92</v>
      </c>
      <c r="O20" t="s">
        <v>37</v>
      </c>
      <c r="P20" t="s">
        <v>36</v>
      </c>
      <c r="Q20" t="s">
        <v>229</v>
      </c>
      <c r="U20" t="s">
        <v>38</v>
      </c>
      <c r="V20" t="s">
        <v>38</v>
      </c>
    </row>
    <row r="21" spans="1:22" x14ac:dyDescent="0.25">
      <c r="A21">
        <v>19</v>
      </c>
      <c r="B21">
        <v>1202014</v>
      </c>
      <c r="C21">
        <v>74</v>
      </c>
      <c r="D21" t="s">
        <v>230</v>
      </c>
      <c r="E21" t="s">
        <v>231</v>
      </c>
      <c r="F21" t="s">
        <v>232</v>
      </c>
      <c r="G21">
        <v>32307</v>
      </c>
      <c r="H21" t="s">
        <v>233</v>
      </c>
      <c r="I21">
        <v>2</v>
      </c>
      <c r="J21" s="10" t="s">
        <v>36</v>
      </c>
      <c r="K21" t="s">
        <v>36</v>
      </c>
      <c r="L21">
        <v>437</v>
      </c>
      <c r="N21" t="s">
        <v>219</v>
      </c>
      <c r="O21" t="s">
        <v>36</v>
      </c>
      <c r="P21" t="s">
        <v>36</v>
      </c>
      <c r="Q21" t="s">
        <v>234</v>
      </c>
      <c r="U21" t="s">
        <v>38</v>
      </c>
      <c r="V21" t="s">
        <v>38</v>
      </c>
    </row>
    <row r="22" spans="1:22" x14ac:dyDescent="0.25">
      <c r="A22">
        <v>20</v>
      </c>
      <c r="B22">
        <v>1202012</v>
      </c>
      <c r="C22">
        <v>72</v>
      </c>
      <c r="D22" t="s">
        <v>235</v>
      </c>
      <c r="E22" t="s">
        <v>236</v>
      </c>
      <c r="F22" t="s">
        <v>237</v>
      </c>
      <c r="G22">
        <v>33431</v>
      </c>
      <c r="H22" t="s">
        <v>238</v>
      </c>
      <c r="I22">
        <v>2</v>
      </c>
      <c r="J22" s="10" t="s">
        <v>36</v>
      </c>
      <c r="K22" t="s">
        <v>36</v>
      </c>
      <c r="L22" s="10">
        <v>2317</v>
      </c>
      <c r="N22" t="s">
        <v>219</v>
      </c>
      <c r="O22" t="s">
        <v>36</v>
      </c>
      <c r="P22" t="s">
        <v>36</v>
      </c>
      <c r="Q22" t="s">
        <v>239</v>
      </c>
      <c r="U22" t="s">
        <v>38</v>
      </c>
      <c r="V22" t="s">
        <v>38</v>
      </c>
    </row>
    <row r="23" spans="1:22" x14ac:dyDescent="0.25">
      <c r="A23">
        <v>21</v>
      </c>
      <c r="B23">
        <v>1200002</v>
      </c>
      <c r="C23">
        <v>71</v>
      </c>
      <c r="D23" t="s">
        <v>240</v>
      </c>
      <c r="E23" t="s">
        <v>241</v>
      </c>
      <c r="F23" t="s">
        <v>242</v>
      </c>
      <c r="G23">
        <v>32835</v>
      </c>
      <c r="H23" t="s">
        <v>243</v>
      </c>
      <c r="I23">
        <v>1</v>
      </c>
      <c r="J23" s="10" t="s">
        <v>36</v>
      </c>
      <c r="K23" t="s">
        <v>36</v>
      </c>
      <c r="L23" s="10">
        <v>4127</v>
      </c>
      <c r="N23" t="s">
        <v>219</v>
      </c>
      <c r="O23" t="s">
        <v>36</v>
      </c>
      <c r="P23" t="s">
        <v>36</v>
      </c>
      <c r="Q23" t="s">
        <v>244</v>
      </c>
      <c r="U23" t="s">
        <v>38</v>
      </c>
      <c r="V23" t="s">
        <v>38</v>
      </c>
    </row>
    <row r="24" spans="1:22" x14ac:dyDescent="0.25">
      <c r="A24">
        <v>22</v>
      </c>
      <c r="B24">
        <v>1200540</v>
      </c>
      <c r="C24">
        <v>18</v>
      </c>
      <c r="D24" t="s">
        <v>245</v>
      </c>
      <c r="E24" t="s">
        <v>246</v>
      </c>
      <c r="F24" t="s">
        <v>247</v>
      </c>
      <c r="G24">
        <v>32110</v>
      </c>
      <c r="H24" t="s">
        <v>248</v>
      </c>
      <c r="I24" t="s">
        <v>249</v>
      </c>
      <c r="J24" s="10" t="s">
        <v>36</v>
      </c>
      <c r="K24" t="s">
        <v>36</v>
      </c>
      <c r="L24" s="10">
        <v>12327</v>
      </c>
      <c r="N24">
        <v>19.77</v>
      </c>
      <c r="O24" t="s">
        <v>36</v>
      </c>
      <c r="P24" t="s">
        <v>36</v>
      </c>
      <c r="Q24" t="s">
        <v>250</v>
      </c>
      <c r="U24" t="s">
        <v>38</v>
      </c>
      <c r="V24" t="s">
        <v>38</v>
      </c>
    </row>
    <row r="25" spans="1:22" x14ac:dyDescent="0.25">
      <c r="A25">
        <v>23</v>
      </c>
      <c r="B25">
        <v>1200570</v>
      </c>
      <c r="C25">
        <v>19</v>
      </c>
      <c r="D25" t="s">
        <v>52</v>
      </c>
      <c r="E25" t="s">
        <v>53</v>
      </c>
      <c r="F25" t="s">
        <v>54</v>
      </c>
      <c r="G25">
        <v>32328</v>
      </c>
      <c r="H25" t="s">
        <v>120</v>
      </c>
      <c r="I25">
        <v>7</v>
      </c>
      <c r="J25" s="10" t="s">
        <v>37</v>
      </c>
      <c r="K25" t="s">
        <v>36</v>
      </c>
      <c r="L25" s="10">
        <v>1223</v>
      </c>
      <c r="N25">
        <v>34.549999999999997</v>
      </c>
      <c r="O25" t="s">
        <v>37</v>
      </c>
      <c r="P25" t="s">
        <v>37</v>
      </c>
      <c r="Q25" t="s">
        <v>121</v>
      </c>
      <c r="U25" t="s">
        <v>38</v>
      </c>
      <c r="V25" t="s">
        <v>39</v>
      </c>
    </row>
    <row r="26" spans="1:22" x14ac:dyDescent="0.25">
      <c r="A26">
        <v>24</v>
      </c>
      <c r="B26">
        <v>1202013</v>
      </c>
      <c r="C26">
        <v>73</v>
      </c>
      <c r="D26" t="s">
        <v>251</v>
      </c>
      <c r="E26" t="s">
        <v>252</v>
      </c>
      <c r="F26" t="s">
        <v>232</v>
      </c>
      <c r="G26">
        <v>32311</v>
      </c>
      <c r="H26" t="s">
        <v>253</v>
      </c>
      <c r="I26" t="s">
        <v>186</v>
      </c>
      <c r="J26" s="10" t="s">
        <v>36</v>
      </c>
      <c r="K26" t="s">
        <v>36</v>
      </c>
      <c r="L26" s="10">
        <v>2287</v>
      </c>
      <c r="N26" t="s">
        <v>219</v>
      </c>
      <c r="O26" t="s">
        <v>36</v>
      </c>
      <c r="P26" t="s">
        <v>36</v>
      </c>
      <c r="Q26" t="s">
        <v>254</v>
      </c>
      <c r="U26" t="s">
        <v>38</v>
      </c>
      <c r="V26" t="s">
        <v>38</v>
      </c>
    </row>
    <row r="27" spans="1:22" x14ac:dyDescent="0.25">
      <c r="A27">
        <v>25</v>
      </c>
      <c r="B27">
        <v>1200600</v>
      </c>
      <c r="C27">
        <v>20</v>
      </c>
      <c r="D27" t="s">
        <v>255</v>
      </c>
      <c r="E27" t="s">
        <v>256</v>
      </c>
      <c r="F27" t="s">
        <v>257</v>
      </c>
      <c r="G27">
        <v>32351</v>
      </c>
      <c r="H27" t="s">
        <v>258</v>
      </c>
      <c r="I27" t="s">
        <v>249</v>
      </c>
      <c r="J27" s="10" t="s">
        <v>36</v>
      </c>
      <c r="K27" t="s">
        <v>36</v>
      </c>
      <c r="L27" s="10">
        <v>5544</v>
      </c>
      <c r="N27">
        <v>37.44</v>
      </c>
      <c r="O27" t="s">
        <v>37</v>
      </c>
      <c r="P27" t="s">
        <v>36</v>
      </c>
      <c r="Q27" t="s">
        <v>259</v>
      </c>
      <c r="U27" t="s">
        <v>38</v>
      </c>
      <c r="V27" t="s">
        <v>38</v>
      </c>
    </row>
    <row r="28" spans="1:22" x14ac:dyDescent="0.25">
      <c r="A28">
        <v>26</v>
      </c>
      <c r="B28">
        <v>1200630</v>
      </c>
      <c r="C28">
        <v>21</v>
      </c>
      <c r="D28" t="s">
        <v>55</v>
      </c>
      <c r="E28" t="s">
        <v>56</v>
      </c>
      <c r="F28" t="s">
        <v>57</v>
      </c>
      <c r="G28">
        <v>32693</v>
      </c>
      <c r="H28" t="s">
        <v>122</v>
      </c>
      <c r="I28">
        <v>8</v>
      </c>
      <c r="J28" t="s">
        <v>37</v>
      </c>
      <c r="K28" t="s">
        <v>36</v>
      </c>
      <c r="L28" s="10">
        <v>2415</v>
      </c>
      <c r="N28">
        <v>23.92</v>
      </c>
      <c r="O28" t="s">
        <v>37</v>
      </c>
      <c r="P28" t="s">
        <v>37</v>
      </c>
      <c r="Q28" t="s">
        <v>123</v>
      </c>
      <c r="U28" t="s">
        <v>38</v>
      </c>
      <c r="V28" t="s">
        <v>39</v>
      </c>
    </row>
    <row r="29" spans="1:22" x14ac:dyDescent="0.25">
      <c r="A29">
        <v>27</v>
      </c>
      <c r="B29">
        <v>1200660</v>
      </c>
      <c r="C29">
        <v>22</v>
      </c>
      <c r="D29" t="s">
        <v>58</v>
      </c>
      <c r="E29" t="s">
        <v>59</v>
      </c>
      <c r="F29" t="s">
        <v>60</v>
      </c>
      <c r="G29">
        <v>33471</v>
      </c>
      <c r="H29" t="s">
        <v>124</v>
      </c>
      <c r="I29">
        <v>7</v>
      </c>
      <c r="J29" t="s">
        <v>37</v>
      </c>
      <c r="K29" t="s">
        <v>36</v>
      </c>
      <c r="L29" s="10">
        <v>1558</v>
      </c>
      <c r="N29">
        <v>24.47</v>
      </c>
      <c r="O29" t="s">
        <v>37</v>
      </c>
      <c r="P29" t="s">
        <v>37</v>
      </c>
      <c r="Q29" t="s">
        <v>125</v>
      </c>
      <c r="U29" t="s">
        <v>38</v>
      </c>
      <c r="V29" t="s">
        <v>39</v>
      </c>
    </row>
    <row r="30" spans="1:22" x14ac:dyDescent="0.25">
      <c r="A30">
        <v>28</v>
      </c>
      <c r="B30">
        <v>1200690</v>
      </c>
      <c r="C30">
        <v>23</v>
      </c>
      <c r="D30" t="s">
        <v>61</v>
      </c>
      <c r="E30" t="s">
        <v>62</v>
      </c>
      <c r="F30" t="s">
        <v>63</v>
      </c>
      <c r="G30">
        <v>32456</v>
      </c>
      <c r="H30" t="s">
        <v>126</v>
      </c>
      <c r="I30">
        <v>8</v>
      </c>
      <c r="J30" t="s">
        <v>37</v>
      </c>
      <c r="K30" t="s">
        <v>36</v>
      </c>
      <c r="L30" s="10">
        <v>1748</v>
      </c>
      <c r="N30">
        <v>27.65</v>
      </c>
      <c r="O30" t="s">
        <v>37</v>
      </c>
      <c r="P30" t="s">
        <v>37</v>
      </c>
      <c r="Q30" t="s">
        <v>127</v>
      </c>
      <c r="U30" t="s">
        <v>38</v>
      </c>
      <c r="V30" t="s">
        <v>39</v>
      </c>
    </row>
    <row r="31" spans="1:22" x14ac:dyDescent="0.25">
      <c r="A31">
        <v>29</v>
      </c>
      <c r="B31">
        <v>1200720</v>
      </c>
      <c r="C31">
        <v>24</v>
      </c>
      <c r="D31" t="s">
        <v>64</v>
      </c>
      <c r="E31" t="s">
        <v>65</v>
      </c>
      <c r="F31" t="s">
        <v>66</v>
      </c>
      <c r="G31">
        <v>32052</v>
      </c>
      <c r="H31" t="s">
        <v>128</v>
      </c>
      <c r="I31" t="s">
        <v>35</v>
      </c>
      <c r="J31" t="s">
        <v>36</v>
      </c>
      <c r="K31" t="s">
        <v>36</v>
      </c>
      <c r="L31" s="10">
        <v>1508</v>
      </c>
      <c r="N31">
        <v>37.28</v>
      </c>
      <c r="O31" t="s">
        <v>37</v>
      </c>
      <c r="P31" t="s">
        <v>37</v>
      </c>
      <c r="Q31" t="s">
        <v>129</v>
      </c>
      <c r="U31" t="s">
        <v>38</v>
      </c>
      <c r="V31" t="s">
        <v>39</v>
      </c>
    </row>
    <row r="32" spans="1:22" x14ac:dyDescent="0.25">
      <c r="A32">
        <v>30</v>
      </c>
      <c r="B32">
        <v>1200750</v>
      </c>
      <c r="C32">
        <v>25</v>
      </c>
      <c r="D32" t="s">
        <v>67</v>
      </c>
      <c r="E32" t="s">
        <v>68</v>
      </c>
      <c r="F32" t="s">
        <v>69</v>
      </c>
      <c r="G32">
        <v>33873</v>
      </c>
      <c r="H32" t="s">
        <v>130</v>
      </c>
      <c r="I32" t="s">
        <v>35</v>
      </c>
      <c r="J32" t="s">
        <v>36</v>
      </c>
      <c r="K32" t="s">
        <v>36</v>
      </c>
      <c r="L32" s="10">
        <v>4997</v>
      </c>
      <c r="N32">
        <v>35.42</v>
      </c>
      <c r="O32" t="s">
        <v>37</v>
      </c>
      <c r="P32" t="s">
        <v>37</v>
      </c>
      <c r="Q32" t="s">
        <v>131</v>
      </c>
      <c r="U32" t="s">
        <v>38</v>
      </c>
      <c r="V32" t="s">
        <v>39</v>
      </c>
    </row>
    <row r="33" spans="1:22" x14ac:dyDescent="0.25">
      <c r="A33">
        <v>31</v>
      </c>
      <c r="B33">
        <v>1200780</v>
      </c>
      <c r="C33">
        <v>26</v>
      </c>
      <c r="D33" t="s">
        <v>70</v>
      </c>
      <c r="E33" t="s">
        <v>71</v>
      </c>
      <c r="F33" t="s">
        <v>72</v>
      </c>
      <c r="G33">
        <v>33975</v>
      </c>
      <c r="H33" t="s">
        <v>132</v>
      </c>
      <c r="I33">
        <v>6</v>
      </c>
      <c r="J33" t="s">
        <v>36</v>
      </c>
      <c r="K33" t="s">
        <v>36</v>
      </c>
      <c r="L33" s="10">
        <v>6655</v>
      </c>
      <c r="N33">
        <v>32.97</v>
      </c>
      <c r="O33" t="s">
        <v>37</v>
      </c>
      <c r="P33" t="s">
        <v>37</v>
      </c>
      <c r="Q33" t="s">
        <v>133</v>
      </c>
      <c r="U33" t="s">
        <v>38</v>
      </c>
      <c r="V33" t="s">
        <v>39</v>
      </c>
    </row>
    <row r="34" spans="1:22" x14ac:dyDescent="0.25">
      <c r="A34">
        <v>32</v>
      </c>
      <c r="B34">
        <v>1200810</v>
      </c>
      <c r="C34">
        <v>27</v>
      </c>
      <c r="D34" t="s">
        <v>260</v>
      </c>
      <c r="E34" t="s">
        <v>261</v>
      </c>
      <c r="F34" t="s">
        <v>262</v>
      </c>
      <c r="G34">
        <v>34601</v>
      </c>
      <c r="H34" t="s">
        <v>263</v>
      </c>
      <c r="I34" t="s">
        <v>264</v>
      </c>
      <c r="J34" t="s">
        <v>36</v>
      </c>
      <c r="K34" t="s">
        <v>36</v>
      </c>
      <c r="L34" s="10">
        <v>20653</v>
      </c>
      <c r="N34">
        <v>22.55</v>
      </c>
      <c r="O34" t="s">
        <v>37</v>
      </c>
      <c r="P34" t="s">
        <v>36</v>
      </c>
      <c r="Q34" t="s">
        <v>265</v>
      </c>
      <c r="U34" t="s">
        <v>38</v>
      </c>
      <c r="V34" t="s">
        <v>38</v>
      </c>
    </row>
    <row r="35" spans="1:22" x14ac:dyDescent="0.25">
      <c r="A35">
        <v>33</v>
      </c>
      <c r="B35">
        <v>1200840</v>
      </c>
      <c r="C35">
        <v>28</v>
      </c>
      <c r="D35" t="s">
        <v>266</v>
      </c>
      <c r="E35" t="s">
        <v>267</v>
      </c>
      <c r="F35" t="s">
        <v>268</v>
      </c>
      <c r="G35">
        <v>33870</v>
      </c>
      <c r="H35" t="s">
        <v>269</v>
      </c>
      <c r="I35" t="s">
        <v>165</v>
      </c>
      <c r="J35" t="s">
        <v>36</v>
      </c>
      <c r="K35" t="s">
        <v>36</v>
      </c>
      <c r="L35" s="10">
        <v>11625</v>
      </c>
      <c r="N35">
        <v>30.6</v>
      </c>
      <c r="O35" t="s">
        <v>37</v>
      </c>
      <c r="P35" t="s">
        <v>36</v>
      </c>
      <c r="Q35" t="s">
        <v>270</v>
      </c>
      <c r="U35" t="s">
        <v>38</v>
      </c>
      <c r="V35" t="s">
        <v>38</v>
      </c>
    </row>
    <row r="36" spans="1:22" x14ac:dyDescent="0.25">
      <c r="A36">
        <v>34</v>
      </c>
      <c r="B36">
        <v>1200870</v>
      </c>
      <c r="C36">
        <v>29</v>
      </c>
      <c r="D36" t="s">
        <v>271</v>
      </c>
      <c r="E36" t="s">
        <v>272</v>
      </c>
      <c r="F36" t="s">
        <v>273</v>
      </c>
      <c r="G36">
        <v>33601</v>
      </c>
      <c r="H36" t="s">
        <v>274</v>
      </c>
      <c r="I36" t="s">
        <v>213</v>
      </c>
      <c r="J36" t="s">
        <v>36</v>
      </c>
      <c r="K36" t="s">
        <v>36</v>
      </c>
      <c r="L36" s="10">
        <v>200630</v>
      </c>
      <c r="N36">
        <v>21.12</v>
      </c>
      <c r="O36" t="s">
        <v>37</v>
      </c>
      <c r="P36" t="s">
        <v>36</v>
      </c>
      <c r="Q36" t="s">
        <v>275</v>
      </c>
      <c r="U36" t="s">
        <v>38</v>
      </c>
      <c r="V36" t="s">
        <v>38</v>
      </c>
    </row>
    <row r="37" spans="1:22" x14ac:dyDescent="0.25">
      <c r="A37">
        <v>35</v>
      </c>
      <c r="B37">
        <v>1200900</v>
      </c>
      <c r="C37">
        <v>30</v>
      </c>
      <c r="D37" t="s">
        <v>73</v>
      </c>
      <c r="E37" t="s">
        <v>74</v>
      </c>
      <c r="F37" t="s">
        <v>75</v>
      </c>
      <c r="G37">
        <v>32425</v>
      </c>
      <c r="H37" t="s">
        <v>134</v>
      </c>
      <c r="I37" t="s">
        <v>35</v>
      </c>
      <c r="J37" t="s">
        <v>36</v>
      </c>
      <c r="K37" t="s">
        <v>36</v>
      </c>
      <c r="L37" s="10">
        <v>3122</v>
      </c>
      <c r="N37">
        <v>31.06</v>
      </c>
      <c r="O37" t="s">
        <v>37</v>
      </c>
      <c r="P37" t="s">
        <v>37</v>
      </c>
      <c r="Q37" t="s">
        <v>135</v>
      </c>
      <c r="U37" t="s">
        <v>38</v>
      </c>
      <c r="V37" t="s">
        <v>39</v>
      </c>
    </row>
    <row r="38" spans="1:22" x14ac:dyDescent="0.25">
      <c r="A38">
        <v>36</v>
      </c>
      <c r="B38">
        <v>1200930</v>
      </c>
      <c r="C38">
        <v>31</v>
      </c>
      <c r="D38" t="s">
        <v>276</v>
      </c>
      <c r="E38" t="s">
        <v>277</v>
      </c>
      <c r="F38" t="s">
        <v>278</v>
      </c>
      <c r="G38">
        <v>32960</v>
      </c>
      <c r="H38" t="s">
        <v>279</v>
      </c>
      <c r="I38" t="s">
        <v>165</v>
      </c>
      <c r="J38" t="s">
        <v>36</v>
      </c>
      <c r="K38" t="s">
        <v>36</v>
      </c>
      <c r="L38">
        <v>28</v>
      </c>
      <c r="N38">
        <v>22.87</v>
      </c>
      <c r="O38" t="s">
        <v>37</v>
      </c>
      <c r="P38" t="s">
        <v>36</v>
      </c>
      <c r="Q38" t="s">
        <v>280</v>
      </c>
      <c r="U38" t="s">
        <v>38</v>
      </c>
      <c r="V38" t="s">
        <v>38</v>
      </c>
    </row>
    <row r="39" spans="1:22" x14ac:dyDescent="0.25">
      <c r="A39">
        <v>37</v>
      </c>
      <c r="B39">
        <v>1200960</v>
      </c>
      <c r="C39">
        <v>32</v>
      </c>
      <c r="D39" t="s">
        <v>76</v>
      </c>
      <c r="E39" t="s">
        <v>77</v>
      </c>
      <c r="F39" t="s">
        <v>78</v>
      </c>
      <c r="G39">
        <v>32447</v>
      </c>
      <c r="H39" t="s">
        <v>136</v>
      </c>
      <c r="I39" t="s">
        <v>35</v>
      </c>
      <c r="J39" t="s">
        <v>36</v>
      </c>
      <c r="K39" t="s">
        <v>36</v>
      </c>
      <c r="L39" s="10">
        <v>6284</v>
      </c>
      <c r="N39">
        <v>28.51</v>
      </c>
      <c r="O39" t="s">
        <v>37</v>
      </c>
      <c r="P39" t="s">
        <v>37</v>
      </c>
      <c r="Q39" t="s">
        <v>137</v>
      </c>
      <c r="U39" t="s">
        <v>38</v>
      </c>
      <c r="V39" t="s">
        <v>39</v>
      </c>
    </row>
    <row r="40" spans="1:22" x14ac:dyDescent="0.25">
      <c r="A40">
        <v>38</v>
      </c>
      <c r="B40">
        <v>1200990</v>
      </c>
      <c r="C40">
        <v>33</v>
      </c>
      <c r="D40" t="s">
        <v>79</v>
      </c>
      <c r="E40" t="s">
        <v>80</v>
      </c>
      <c r="F40" t="s">
        <v>81</v>
      </c>
      <c r="G40">
        <v>32344</v>
      </c>
      <c r="H40" t="s">
        <v>138</v>
      </c>
      <c r="I40">
        <v>8</v>
      </c>
      <c r="J40" t="s">
        <v>37</v>
      </c>
      <c r="K40" t="s">
        <v>36</v>
      </c>
      <c r="L40">
        <v>846</v>
      </c>
      <c r="N40">
        <v>27.03</v>
      </c>
      <c r="O40" t="s">
        <v>37</v>
      </c>
      <c r="P40" t="s">
        <v>37</v>
      </c>
      <c r="Q40" t="s">
        <v>139</v>
      </c>
      <c r="U40" t="s">
        <v>38</v>
      </c>
      <c r="V40" t="s">
        <v>39</v>
      </c>
    </row>
    <row r="41" spans="1:22" x14ac:dyDescent="0.25">
      <c r="A41">
        <v>39</v>
      </c>
      <c r="B41">
        <v>1201020</v>
      </c>
      <c r="C41">
        <v>34</v>
      </c>
      <c r="D41" t="s">
        <v>82</v>
      </c>
      <c r="E41" t="s">
        <v>83</v>
      </c>
      <c r="F41" t="s">
        <v>84</v>
      </c>
      <c r="G41">
        <v>32066</v>
      </c>
      <c r="H41" t="s">
        <v>140</v>
      </c>
      <c r="I41">
        <v>7</v>
      </c>
      <c r="J41" t="s">
        <v>37</v>
      </c>
      <c r="K41" t="s">
        <v>36</v>
      </c>
      <c r="L41" s="10">
        <v>1130</v>
      </c>
      <c r="N41">
        <v>27.02</v>
      </c>
      <c r="O41" t="s">
        <v>37</v>
      </c>
      <c r="P41" t="s">
        <v>37</v>
      </c>
      <c r="Q41" t="s">
        <v>141</v>
      </c>
      <c r="U41" t="s">
        <v>38</v>
      </c>
      <c r="V41" t="s">
        <v>39</v>
      </c>
    </row>
    <row r="42" spans="1:22" x14ac:dyDescent="0.25">
      <c r="A42">
        <v>40</v>
      </c>
      <c r="B42">
        <v>1201050</v>
      </c>
      <c r="C42">
        <v>35</v>
      </c>
      <c r="D42" t="s">
        <v>281</v>
      </c>
      <c r="E42" t="s">
        <v>282</v>
      </c>
      <c r="F42" t="s">
        <v>283</v>
      </c>
      <c r="G42">
        <v>32778</v>
      </c>
      <c r="H42" t="s">
        <v>284</v>
      </c>
      <c r="I42" t="s">
        <v>264</v>
      </c>
      <c r="J42" t="s">
        <v>36</v>
      </c>
      <c r="K42" t="s">
        <v>36</v>
      </c>
      <c r="L42" s="10">
        <v>41645</v>
      </c>
      <c r="N42">
        <v>21.46</v>
      </c>
      <c r="O42" t="s">
        <v>37</v>
      </c>
      <c r="P42" t="s">
        <v>36</v>
      </c>
      <c r="Q42" t="s">
        <v>285</v>
      </c>
      <c r="U42" t="s">
        <v>38</v>
      </c>
      <c r="V42" t="s">
        <v>38</v>
      </c>
    </row>
    <row r="43" spans="1:22" x14ac:dyDescent="0.25">
      <c r="A43">
        <v>41</v>
      </c>
      <c r="B43">
        <v>1200080</v>
      </c>
      <c r="C43" t="s">
        <v>286</v>
      </c>
      <c r="D43" t="s">
        <v>287</v>
      </c>
      <c r="E43" t="s">
        <v>288</v>
      </c>
      <c r="F43" t="s">
        <v>289</v>
      </c>
      <c r="G43">
        <v>33850</v>
      </c>
      <c r="H43" t="s">
        <v>290</v>
      </c>
      <c r="K43" t="s">
        <v>36</v>
      </c>
      <c r="L43" s="10">
        <v>3952</v>
      </c>
      <c r="N43" t="s">
        <v>219</v>
      </c>
      <c r="O43" t="s">
        <v>36</v>
      </c>
      <c r="Q43" t="s">
        <v>291</v>
      </c>
      <c r="U43" t="s">
        <v>38</v>
      </c>
      <c r="V43" t="s">
        <v>38</v>
      </c>
    </row>
    <row r="44" spans="1:22" x14ac:dyDescent="0.25">
      <c r="A44">
        <v>42</v>
      </c>
      <c r="B44">
        <v>1201080</v>
      </c>
      <c r="C44">
        <v>36</v>
      </c>
      <c r="D44" t="s">
        <v>292</v>
      </c>
      <c r="E44" t="s">
        <v>293</v>
      </c>
      <c r="F44" t="s">
        <v>294</v>
      </c>
      <c r="G44">
        <v>33966</v>
      </c>
      <c r="H44" t="s">
        <v>295</v>
      </c>
      <c r="I44" t="s">
        <v>165</v>
      </c>
      <c r="J44" t="s">
        <v>36</v>
      </c>
      <c r="K44" t="s">
        <v>36</v>
      </c>
      <c r="L44" s="10">
        <v>83498</v>
      </c>
      <c r="N44">
        <v>24.47</v>
      </c>
      <c r="O44" t="s">
        <v>37</v>
      </c>
      <c r="P44" t="s">
        <v>36</v>
      </c>
      <c r="Q44" t="s">
        <v>296</v>
      </c>
      <c r="U44" t="s">
        <v>38</v>
      </c>
      <c r="V44" t="s">
        <v>38</v>
      </c>
    </row>
    <row r="45" spans="1:22" x14ac:dyDescent="0.25">
      <c r="A45">
        <v>43</v>
      </c>
      <c r="B45">
        <v>1201110</v>
      </c>
      <c r="C45">
        <v>37</v>
      </c>
      <c r="D45" t="s">
        <v>297</v>
      </c>
      <c r="E45" t="s">
        <v>298</v>
      </c>
      <c r="F45" t="s">
        <v>232</v>
      </c>
      <c r="G45">
        <v>32304</v>
      </c>
      <c r="H45" t="s">
        <v>299</v>
      </c>
      <c r="I45" t="s">
        <v>165</v>
      </c>
      <c r="J45" t="s">
        <v>36</v>
      </c>
      <c r="K45" t="s">
        <v>36</v>
      </c>
      <c r="L45" s="10">
        <v>31470</v>
      </c>
      <c r="N45">
        <v>20.48</v>
      </c>
      <c r="O45" t="s">
        <v>37</v>
      </c>
      <c r="P45" t="s">
        <v>36</v>
      </c>
      <c r="Q45" t="s">
        <v>300</v>
      </c>
      <c r="U45" t="s">
        <v>38</v>
      </c>
      <c r="V45" t="s">
        <v>38</v>
      </c>
    </row>
    <row r="46" spans="1:22" x14ac:dyDescent="0.25">
      <c r="A46">
        <v>44</v>
      </c>
      <c r="B46">
        <v>1201140</v>
      </c>
      <c r="C46">
        <v>38</v>
      </c>
      <c r="D46" t="s">
        <v>85</v>
      </c>
      <c r="E46" t="s">
        <v>86</v>
      </c>
      <c r="F46" t="s">
        <v>87</v>
      </c>
      <c r="G46">
        <v>32621</v>
      </c>
      <c r="H46" t="s">
        <v>142</v>
      </c>
      <c r="I46" t="s">
        <v>35</v>
      </c>
      <c r="J46" t="s">
        <v>36</v>
      </c>
      <c r="K46" t="s">
        <v>36</v>
      </c>
      <c r="L46" s="10">
        <v>5055</v>
      </c>
      <c r="N46">
        <v>32.89</v>
      </c>
      <c r="O46" t="s">
        <v>37</v>
      </c>
      <c r="P46" t="s">
        <v>37</v>
      </c>
      <c r="Q46" t="s">
        <v>143</v>
      </c>
      <c r="U46" t="s">
        <v>38</v>
      </c>
      <c r="V46" t="s">
        <v>39</v>
      </c>
    </row>
    <row r="47" spans="1:22" x14ac:dyDescent="0.25">
      <c r="A47">
        <v>45</v>
      </c>
      <c r="B47">
        <v>1201170</v>
      </c>
      <c r="C47">
        <v>39</v>
      </c>
      <c r="D47" t="s">
        <v>88</v>
      </c>
      <c r="E47" t="s">
        <v>89</v>
      </c>
      <c r="F47" t="s">
        <v>90</v>
      </c>
      <c r="G47">
        <v>32321</v>
      </c>
      <c r="H47" t="s">
        <v>144</v>
      </c>
      <c r="I47">
        <v>7</v>
      </c>
      <c r="J47" t="s">
        <v>37</v>
      </c>
      <c r="K47" t="s">
        <v>36</v>
      </c>
      <c r="L47" s="10">
        <v>1338</v>
      </c>
      <c r="N47">
        <v>25.86</v>
      </c>
      <c r="O47" t="s">
        <v>37</v>
      </c>
      <c r="P47" t="s">
        <v>37</v>
      </c>
      <c r="Q47" t="s">
        <v>145</v>
      </c>
      <c r="U47" t="s">
        <v>38</v>
      </c>
      <c r="V47" t="s">
        <v>39</v>
      </c>
    </row>
    <row r="48" spans="1:22" x14ac:dyDescent="0.25">
      <c r="A48">
        <v>46</v>
      </c>
      <c r="B48">
        <v>1201200</v>
      </c>
      <c r="C48">
        <v>40</v>
      </c>
      <c r="D48" t="s">
        <v>91</v>
      </c>
      <c r="E48" t="s">
        <v>92</v>
      </c>
      <c r="F48" t="s">
        <v>91</v>
      </c>
      <c r="G48">
        <v>32340</v>
      </c>
      <c r="H48" t="s">
        <v>146</v>
      </c>
      <c r="I48" t="s">
        <v>35</v>
      </c>
      <c r="J48" t="s">
        <v>36</v>
      </c>
      <c r="K48" t="s">
        <v>36</v>
      </c>
      <c r="L48" s="10">
        <v>2458</v>
      </c>
      <c r="N48">
        <v>31.7</v>
      </c>
      <c r="O48" t="s">
        <v>37</v>
      </c>
      <c r="P48" t="s">
        <v>37</v>
      </c>
      <c r="Q48" t="s">
        <v>147</v>
      </c>
      <c r="U48" t="s">
        <v>38</v>
      </c>
      <c r="V48" t="s">
        <v>39</v>
      </c>
    </row>
    <row r="49" spans="1:22" x14ac:dyDescent="0.25">
      <c r="A49">
        <v>47</v>
      </c>
      <c r="B49">
        <v>1201230</v>
      </c>
      <c r="C49">
        <v>41</v>
      </c>
      <c r="D49" t="s">
        <v>301</v>
      </c>
      <c r="E49" t="s">
        <v>302</v>
      </c>
      <c r="F49" t="s">
        <v>303</v>
      </c>
      <c r="G49">
        <v>34206</v>
      </c>
      <c r="H49" t="s">
        <v>304</v>
      </c>
      <c r="I49" t="s">
        <v>165</v>
      </c>
      <c r="J49" t="s">
        <v>36</v>
      </c>
      <c r="K49" t="s">
        <v>36</v>
      </c>
      <c r="L49" s="10">
        <v>44371</v>
      </c>
      <c r="N49">
        <v>20.45</v>
      </c>
      <c r="O49" t="s">
        <v>37</v>
      </c>
      <c r="P49" t="s">
        <v>36</v>
      </c>
      <c r="Q49" t="s">
        <v>305</v>
      </c>
      <c r="U49" t="s">
        <v>38</v>
      </c>
      <c r="V49" t="s">
        <v>38</v>
      </c>
    </row>
    <row r="50" spans="1:22" x14ac:dyDescent="0.25">
      <c r="A50">
        <v>48</v>
      </c>
      <c r="B50">
        <v>1201260</v>
      </c>
      <c r="C50">
        <v>42</v>
      </c>
      <c r="D50" t="s">
        <v>306</v>
      </c>
      <c r="E50" t="s">
        <v>307</v>
      </c>
      <c r="F50" t="s">
        <v>308</v>
      </c>
      <c r="G50">
        <v>34478</v>
      </c>
      <c r="H50" t="s">
        <v>309</v>
      </c>
      <c r="I50" t="s">
        <v>165</v>
      </c>
      <c r="J50" t="s">
        <v>36</v>
      </c>
      <c r="K50" t="s">
        <v>36</v>
      </c>
      <c r="L50" s="10">
        <v>39276</v>
      </c>
      <c r="N50">
        <v>27.79</v>
      </c>
      <c r="O50" t="s">
        <v>37</v>
      </c>
      <c r="P50" t="s">
        <v>36</v>
      </c>
      <c r="Q50" t="s">
        <v>310</v>
      </c>
      <c r="U50" t="s">
        <v>38</v>
      </c>
      <c r="V50" t="s">
        <v>38</v>
      </c>
    </row>
    <row r="51" spans="1:22" x14ac:dyDescent="0.25">
      <c r="A51">
        <v>49</v>
      </c>
      <c r="B51">
        <v>1201290</v>
      </c>
      <c r="C51">
        <v>43</v>
      </c>
      <c r="D51" t="s">
        <v>311</v>
      </c>
      <c r="E51" t="s">
        <v>312</v>
      </c>
      <c r="F51" t="s">
        <v>313</v>
      </c>
      <c r="G51">
        <v>34994</v>
      </c>
      <c r="H51" t="s">
        <v>314</v>
      </c>
      <c r="I51" t="s">
        <v>249</v>
      </c>
      <c r="J51" t="s">
        <v>36</v>
      </c>
      <c r="K51" t="s">
        <v>36</v>
      </c>
      <c r="L51" s="10">
        <v>18169</v>
      </c>
      <c r="N51">
        <v>18.809999999999999</v>
      </c>
      <c r="O51" t="s">
        <v>36</v>
      </c>
      <c r="P51" t="s">
        <v>36</v>
      </c>
      <c r="Q51" t="s">
        <v>315</v>
      </c>
      <c r="U51" t="s">
        <v>38</v>
      </c>
      <c r="V51" t="s">
        <v>38</v>
      </c>
    </row>
    <row r="52" spans="1:22" x14ac:dyDescent="0.25">
      <c r="A52">
        <v>50</v>
      </c>
      <c r="B52">
        <v>1201320</v>
      </c>
      <c r="C52">
        <v>44</v>
      </c>
      <c r="D52" t="s">
        <v>316</v>
      </c>
      <c r="E52" t="s">
        <v>317</v>
      </c>
      <c r="F52" t="s">
        <v>318</v>
      </c>
      <c r="G52">
        <v>33040</v>
      </c>
      <c r="H52" t="s">
        <v>319</v>
      </c>
      <c r="I52" t="s">
        <v>320</v>
      </c>
      <c r="J52" t="s">
        <v>36</v>
      </c>
      <c r="K52" t="s">
        <v>36</v>
      </c>
      <c r="L52" s="10">
        <v>8013</v>
      </c>
      <c r="N52">
        <v>20.25</v>
      </c>
      <c r="O52" t="s">
        <v>37</v>
      </c>
      <c r="P52" t="s">
        <v>36</v>
      </c>
      <c r="Q52" t="s">
        <v>321</v>
      </c>
      <c r="U52" t="s">
        <v>38</v>
      </c>
      <c r="V52" t="s">
        <v>38</v>
      </c>
    </row>
    <row r="53" spans="1:22" x14ac:dyDescent="0.25">
      <c r="A53">
        <v>51</v>
      </c>
      <c r="B53">
        <v>1201350</v>
      </c>
      <c r="C53">
        <v>45</v>
      </c>
      <c r="D53" t="s">
        <v>322</v>
      </c>
      <c r="E53" t="s">
        <v>323</v>
      </c>
      <c r="F53" t="s">
        <v>324</v>
      </c>
      <c r="G53">
        <v>32034</v>
      </c>
      <c r="H53" t="s">
        <v>325</v>
      </c>
      <c r="I53" t="s">
        <v>264</v>
      </c>
      <c r="J53" t="s">
        <v>36</v>
      </c>
      <c r="K53" t="s">
        <v>36</v>
      </c>
      <c r="L53" s="10">
        <v>10413</v>
      </c>
      <c r="N53">
        <v>17.11</v>
      </c>
      <c r="O53" t="s">
        <v>36</v>
      </c>
      <c r="P53" t="s">
        <v>36</v>
      </c>
      <c r="Q53" t="s">
        <v>326</v>
      </c>
      <c r="U53" t="s">
        <v>38</v>
      </c>
      <c r="V53" t="s">
        <v>38</v>
      </c>
    </row>
    <row r="54" spans="1:22" x14ac:dyDescent="0.25">
      <c r="A54">
        <v>52</v>
      </c>
      <c r="B54">
        <v>1201380</v>
      </c>
      <c r="C54">
        <v>46</v>
      </c>
      <c r="D54" t="s">
        <v>327</v>
      </c>
      <c r="E54" t="s">
        <v>328</v>
      </c>
      <c r="F54" t="s">
        <v>329</v>
      </c>
      <c r="G54">
        <v>32548</v>
      </c>
      <c r="H54" t="s">
        <v>330</v>
      </c>
      <c r="I54" t="s">
        <v>165</v>
      </c>
      <c r="J54" t="s">
        <v>36</v>
      </c>
      <c r="K54" t="s">
        <v>36</v>
      </c>
      <c r="L54" s="10">
        <v>28806</v>
      </c>
      <c r="N54">
        <v>18.91</v>
      </c>
      <c r="O54" t="s">
        <v>36</v>
      </c>
      <c r="P54" t="s">
        <v>36</v>
      </c>
      <c r="Q54" t="s">
        <v>331</v>
      </c>
      <c r="U54" t="s">
        <v>38</v>
      </c>
      <c r="V54" t="s">
        <v>38</v>
      </c>
    </row>
    <row r="55" spans="1:22" x14ac:dyDescent="0.25">
      <c r="A55">
        <v>53</v>
      </c>
      <c r="B55">
        <v>1201410</v>
      </c>
      <c r="C55">
        <v>47</v>
      </c>
      <c r="D55" t="s">
        <v>93</v>
      </c>
      <c r="E55" t="s">
        <v>94</v>
      </c>
      <c r="F55" t="s">
        <v>93</v>
      </c>
      <c r="G55">
        <v>34974</v>
      </c>
      <c r="H55" t="s">
        <v>148</v>
      </c>
      <c r="I55" t="s">
        <v>35</v>
      </c>
      <c r="J55" t="s">
        <v>36</v>
      </c>
      <c r="K55" t="s">
        <v>36</v>
      </c>
      <c r="L55" s="10">
        <v>5938</v>
      </c>
      <c r="N55">
        <v>32.26</v>
      </c>
      <c r="O55" t="s">
        <v>37</v>
      </c>
      <c r="P55" t="s">
        <v>37</v>
      </c>
      <c r="Q55" t="s">
        <v>149</v>
      </c>
      <c r="U55" t="s">
        <v>38</v>
      </c>
      <c r="V55" t="s">
        <v>39</v>
      </c>
    </row>
    <row r="56" spans="1:22" x14ac:dyDescent="0.25">
      <c r="A56">
        <v>54</v>
      </c>
      <c r="B56">
        <v>1201440</v>
      </c>
      <c r="C56">
        <v>48</v>
      </c>
      <c r="D56" t="s">
        <v>332</v>
      </c>
      <c r="E56" t="s">
        <v>333</v>
      </c>
      <c r="F56" t="s">
        <v>242</v>
      </c>
      <c r="G56">
        <v>32802</v>
      </c>
      <c r="H56" t="s">
        <v>334</v>
      </c>
      <c r="I56" t="s">
        <v>202</v>
      </c>
      <c r="J56" t="s">
        <v>36</v>
      </c>
      <c r="K56" t="s">
        <v>36</v>
      </c>
      <c r="L56" s="10">
        <v>180702</v>
      </c>
      <c r="N56">
        <v>23.07</v>
      </c>
      <c r="O56" t="s">
        <v>37</v>
      </c>
      <c r="P56" t="s">
        <v>36</v>
      </c>
      <c r="Q56" t="s">
        <v>335</v>
      </c>
      <c r="U56" t="s">
        <v>38</v>
      </c>
      <c r="V56" t="s">
        <v>38</v>
      </c>
    </row>
    <row r="57" spans="1:22" x14ac:dyDescent="0.25">
      <c r="A57">
        <v>55</v>
      </c>
      <c r="B57">
        <v>1201470</v>
      </c>
      <c r="C57">
        <v>49</v>
      </c>
      <c r="D57" t="s">
        <v>336</v>
      </c>
      <c r="E57" t="s">
        <v>337</v>
      </c>
      <c r="F57" t="s">
        <v>338</v>
      </c>
      <c r="G57">
        <v>34744</v>
      </c>
      <c r="H57" t="s">
        <v>339</v>
      </c>
      <c r="I57" t="s">
        <v>213</v>
      </c>
      <c r="J57" t="s">
        <v>36</v>
      </c>
      <c r="K57" t="s">
        <v>36</v>
      </c>
      <c r="L57" s="10">
        <v>55756</v>
      </c>
      <c r="N57">
        <v>26.72</v>
      </c>
      <c r="O57" t="s">
        <v>37</v>
      </c>
      <c r="P57" t="s">
        <v>36</v>
      </c>
      <c r="Q57" t="s">
        <v>340</v>
      </c>
      <c r="U57" t="s">
        <v>38</v>
      </c>
      <c r="V57" t="s">
        <v>38</v>
      </c>
    </row>
    <row r="58" spans="1:22" x14ac:dyDescent="0.25">
      <c r="A58">
        <v>56</v>
      </c>
      <c r="B58">
        <v>1201500</v>
      </c>
      <c r="C58">
        <v>50</v>
      </c>
      <c r="D58" t="s">
        <v>341</v>
      </c>
      <c r="E58" t="s">
        <v>342</v>
      </c>
      <c r="F58" t="s">
        <v>343</v>
      </c>
      <c r="G58">
        <v>33406</v>
      </c>
      <c r="H58" t="s">
        <v>344</v>
      </c>
      <c r="I58" t="s">
        <v>345</v>
      </c>
      <c r="J58" t="s">
        <v>36</v>
      </c>
      <c r="K58" t="s">
        <v>36</v>
      </c>
      <c r="L58" s="10">
        <v>183005</v>
      </c>
      <c r="N58">
        <v>20.64</v>
      </c>
      <c r="O58" t="s">
        <v>37</v>
      </c>
      <c r="P58" t="s">
        <v>36</v>
      </c>
      <c r="Q58" t="s">
        <v>346</v>
      </c>
      <c r="U58" t="s">
        <v>38</v>
      </c>
      <c r="V58" t="s">
        <v>38</v>
      </c>
    </row>
    <row r="59" spans="1:22" x14ac:dyDescent="0.25">
      <c r="A59">
        <v>57</v>
      </c>
      <c r="B59">
        <v>1201530</v>
      </c>
      <c r="C59">
        <v>51</v>
      </c>
      <c r="D59" t="s">
        <v>347</v>
      </c>
      <c r="E59" t="s">
        <v>348</v>
      </c>
      <c r="F59" t="s">
        <v>349</v>
      </c>
      <c r="G59">
        <v>34638</v>
      </c>
      <c r="H59" t="s">
        <v>350</v>
      </c>
      <c r="I59" t="s">
        <v>202</v>
      </c>
      <c r="J59" t="s">
        <v>36</v>
      </c>
      <c r="K59" t="s">
        <v>36</v>
      </c>
      <c r="L59" s="10">
        <v>65351</v>
      </c>
      <c r="N59">
        <v>18.760000000000002</v>
      </c>
      <c r="O59" t="s">
        <v>36</v>
      </c>
      <c r="P59" t="s">
        <v>36</v>
      </c>
      <c r="Q59" t="s">
        <v>351</v>
      </c>
      <c r="U59" t="s">
        <v>38</v>
      </c>
      <c r="V59" t="s">
        <v>38</v>
      </c>
    </row>
    <row r="60" spans="1:22" x14ac:dyDescent="0.25">
      <c r="A60">
        <v>58</v>
      </c>
      <c r="B60">
        <v>1201560</v>
      </c>
      <c r="C60">
        <v>52</v>
      </c>
      <c r="D60" t="s">
        <v>352</v>
      </c>
      <c r="E60" t="s">
        <v>353</v>
      </c>
      <c r="F60" t="s">
        <v>354</v>
      </c>
      <c r="G60">
        <v>33770</v>
      </c>
      <c r="H60" t="s">
        <v>355</v>
      </c>
      <c r="I60" t="s">
        <v>213</v>
      </c>
      <c r="J60" t="s">
        <v>36</v>
      </c>
      <c r="K60" t="s">
        <v>36</v>
      </c>
      <c r="L60" s="10">
        <v>96201</v>
      </c>
      <c r="N60">
        <v>21.44</v>
      </c>
      <c r="O60" t="s">
        <v>37</v>
      </c>
      <c r="P60" t="s">
        <v>36</v>
      </c>
      <c r="Q60" t="s">
        <v>356</v>
      </c>
      <c r="U60" t="s">
        <v>38</v>
      </c>
      <c r="V60" t="s">
        <v>38</v>
      </c>
    </row>
    <row r="61" spans="1:22" x14ac:dyDescent="0.25">
      <c r="A61">
        <v>59</v>
      </c>
      <c r="B61">
        <v>1201590</v>
      </c>
      <c r="C61">
        <v>53</v>
      </c>
      <c r="D61" t="s">
        <v>357</v>
      </c>
      <c r="E61" t="s">
        <v>358</v>
      </c>
      <c r="F61" t="s">
        <v>359</v>
      </c>
      <c r="G61">
        <v>33831</v>
      </c>
      <c r="H61" t="s">
        <v>360</v>
      </c>
      <c r="I61" t="s">
        <v>165</v>
      </c>
      <c r="J61" t="s">
        <v>36</v>
      </c>
      <c r="K61" t="s">
        <v>36</v>
      </c>
      <c r="L61" s="10">
        <v>90653</v>
      </c>
      <c r="N61">
        <v>23.79</v>
      </c>
      <c r="O61" t="s">
        <v>37</v>
      </c>
      <c r="P61" t="s">
        <v>36</v>
      </c>
      <c r="Q61" t="s">
        <v>361</v>
      </c>
      <c r="U61" t="s">
        <v>38</v>
      </c>
      <c r="V61" t="s">
        <v>38</v>
      </c>
    </row>
    <row r="62" spans="1:22" x14ac:dyDescent="0.25">
      <c r="A62">
        <v>60</v>
      </c>
      <c r="B62">
        <v>1201620</v>
      </c>
      <c r="C62">
        <v>54</v>
      </c>
      <c r="D62" t="s">
        <v>95</v>
      </c>
      <c r="E62" t="s">
        <v>96</v>
      </c>
      <c r="F62" t="s">
        <v>97</v>
      </c>
      <c r="G62">
        <v>32177</v>
      </c>
      <c r="H62" t="s">
        <v>150</v>
      </c>
      <c r="I62" t="s">
        <v>35</v>
      </c>
      <c r="J62" t="s">
        <v>36</v>
      </c>
      <c r="K62" t="s">
        <v>36</v>
      </c>
      <c r="L62" s="10">
        <v>10091</v>
      </c>
      <c r="N62">
        <v>39.61</v>
      </c>
      <c r="O62" t="s">
        <v>37</v>
      </c>
      <c r="P62" t="s">
        <v>37</v>
      </c>
      <c r="Q62" t="s">
        <v>151</v>
      </c>
      <c r="U62" t="s">
        <v>38</v>
      </c>
      <c r="V62" t="s">
        <v>39</v>
      </c>
    </row>
    <row r="63" spans="1:22" x14ac:dyDescent="0.25">
      <c r="A63">
        <v>61</v>
      </c>
      <c r="B63">
        <v>1201650</v>
      </c>
      <c r="C63">
        <v>57</v>
      </c>
      <c r="D63" t="s">
        <v>362</v>
      </c>
      <c r="E63" t="s">
        <v>363</v>
      </c>
      <c r="F63" t="s">
        <v>364</v>
      </c>
      <c r="G63">
        <v>32570</v>
      </c>
      <c r="H63" t="s">
        <v>365</v>
      </c>
      <c r="I63" t="s">
        <v>249</v>
      </c>
      <c r="J63" t="s">
        <v>36</v>
      </c>
      <c r="K63" t="s">
        <v>36</v>
      </c>
      <c r="L63" s="10">
        <v>24889</v>
      </c>
      <c r="N63">
        <v>15.6</v>
      </c>
      <c r="O63" t="s">
        <v>36</v>
      </c>
      <c r="P63" t="s">
        <v>36</v>
      </c>
      <c r="Q63" t="s">
        <v>366</v>
      </c>
      <c r="U63" t="s">
        <v>38</v>
      </c>
      <c r="V63" t="s">
        <v>38</v>
      </c>
    </row>
    <row r="64" spans="1:22" x14ac:dyDescent="0.25">
      <c r="A64">
        <v>62</v>
      </c>
      <c r="B64">
        <v>1201680</v>
      </c>
      <c r="C64">
        <v>58</v>
      </c>
      <c r="D64" t="s">
        <v>367</v>
      </c>
      <c r="E64" t="s">
        <v>368</v>
      </c>
      <c r="F64" t="s">
        <v>367</v>
      </c>
      <c r="G64">
        <v>34231</v>
      </c>
      <c r="H64" t="s">
        <v>369</v>
      </c>
      <c r="I64" t="s">
        <v>165</v>
      </c>
      <c r="J64" t="s">
        <v>36</v>
      </c>
      <c r="K64" t="s">
        <v>36</v>
      </c>
      <c r="L64" s="10">
        <v>39800</v>
      </c>
      <c r="N64">
        <v>16.37</v>
      </c>
      <c r="O64" t="s">
        <v>36</v>
      </c>
      <c r="P64" t="s">
        <v>36</v>
      </c>
      <c r="Q64" t="s">
        <v>370</v>
      </c>
      <c r="U64" t="s">
        <v>38</v>
      </c>
      <c r="V64" t="s">
        <v>38</v>
      </c>
    </row>
    <row r="65" spans="1:22" x14ac:dyDescent="0.25">
      <c r="A65">
        <v>63</v>
      </c>
      <c r="B65">
        <v>1201710</v>
      </c>
      <c r="C65">
        <v>59</v>
      </c>
      <c r="D65" t="s">
        <v>371</v>
      </c>
      <c r="E65" t="s">
        <v>372</v>
      </c>
      <c r="F65" t="s">
        <v>373</v>
      </c>
      <c r="G65">
        <v>32773</v>
      </c>
      <c r="H65" t="s">
        <v>374</v>
      </c>
      <c r="I65" t="s">
        <v>345</v>
      </c>
      <c r="J65" t="s">
        <v>36</v>
      </c>
      <c r="K65" t="s">
        <v>36</v>
      </c>
      <c r="L65" s="10">
        <v>63033</v>
      </c>
      <c r="N65">
        <v>14.86</v>
      </c>
      <c r="O65" t="s">
        <v>36</v>
      </c>
      <c r="P65" t="s">
        <v>36</v>
      </c>
      <c r="Q65" t="s">
        <v>375</v>
      </c>
      <c r="U65" t="s">
        <v>38</v>
      </c>
      <c r="V65" t="s">
        <v>38</v>
      </c>
    </row>
    <row r="66" spans="1:22" x14ac:dyDescent="0.25">
      <c r="A66">
        <v>64</v>
      </c>
      <c r="B66">
        <v>1201740</v>
      </c>
      <c r="C66">
        <v>55</v>
      </c>
      <c r="D66" t="s">
        <v>376</v>
      </c>
      <c r="E66" t="s">
        <v>377</v>
      </c>
      <c r="F66" t="s">
        <v>217</v>
      </c>
      <c r="G66">
        <v>32084</v>
      </c>
      <c r="H66" t="s">
        <v>378</v>
      </c>
      <c r="I66" t="s">
        <v>264</v>
      </c>
      <c r="J66" t="s">
        <v>36</v>
      </c>
      <c r="K66" t="s">
        <v>36</v>
      </c>
      <c r="L66" s="10">
        <v>34932</v>
      </c>
      <c r="N66">
        <v>9.74</v>
      </c>
      <c r="O66" t="s">
        <v>36</v>
      </c>
      <c r="P66" t="s">
        <v>36</v>
      </c>
      <c r="Q66" t="s">
        <v>379</v>
      </c>
      <c r="U66" t="s">
        <v>38</v>
      </c>
      <c r="V66" t="s">
        <v>38</v>
      </c>
    </row>
    <row r="67" spans="1:22" x14ac:dyDescent="0.25">
      <c r="A67">
        <v>65</v>
      </c>
      <c r="B67">
        <v>1201770</v>
      </c>
      <c r="C67">
        <v>56</v>
      </c>
      <c r="D67" t="s">
        <v>380</v>
      </c>
      <c r="E67" t="s">
        <v>381</v>
      </c>
      <c r="F67" t="s">
        <v>382</v>
      </c>
      <c r="G67">
        <v>34947</v>
      </c>
      <c r="H67" t="s">
        <v>383</v>
      </c>
      <c r="I67" t="s">
        <v>165</v>
      </c>
      <c r="J67" t="s">
        <v>36</v>
      </c>
      <c r="K67" t="s">
        <v>36</v>
      </c>
      <c r="L67" s="10">
        <v>37211</v>
      </c>
      <c r="N67">
        <v>23.62</v>
      </c>
      <c r="O67" t="s">
        <v>37</v>
      </c>
      <c r="P67" t="s">
        <v>36</v>
      </c>
      <c r="Q67" t="s">
        <v>384</v>
      </c>
      <c r="U67" t="s">
        <v>38</v>
      </c>
      <c r="V67" t="s">
        <v>38</v>
      </c>
    </row>
    <row r="68" spans="1:22" x14ac:dyDescent="0.25">
      <c r="A68">
        <v>66</v>
      </c>
      <c r="B68">
        <v>1201800</v>
      </c>
      <c r="C68">
        <v>60</v>
      </c>
      <c r="D68" t="s">
        <v>385</v>
      </c>
      <c r="E68" t="s">
        <v>386</v>
      </c>
      <c r="F68" t="s">
        <v>387</v>
      </c>
      <c r="G68">
        <v>33513</v>
      </c>
      <c r="H68" t="s">
        <v>388</v>
      </c>
      <c r="I68" t="s">
        <v>165</v>
      </c>
      <c r="J68" t="s">
        <v>36</v>
      </c>
      <c r="K68" t="s">
        <v>36</v>
      </c>
      <c r="L68" s="10">
        <v>7611</v>
      </c>
      <c r="N68">
        <v>29.13</v>
      </c>
      <c r="O68" t="s">
        <v>37</v>
      </c>
      <c r="P68" t="s">
        <v>36</v>
      </c>
      <c r="Q68" t="s">
        <v>389</v>
      </c>
      <c r="U68" t="s">
        <v>38</v>
      </c>
      <c r="V68" t="s">
        <v>38</v>
      </c>
    </row>
    <row r="69" spans="1:22" x14ac:dyDescent="0.25">
      <c r="A69">
        <v>67</v>
      </c>
      <c r="B69">
        <v>1201830</v>
      </c>
      <c r="C69">
        <v>61</v>
      </c>
      <c r="D69" t="s">
        <v>98</v>
      </c>
      <c r="E69" t="s">
        <v>99</v>
      </c>
      <c r="F69" t="s">
        <v>100</v>
      </c>
      <c r="G69">
        <v>32064</v>
      </c>
      <c r="H69" t="s">
        <v>152</v>
      </c>
      <c r="I69" t="s">
        <v>35</v>
      </c>
      <c r="J69" t="s">
        <v>36</v>
      </c>
      <c r="K69" t="s">
        <v>36</v>
      </c>
      <c r="L69" s="10">
        <v>5603</v>
      </c>
      <c r="N69">
        <v>30.77</v>
      </c>
      <c r="O69" t="s">
        <v>37</v>
      </c>
      <c r="P69" t="s">
        <v>37</v>
      </c>
      <c r="Q69" t="s">
        <v>153</v>
      </c>
      <c r="U69" t="s">
        <v>38</v>
      </c>
      <c r="V69" t="s">
        <v>39</v>
      </c>
    </row>
    <row r="70" spans="1:22" x14ac:dyDescent="0.25">
      <c r="A70">
        <v>68</v>
      </c>
      <c r="B70">
        <v>1201860</v>
      </c>
      <c r="C70">
        <v>62</v>
      </c>
      <c r="D70" t="s">
        <v>101</v>
      </c>
      <c r="E70" t="s">
        <v>102</v>
      </c>
      <c r="F70" t="s">
        <v>103</v>
      </c>
      <c r="G70">
        <v>32347</v>
      </c>
      <c r="H70" t="s">
        <v>154</v>
      </c>
      <c r="I70" t="s">
        <v>35</v>
      </c>
      <c r="J70" t="s">
        <v>36</v>
      </c>
      <c r="K70" t="s">
        <v>36</v>
      </c>
      <c r="L70" s="10">
        <v>2665</v>
      </c>
      <c r="N70">
        <v>28.99</v>
      </c>
      <c r="O70" t="s">
        <v>37</v>
      </c>
      <c r="P70" t="s">
        <v>37</v>
      </c>
      <c r="Q70" t="s">
        <v>155</v>
      </c>
      <c r="U70" t="s">
        <v>38</v>
      </c>
      <c r="V70" t="s">
        <v>39</v>
      </c>
    </row>
    <row r="71" spans="1:22" x14ac:dyDescent="0.25">
      <c r="A71">
        <v>69</v>
      </c>
      <c r="B71">
        <v>1202015</v>
      </c>
      <c r="C71">
        <v>75</v>
      </c>
      <c r="D71" t="s">
        <v>390</v>
      </c>
      <c r="E71" t="s">
        <v>391</v>
      </c>
      <c r="F71" t="s">
        <v>163</v>
      </c>
      <c r="G71">
        <v>32611</v>
      </c>
      <c r="H71" t="s">
        <v>392</v>
      </c>
      <c r="I71">
        <v>2</v>
      </c>
      <c r="J71" t="s">
        <v>36</v>
      </c>
      <c r="K71" t="s">
        <v>36</v>
      </c>
      <c r="L71" s="10">
        <v>1100</v>
      </c>
      <c r="N71" t="s">
        <v>219</v>
      </c>
      <c r="O71" t="s">
        <v>36</v>
      </c>
      <c r="P71" t="s">
        <v>36</v>
      </c>
      <c r="Q71" t="s">
        <v>393</v>
      </c>
      <c r="U71" t="s">
        <v>38</v>
      </c>
      <c r="V71" t="s">
        <v>38</v>
      </c>
    </row>
    <row r="72" spans="1:22" x14ac:dyDescent="0.25">
      <c r="A72">
        <v>70</v>
      </c>
      <c r="B72">
        <v>1201890</v>
      </c>
      <c r="C72">
        <v>63</v>
      </c>
      <c r="D72" t="s">
        <v>104</v>
      </c>
      <c r="E72" t="s">
        <v>105</v>
      </c>
      <c r="F72" t="s">
        <v>106</v>
      </c>
      <c r="G72">
        <v>32054</v>
      </c>
      <c r="H72" t="s">
        <v>156</v>
      </c>
      <c r="I72">
        <v>7</v>
      </c>
      <c r="J72" t="s">
        <v>37</v>
      </c>
      <c r="K72" t="s">
        <v>36</v>
      </c>
      <c r="L72" s="10">
        <v>2290</v>
      </c>
      <c r="N72">
        <v>24</v>
      </c>
      <c r="O72" t="s">
        <v>37</v>
      </c>
      <c r="P72" t="s">
        <v>37</v>
      </c>
      <c r="Q72" t="s">
        <v>157</v>
      </c>
      <c r="U72" t="s">
        <v>38</v>
      </c>
      <c r="V72" t="s">
        <v>39</v>
      </c>
    </row>
    <row r="73" spans="1:22" x14ac:dyDescent="0.25">
      <c r="A73">
        <v>71</v>
      </c>
      <c r="B73">
        <v>1201920</v>
      </c>
      <c r="C73">
        <v>64</v>
      </c>
      <c r="D73" t="s">
        <v>394</v>
      </c>
      <c r="E73" t="s">
        <v>395</v>
      </c>
      <c r="F73" t="s">
        <v>396</v>
      </c>
      <c r="G73">
        <v>32721</v>
      </c>
      <c r="H73" t="s">
        <v>397</v>
      </c>
      <c r="I73" t="s">
        <v>165</v>
      </c>
      <c r="J73" t="s">
        <v>36</v>
      </c>
      <c r="K73" t="s">
        <v>36</v>
      </c>
      <c r="L73" s="10">
        <v>57449</v>
      </c>
      <c r="N73">
        <v>24.34</v>
      </c>
      <c r="O73" t="s">
        <v>37</v>
      </c>
      <c r="P73" t="s">
        <v>36</v>
      </c>
      <c r="Q73" t="s">
        <v>398</v>
      </c>
      <c r="U73" t="s">
        <v>38</v>
      </c>
      <c r="V73" t="s">
        <v>38</v>
      </c>
    </row>
    <row r="74" spans="1:22" x14ac:dyDescent="0.25">
      <c r="A74">
        <v>72</v>
      </c>
      <c r="B74">
        <v>1201950</v>
      </c>
      <c r="C74">
        <v>65</v>
      </c>
      <c r="D74" t="s">
        <v>399</v>
      </c>
      <c r="E74" t="s">
        <v>400</v>
      </c>
      <c r="F74" t="s">
        <v>401</v>
      </c>
      <c r="G74">
        <v>32326</v>
      </c>
      <c r="H74" t="s">
        <v>402</v>
      </c>
      <c r="I74" t="s">
        <v>249</v>
      </c>
      <c r="J74" t="s">
        <v>36</v>
      </c>
      <c r="K74" t="s">
        <v>36</v>
      </c>
      <c r="L74" s="10">
        <v>4722</v>
      </c>
      <c r="N74">
        <v>18.95</v>
      </c>
      <c r="O74" t="s">
        <v>36</v>
      </c>
      <c r="P74" t="s">
        <v>36</v>
      </c>
      <c r="Q74" t="s">
        <v>403</v>
      </c>
      <c r="U74" t="s">
        <v>38</v>
      </c>
      <c r="V74" t="s">
        <v>38</v>
      </c>
    </row>
    <row r="75" spans="1:22" x14ac:dyDescent="0.25">
      <c r="A75">
        <v>73</v>
      </c>
      <c r="B75">
        <v>1201980</v>
      </c>
      <c r="C75">
        <v>66</v>
      </c>
      <c r="D75" t="s">
        <v>404</v>
      </c>
      <c r="E75" t="s">
        <v>405</v>
      </c>
      <c r="F75" t="s">
        <v>406</v>
      </c>
      <c r="G75">
        <v>32435</v>
      </c>
      <c r="H75" t="s">
        <v>407</v>
      </c>
      <c r="I75" t="s">
        <v>249</v>
      </c>
      <c r="J75" t="s">
        <v>36</v>
      </c>
      <c r="K75" t="s">
        <v>36</v>
      </c>
      <c r="L75" s="10">
        <v>7985</v>
      </c>
      <c r="N75">
        <v>24.9</v>
      </c>
      <c r="O75" t="s">
        <v>37</v>
      </c>
      <c r="P75" t="s">
        <v>36</v>
      </c>
      <c r="Q75" t="s">
        <v>408</v>
      </c>
      <c r="U75" t="s">
        <v>38</v>
      </c>
      <c r="V75" t="s">
        <v>38</v>
      </c>
    </row>
    <row r="76" spans="1:22" x14ac:dyDescent="0.25">
      <c r="A76">
        <v>74</v>
      </c>
      <c r="B76">
        <v>1202010</v>
      </c>
      <c r="C76">
        <v>67</v>
      </c>
      <c r="D76" t="s">
        <v>107</v>
      </c>
      <c r="E76" t="s">
        <v>108</v>
      </c>
      <c r="F76" t="s">
        <v>109</v>
      </c>
      <c r="G76">
        <v>32428</v>
      </c>
      <c r="H76" t="s">
        <v>158</v>
      </c>
      <c r="I76" t="s">
        <v>35</v>
      </c>
      <c r="J76" t="s">
        <v>36</v>
      </c>
      <c r="K76" t="s">
        <v>36</v>
      </c>
      <c r="L76" s="10">
        <v>2994</v>
      </c>
      <c r="N76">
        <v>27.1</v>
      </c>
      <c r="O76" t="s">
        <v>37</v>
      </c>
      <c r="P76" t="s">
        <v>37</v>
      </c>
      <c r="Q76" t="s">
        <v>159</v>
      </c>
      <c r="U76" t="s">
        <v>38</v>
      </c>
      <c r="V76" t="s">
        <v>39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DD828-6BE9-40B2-81E5-107C80BDA534}">
  <dimension ref="A1:D325"/>
  <sheetViews>
    <sheetView topLeftCell="A310" workbookViewId="0">
      <selection activeCell="A2" sqref="A2"/>
    </sheetView>
  </sheetViews>
  <sheetFormatPr defaultRowHeight="15" x14ac:dyDescent="0.25"/>
  <cols>
    <col min="2" max="2" width="35.42578125" bestFit="1" customWidth="1"/>
  </cols>
  <sheetData>
    <row r="1" spans="1:4" x14ac:dyDescent="0.25">
      <c r="A1" s="15" t="s">
        <v>409</v>
      </c>
      <c r="B1" s="15" t="s">
        <v>410</v>
      </c>
      <c r="C1" s="15" t="s">
        <v>411</v>
      </c>
      <c r="D1" s="15" t="s">
        <v>412</v>
      </c>
    </row>
    <row r="2" spans="1:4" x14ac:dyDescent="0.25">
      <c r="A2" s="14">
        <v>1</v>
      </c>
      <c r="B2" s="14" t="s">
        <v>413</v>
      </c>
      <c r="C2" s="14" t="s">
        <v>414</v>
      </c>
      <c r="D2" s="14" t="s">
        <v>415</v>
      </c>
    </row>
    <row r="3" spans="1:4" x14ac:dyDescent="0.25">
      <c r="A3" s="14">
        <v>2</v>
      </c>
      <c r="B3" s="14" t="s">
        <v>416</v>
      </c>
      <c r="C3" s="14" t="s">
        <v>417</v>
      </c>
      <c r="D3" s="14" t="s">
        <v>415</v>
      </c>
    </row>
    <row r="4" spans="1:4" x14ac:dyDescent="0.25">
      <c r="A4" s="14">
        <v>3</v>
      </c>
      <c r="B4" s="14" t="s">
        <v>418</v>
      </c>
      <c r="C4" s="14" t="s">
        <v>419</v>
      </c>
      <c r="D4" s="14" t="s">
        <v>415</v>
      </c>
    </row>
    <row r="5" spans="1:4" x14ac:dyDescent="0.25">
      <c r="A5" s="14">
        <v>4</v>
      </c>
      <c r="B5" s="14" t="s">
        <v>420</v>
      </c>
      <c r="C5" s="14" t="s">
        <v>414</v>
      </c>
      <c r="D5" s="14" t="s">
        <v>415</v>
      </c>
    </row>
    <row r="6" spans="1:4" x14ac:dyDescent="0.25">
      <c r="A6" s="14">
        <v>5</v>
      </c>
      <c r="B6" s="14" t="s">
        <v>421</v>
      </c>
      <c r="C6" s="14" t="s">
        <v>414</v>
      </c>
      <c r="D6" s="14" t="s">
        <v>415</v>
      </c>
    </row>
    <row r="7" spans="1:4" x14ac:dyDescent="0.25">
      <c r="A7" s="14">
        <v>6</v>
      </c>
      <c r="B7" s="14" t="s">
        <v>422</v>
      </c>
      <c r="C7" s="14" t="s">
        <v>423</v>
      </c>
      <c r="D7" s="14" t="s">
        <v>415</v>
      </c>
    </row>
    <row r="8" spans="1:4" x14ac:dyDescent="0.25">
      <c r="A8" s="14">
        <v>7</v>
      </c>
      <c r="B8" s="14" t="s">
        <v>424</v>
      </c>
      <c r="C8" s="14" t="s">
        <v>417</v>
      </c>
      <c r="D8" s="14" t="s">
        <v>415</v>
      </c>
    </row>
    <row r="9" spans="1:4" x14ac:dyDescent="0.25">
      <c r="A9" s="14">
        <v>8</v>
      </c>
      <c r="B9" s="14" t="s">
        <v>425</v>
      </c>
      <c r="C9" s="14" t="s">
        <v>414</v>
      </c>
      <c r="D9" s="14" t="s">
        <v>415</v>
      </c>
    </row>
    <row r="10" spans="1:4" x14ac:dyDescent="0.25">
      <c r="A10" s="14">
        <v>9</v>
      </c>
      <c r="B10" s="14" t="s">
        <v>426</v>
      </c>
      <c r="C10" s="14" t="s">
        <v>423</v>
      </c>
      <c r="D10" s="14" t="s">
        <v>415</v>
      </c>
    </row>
    <row r="11" spans="1:4" x14ac:dyDescent="0.25">
      <c r="A11" s="14">
        <v>10</v>
      </c>
      <c r="B11" s="14" t="s">
        <v>427</v>
      </c>
      <c r="C11" s="14" t="s">
        <v>423</v>
      </c>
      <c r="D11" s="14" t="s">
        <v>415</v>
      </c>
    </row>
    <row r="12" spans="1:4" x14ac:dyDescent="0.25">
      <c r="A12" s="14">
        <v>11</v>
      </c>
      <c r="B12" s="14" t="s">
        <v>428</v>
      </c>
      <c r="C12" s="14" t="s">
        <v>429</v>
      </c>
      <c r="D12" s="14" t="s">
        <v>415</v>
      </c>
    </row>
    <row r="13" spans="1:4" x14ac:dyDescent="0.25">
      <c r="A13" s="14">
        <v>12</v>
      </c>
      <c r="B13" s="14" t="s">
        <v>430</v>
      </c>
      <c r="C13" s="14" t="s">
        <v>423</v>
      </c>
      <c r="D13" s="14" t="s">
        <v>415</v>
      </c>
    </row>
    <row r="14" spans="1:4" x14ac:dyDescent="0.25">
      <c r="A14" s="14">
        <v>13</v>
      </c>
      <c r="B14" s="14" t="s">
        <v>431</v>
      </c>
      <c r="C14" s="14" t="s">
        <v>417</v>
      </c>
      <c r="D14" s="14" t="s">
        <v>415</v>
      </c>
    </row>
    <row r="15" spans="1:4" x14ac:dyDescent="0.25">
      <c r="A15" s="14">
        <v>14</v>
      </c>
      <c r="B15" s="14" t="s">
        <v>432</v>
      </c>
      <c r="C15" s="14" t="s">
        <v>417</v>
      </c>
      <c r="D15" s="14" t="s">
        <v>415</v>
      </c>
    </row>
    <row r="16" spans="1:4" x14ac:dyDescent="0.25">
      <c r="A16" s="14">
        <v>15</v>
      </c>
      <c r="B16" s="14" t="s">
        <v>433</v>
      </c>
      <c r="C16" s="14" t="s">
        <v>423</v>
      </c>
      <c r="D16" s="14" t="s">
        <v>415</v>
      </c>
    </row>
    <row r="17" spans="1:4" x14ac:dyDescent="0.25">
      <c r="A17" s="14">
        <v>16</v>
      </c>
      <c r="B17" s="14" t="s">
        <v>434</v>
      </c>
      <c r="C17" s="14" t="s">
        <v>417</v>
      </c>
      <c r="D17" s="14" t="s">
        <v>415</v>
      </c>
    </row>
    <row r="18" spans="1:4" x14ac:dyDescent="0.25">
      <c r="A18" s="14">
        <v>17</v>
      </c>
      <c r="B18" s="14" t="s">
        <v>435</v>
      </c>
      <c r="C18" s="14" t="s">
        <v>423</v>
      </c>
      <c r="D18" s="14" t="s">
        <v>415</v>
      </c>
    </row>
    <row r="19" spans="1:4" x14ac:dyDescent="0.25">
      <c r="A19" s="14">
        <v>18</v>
      </c>
      <c r="B19" s="14" t="s">
        <v>436</v>
      </c>
      <c r="C19" s="14" t="s">
        <v>414</v>
      </c>
      <c r="D19" s="14" t="s">
        <v>415</v>
      </c>
    </row>
    <row r="20" spans="1:4" x14ac:dyDescent="0.25">
      <c r="A20" s="14">
        <v>19</v>
      </c>
      <c r="B20" s="14" t="s">
        <v>437</v>
      </c>
      <c r="C20" s="14" t="s">
        <v>417</v>
      </c>
      <c r="D20" s="14" t="s">
        <v>415</v>
      </c>
    </row>
    <row r="21" spans="1:4" x14ac:dyDescent="0.25">
      <c r="A21" s="14">
        <v>20</v>
      </c>
      <c r="B21" s="14" t="s">
        <v>438</v>
      </c>
      <c r="C21" s="14" t="s">
        <v>419</v>
      </c>
      <c r="D21" s="14" t="s">
        <v>415</v>
      </c>
    </row>
    <row r="22" spans="1:4" x14ac:dyDescent="0.25">
      <c r="A22" s="14">
        <v>21</v>
      </c>
      <c r="B22" s="14" t="s">
        <v>439</v>
      </c>
      <c r="C22" s="14" t="s">
        <v>419</v>
      </c>
      <c r="D22" s="14" t="s">
        <v>415</v>
      </c>
    </row>
    <row r="23" spans="1:4" x14ac:dyDescent="0.25">
      <c r="A23" s="14">
        <v>22</v>
      </c>
      <c r="B23" s="14" t="s">
        <v>440</v>
      </c>
      <c r="C23" s="14" t="s">
        <v>417</v>
      </c>
      <c r="D23" s="14" t="s">
        <v>415</v>
      </c>
    </row>
    <row r="24" spans="1:4" x14ac:dyDescent="0.25">
      <c r="A24" s="14">
        <v>23</v>
      </c>
      <c r="B24" s="14" t="s">
        <v>441</v>
      </c>
      <c r="C24" s="14" t="s">
        <v>414</v>
      </c>
      <c r="D24" s="14" t="s">
        <v>415</v>
      </c>
    </row>
    <row r="25" spans="1:4" x14ac:dyDescent="0.25">
      <c r="A25" s="14">
        <v>24</v>
      </c>
      <c r="B25" s="14" t="s">
        <v>442</v>
      </c>
      <c r="C25" s="14" t="s">
        <v>417</v>
      </c>
      <c r="D25" s="14" t="s">
        <v>415</v>
      </c>
    </row>
    <row r="26" spans="1:4" x14ac:dyDescent="0.25">
      <c r="A26" s="14">
        <v>25</v>
      </c>
      <c r="B26" s="14" t="s">
        <v>443</v>
      </c>
      <c r="C26" s="14" t="s">
        <v>414</v>
      </c>
      <c r="D26" s="14" t="s">
        <v>415</v>
      </c>
    </row>
    <row r="27" spans="1:4" x14ac:dyDescent="0.25">
      <c r="A27" s="14">
        <v>26</v>
      </c>
      <c r="B27" s="14" t="s">
        <v>444</v>
      </c>
      <c r="C27" s="14" t="s">
        <v>419</v>
      </c>
      <c r="D27" s="14" t="s">
        <v>415</v>
      </c>
    </row>
    <row r="28" spans="1:4" x14ac:dyDescent="0.25">
      <c r="A28" s="14">
        <v>27</v>
      </c>
      <c r="B28" s="14" t="s">
        <v>445</v>
      </c>
      <c r="C28" s="14" t="s">
        <v>414</v>
      </c>
      <c r="D28" s="14" t="s">
        <v>415</v>
      </c>
    </row>
    <row r="29" spans="1:4" x14ac:dyDescent="0.25">
      <c r="A29" s="14">
        <v>28</v>
      </c>
      <c r="B29" s="14" t="s">
        <v>446</v>
      </c>
      <c r="C29" s="14" t="s">
        <v>414</v>
      </c>
      <c r="D29" s="14" t="s">
        <v>415</v>
      </c>
    </row>
    <row r="30" spans="1:4" x14ac:dyDescent="0.25">
      <c r="A30" s="14">
        <v>29</v>
      </c>
      <c r="B30" s="14" t="s">
        <v>447</v>
      </c>
      <c r="C30" s="14" t="s">
        <v>423</v>
      </c>
      <c r="D30" s="14" t="s">
        <v>415</v>
      </c>
    </row>
    <row r="31" spans="1:4" x14ac:dyDescent="0.25">
      <c r="A31" s="14">
        <v>30</v>
      </c>
      <c r="B31" s="14" t="s">
        <v>448</v>
      </c>
      <c r="C31" s="14" t="s">
        <v>423</v>
      </c>
      <c r="D31" s="14" t="s">
        <v>415</v>
      </c>
    </row>
    <row r="32" spans="1:4" x14ac:dyDescent="0.25">
      <c r="A32" s="14">
        <v>31</v>
      </c>
      <c r="B32" s="14" t="s">
        <v>449</v>
      </c>
      <c r="C32" s="14" t="s">
        <v>417</v>
      </c>
      <c r="D32" s="14" t="s">
        <v>415</v>
      </c>
    </row>
    <row r="33" spans="1:4" x14ac:dyDescent="0.25">
      <c r="A33" s="14">
        <v>32</v>
      </c>
      <c r="B33" s="14" t="s">
        <v>450</v>
      </c>
      <c r="C33" s="14" t="s">
        <v>414</v>
      </c>
      <c r="D33" s="14" t="s">
        <v>415</v>
      </c>
    </row>
    <row r="34" spans="1:4" x14ac:dyDescent="0.25">
      <c r="A34" s="14">
        <v>33</v>
      </c>
      <c r="B34" s="14" t="s">
        <v>451</v>
      </c>
      <c r="C34" s="14" t="s">
        <v>419</v>
      </c>
      <c r="D34" s="14" t="s">
        <v>415</v>
      </c>
    </row>
    <row r="35" spans="1:4" x14ac:dyDescent="0.25">
      <c r="A35" s="14">
        <v>34</v>
      </c>
      <c r="B35" s="14" t="s">
        <v>452</v>
      </c>
      <c r="C35" s="14" t="s">
        <v>423</v>
      </c>
      <c r="D35" s="14" t="s">
        <v>415</v>
      </c>
    </row>
    <row r="36" spans="1:4" x14ac:dyDescent="0.25">
      <c r="A36" s="14">
        <v>35</v>
      </c>
      <c r="B36" s="14" t="s">
        <v>453</v>
      </c>
      <c r="C36" s="14" t="s">
        <v>454</v>
      </c>
      <c r="D36" s="14" t="s">
        <v>455</v>
      </c>
    </row>
    <row r="37" spans="1:4" x14ac:dyDescent="0.25">
      <c r="A37" s="14">
        <v>36</v>
      </c>
      <c r="B37" s="14" t="s">
        <v>456</v>
      </c>
      <c r="C37" s="14" t="s">
        <v>417</v>
      </c>
      <c r="D37" s="14" t="s">
        <v>455</v>
      </c>
    </row>
    <row r="38" spans="1:4" x14ac:dyDescent="0.25">
      <c r="A38" s="14">
        <v>37</v>
      </c>
      <c r="B38" s="14" t="s">
        <v>457</v>
      </c>
      <c r="C38" s="14" t="s">
        <v>417</v>
      </c>
      <c r="D38" s="14" t="s">
        <v>455</v>
      </c>
    </row>
    <row r="39" spans="1:4" x14ac:dyDescent="0.25">
      <c r="A39" s="14">
        <v>38</v>
      </c>
      <c r="B39" s="14" t="s">
        <v>458</v>
      </c>
      <c r="C39" s="14" t="s">
        <v>423</v>
      </c>
      <c r="D39" s="14" t="s">
        <v>455</v>
      </c>
    </row>
    <row r="40" spans="1:4" x14ac:dyDescent="0.25">
      <c r="A40" s="14">
        <v>39</v>
      </c>
      <c r="B40" s="14" t="s">
        <v>459</v>
      </c>
      <c r="C40" s="14" t="s">
        <v>419</v>
      </c>
      <c r="D40" s="14" t="s">
        <v>455</v>
      </c>
    </row>
    <row r="41" spans="1:4" x14ac:dyDescent="0.25">
      <c r="A41" s="14">
        <v>40</v>
      </c>
      <c r="B41" s="14" t="s">
        <v>460</v>
      </c>
      <c r="C41" s="14" t="s">
        <v>423</v>
      </c>
      <c r="D41" s="14" t="s">
        <v>455</v>
      </c>
    </row>
    <row r="42" spans="1:4" x14ac:dyDescent="0.25">
      <c r="A42" s="14">
        <v>41</v>
      </c>
      <c r="B42" s="14" t="s">
        <v>461</v>
      </c>
      <c r="C42" s="14" t="s">
        <v>423</v>
      </c>
      <c r="D42" s="14" t="s">
        <v>455</v>
      </c>
    </row>
    <row r="43" spans="1:4" x14ac:dyDescent="0.25">
      <c r="A43" s="14">
        <v>42</v>
      </c>
      <c r="B43" s="14" t="s">
        <v>462</v>
      </c>
      <c r="C43" s="14" t="s">
        <v>417</v>
      </c>
      <c r="D43" s="14" t="s">
        <v>455</v>
      </c>
    </row>
    <row r="44" spans="1:4" x14ac:dyDescent="0.25">
      <c r="A44" s="14">
        <v>43</v>
      </c>
      <c r="B44" s="14" t="s">
        <v>463</v>
      </c>
      <c r="C44" s="14" t="s">
        <v>414</v>
      </c>
      <c r="D44" s="14" t="s">
        <v>455</v>
      </c>
    </row>
    <row r="45" spans="1:4" x14ac:dyDescent="0.25">
      <c r="A45" s="14">
        <v>44</v>
      </c>
      <c r="B45" s="14" t="s">
        <v>464</v>
      </c>
      <c r="C45" s="14" t="s">
        <v>414</v>
      </c>
      <c r="D45" s="14" t="s">
        <v>455</v>
      </c>
    </row>
    <row r="46" spans="1:4" x14ac:dyDescent="0.25">
      <c r="A46" s="14">
        <v>45</v>
      </c>
      <c r="B46" s="14" t="s">
        <v>465</v>
      </c>
      <c r="C46" s="14" t="s">
        <v>417</v>
      </c>
      <c r="D46" s="14" t="s">
        <v>455</v>
      </c>
    </row>
    <row r="47" spans="1:4" x14ac:dyDescent="0.25">
      <c r="A47" s="14">
        <v>46</v>
      </c>
      <c r="B47" s="14" t="s">
        <v>466</v>
      </c>
      <c r="C47" s="14" t="s">
        <v>423</v>
      </c>
      <c r="D47" s="14" t="s">
        <v>455</v>
      </c>
    </row>
    <row r="48" spans="1:4" x14ac:dyDescent="0.25">
      <c r="A48" s="14">
        <v>47</v>
      </c>
      <c r="B48" s="14" t="s">
        <v>467</v>
      </c>
      <c r="C48" s="14" t="s">
        <v>419</v>
      </c>
      <c r="D48" s="14" t="s">
        <v>455</v>
      </c>
    </row>
    <row r="49" spans="1:4" x14ac:dyDescent="0.25">
      <c r="A49" s="14">
        <v>48</v>
      </c>
      <c r="B49" s="14" t="s">
        <v>468</v>
      </c>
      <c r="C49" s="14" t="s">
        <v>417</v>
      </c>
      <c r="D49" s="14" t="s">
        <v>455</v>
      </c>
    </row>
    <row r="50" spans="1:4" x14ac:dyDescent="0.25">
      <c r="A50" s="14">
        <v>49</v>
      </c>
      <c r="B50" s="14" t="s">
        <v>469</v>
      </c>
      <c r="C50" s="14" t="s">
        <v>414</v>
      </c>
      <c r="D50" s="14" t="s">
        <v>455</v>
      </c>
    </row>
    <row r="51" spans="1:4" x14ac:dyDescent="0.25">
      <c r="A51" s="14">
        <v>50</v>
      </c>
      <c r="B51" s="14" t="s">
        <v>470</v>
      </c>
      <c r="C51" s="14" t="s">
        <v>417</v>
      </c>
      <c r="D51" s="14" t="s">
        <v>455</v>
      </c>
    </row>
    <row r="52" spans="1:4" x14ac:dyDescent="0.25">
      <c r="A52" s="14">
        <v>51</v>
      </c>
      <c r="B52" s="14" t="s">
        <v>471</v>
      </c>
      <c r="C52" s="14" t="s">
        <v>417</v>
      </c>
      <c r="D52" s="14" t="s">
        <v>455</v>
      </c>
    </row>
    <row r="53" spans="1:4" x14ac:dyDescent="0.25">
      <c r="A53" s="14">
        <v>52</v>
      </c>
      <c r="B53" s="14" t="s">
        <v>472</v>
      </c>
      <c r="C53" s="14" t="s">
        <v>423</v>
      </c>
      <c r="D53" s="14" t="s">
        <v>455</v>
      </c>
    </row>
    <row r="54" spans="1:4" x14ac:dyDescent="0.25">
      <c r="A54" s="14">
        <v>53</v>
      </c>
      <c r="B54" s="14" t="s">
        <v>473</v>
      </c>
      <c r="C54" s="14" t="s">
        <v>414</v>
      </c>
      <c r="D54" s="14" t="s">
        <v>455</v>
      </c>
    </row>
    <row r="55" spans="1:4" x14ac:dyDescent="0.25">
      <c r="A55" s="14">
        <v>54</v>
      </c>
      <c r="B55" s="14" t="s">
        <v>474</v>
      </c>
      <c r="C55" s="14" t="s">
        <v>423</v>
      </c>
      <c r="D55" s="14" t="s">
        <v>455</v>
      </c>
    </row>
    <row r="56" spans="1:4" x14ac:dyDescent="0.25">
      <c r="A56" s="14">
        <v>55</v>
      </c>
      <c r="B56" s="14" t="s">
        <v>475</v>
      </c>
      <c r="C56" s="14" t="s">
        <v>423</v>
      </c>
      <c r="D56" s="14" t="s">
        <v>455</v>
      </c>
    </row>
    <row r="57" spans="1:4" x14ac:dyDescent="0.25">
      <c r="A57" s="14">
        <v>56</v>
      </c>
      <c r="B57" s="14" t="s">
        <v>476</v>
      </c>
      <c r="C57" s="14" t="s">
        <v>417</v>
      </c>
      <c r="D57" s="14" t="s">
        <v>455</v>
      </c>
    </row>
    <row r="58" spans="1:4" x14ac:dyDescent="0.25">
      <c r="A58" s="14">
        <v>57</v>
      </c>
      <c r="B58" s="14" t="s">
        <v>477</v>
      </c>
      <c r="C58" s="14" t="s">
        <v>414</v>
      </c>
      <c r="D58" s="14" t="s">
        <v>455</v>
      </c>
    </row>
    <row r="59" spans="1:4" x14ac:dyDescent="0.25">
      <c r="A59" s="14">
        <v>58</v>
      </c>
      <c r="B59" s="14" t="s">
        <v>478</v>
      </c>
      <c r="C59" s="14" t="s">
        <v>423</v>
      </c>
      <c r="D59" s="14" t="s">
        <v>455</v>
      </c>
    </row>
    <row r="60" spans="1:4" x14ac:dyDescent="0.25">
      <c r="A60" s="14">
        <v>59</v>
      </c>
      <c r="B60" s="14" t="s">
        <v>479</v>
      </c>
      <c r="C60" s="14" t="s">
        <v>423</v>
      </c>
      <c r="D60" s="14" t="s">
        <v>455</v>
      </c>
    </row>
    <row r="61" spans="1:4" x14ac:dyDescent="0.25">
      <c r="A61" s="14">
        <v>60</v>
      </c>
      <c r="B61" s="14" t="s">
        <v>480</v>
      </c>
      <c r="C61" s="14" t="s">
        <v>419</v>
      </c>
      <c r="D61" s="14" t="s">
        <v>455</v>
      </c>
    </row>
    <row r="62" spans="1:4" x14ac:dyDescent="0.25">
      <c r="A62" s="14">
        <v>61</v>
      </c>
      <c r="B62" s="14" t="s">
        <v>481</v>
      </c>
      <c r="C62" s="14" t="s">
        <v>414</v>
      </c>
      <c r="D62" s="14" t="s">
        <v>455</v>
      </c>
    </row>
    <row r="63" spans="1:4" x14ac:dyDescent="0.25">
      <c r="A63" s="14">
        <v>62</v>
      </c>
      <c r="B63" s="14" t="s">
        <v>482</v>
      </c>
      <c r="C63" s="14" t="s">
        <v>423</v>
      </c>
      <c r="D63" s="14" t="s">
        <v>455</v>
      </c>
    </row>
    <row r="64" spans="1:4" x14ac:dyDescent="0.25">
      <c r="A64" s="14">
        <v>63</v>
      </c>
      <c r="B64" s="14" t="s">
        <v>483</v>
      </c>
      <c r="C64" s="14" t="s">
        <v>417</v>
      </c>
      <c r="D64" s="14" t="s">
        <v>455</v>
      </c>
    </row>
    <row r="65" spans="1:4" x14ac:dyDescent="0.25">
      <c r="A65" s="14">
        <v>64</v>
      </c>
      <c r="B65" s="14" t="s">
        <v>484</v>
      </c>
      <c r="C65" s="14" t="s">
        <v>414</v>
      </c>
      <c r="D65" s="14" t="s">
        <v>455</v>
      </c>
    </row>
    <row r="66" spans="1:4" x14ac:dyDescent="0.25">
      <c r="A66" s="14">
        <v>65</v>
      </c>
      <c r="B66" s="14" t="s">
        <v>485</v>
      </c>
      <c r="C66" s="14" t="s">
        <v>423</v>
      </c>
      <c r="D66" s="14" t="s">
        <v>455</v>
      </c>
    </row>
    <row r="67" spans="1:4" x14ac:dyDescent="0.25">
      <c r="A67" s="14">
        <v>66</v>
      </c>
      <c r="B67" s="14" t="s">
        <v>486</v>
      </c>
      <c r="C67" s="14" t="s">
        <v>414</v>
      </c>
      <c r="D67" s="14" t="s">
        <v>455</v>
      </c>
    </row>
    <row r="68" spans="1:4" x14ac:dyDescent="0.25">
      <c r="A68" s="14">
        <v>67</v>
      </c>
      <c r="B68" s="14" t="s">
        <v>447</v>
      </c>
      <c r="C68" s="14" t="s">
        <v>414</v>
      </c>
      <c r="D68" s="14" t="s">
        <v>455</v>
      </c>
    </row>
    <row r="69" spans="1:4" x14ac:dyDescent="0.25">
      <c r="A69" s="14">
        <v>68</v>
      </c>
      <c r="B69" s="14" t="s">
        <v>487</v>
      </c>
      <c r="C69" s="14" t="s">
        <v>414</v>
      </c>
      <c r="D69" s="14" t="s">
        <v>455</v>
      </c>
    </row>
    <row r="70" spans="1:4" x14ac:dyDescent="0.25">
      <c r="A70" s="14">
        <v>69</v>
      </c>
      <c r="B70" s="14" t="s">
        <v>488</v>
      </c>
      <c r="C70" s="14" t="s">
        <v>423</v>
      </c>
      <c r="D70" s="14" t="s">
        <v>455</v>
      </c>
    </row>
    <row r="71" spans="1:4" x14ac:dyDescent="0.25">
      <c r="A71" s="14">
        <v>70</v>
      </c>
      <c r="B71" s="14" t="s">
        <v>489</v>
      </c>
      <c r="C71" s="14" t="s">
        <v>423</v>
      </c>
      <c r="D71" s="14" t="s">
        <v>455</v>
      </c>
    </row>
    <row r="72" spans="1:4" x14ac:dyDescent="0.25">
      <c r="A72" s="14">
        <v>71</v>
      </c>
      <c r="B72" s="14" t="s">
        <v>490</v>
      </c>
      <c r="C72" s="14" t="s">
        <v>423</v>
      </c>
      <c r="D72" s="14" t="s">
        <v>455</v>
      </c>
    </row>
    <row r="73" spans="1:4" x14ac:dyDescent="0.25">
      <c r="A73" s="14">
        <v>72</v>
      </c>
      <c r="B73" s="14" t="s">
        <v>491</v>
      </c>
      <c r="C73" s="14" t="s">
        <v>417</v>
      </c>
      <c r="D73" s="14" t="s">
        <v>455</v>
      </c>
    </row>
    <row r="74" spans="1:4" x14ac:dyDescent="0.25">
      <c r="A74" s="14">
        <v>73</v>
      </c>
      <c r="B74" s="14" t="s">
        <v>492</v>
      </c>
      <c r="C74" s="14" t="s">
        <v>414</v>
      </c>
      <c r="D74" s="14" t="s">
        <v>493</v>
      </c>
    </row>
    <row r="75" spans="1:4" x14ac:dyDescent="0.25">
      <c r="A75" s="14">
        <v>74</v>
      </c>
      <c r="B75" s="14" t="s">
        <v>494</v>
      </c>
      <c r="C75" s="14" t="s">
        <v>414</v>
      </c>
      <c r="D75" s="14" t="s">
        <v>493</v>
      </c>
    </row>
    <row r="76" spans="1:4" x14ac:dyDescent="0.25">
      <c r="A76" s="14">
        <v>75</v>
      </c>
      <c r="B76" s="14" t="s">
        <v>495</v>
      </c>
      <c r="C76" s="14" t="s">
        <v>417</v>
      </c>
      <c r="D76" s="14" t="s">
        <v>493</v>
      </c>
    </row>
    <row r="77" spans="1:4" x14ac:dyDescent="0.25">
      <c r="A77" s="14">
        <v>76</v>
      </c>
      <c r="B77" s="14" t="s">
        <v>496</v>
      </c>
      <c r="C77" s="14" t="s">
        <v>414</v>
      </c>
      <c r="D77" s="14" t="s">
        <v>493</v>
      </c>
    </row>
    <row r="78" spans="1:4" x14ac:dyDescent="0.25">
      <c r="A78" s="14">
        <v>77</v>
      </c>
      <c r="B78" s="14" t="s">
        <v>497</v>
      </c>
      <c r="C78" s="14" t="s">
        <v>417</v>
      </c>
      <c r="D78" s="14" t="s">
        <v>493</v>
      </c>
    </row>
    <row r="79" spans="1:4" x14ac:dyDescent="0.25">
      <c r="A79" s="14">
        <v>78</v>
      </c>
      <c r="B79" s="14" t="s">
        <v>498</v>
      </c>
      <c r="C79" s="14" t="s">
        <v>423</v>
      </c>
      <c r="D79" s="14" t="s">
        <v>493</v>
      </c>
    </row>
    <row r="80" spans="1:4" x14ac:dyDescent="0.25">
      <c r="A80" s="14">
        <v>79</v>
      </c>
      <c r="B80" s="14" t="s">
        <v>499</v>
      </c>
      <c r="C80" s="14" t="s">
        <v>417</v>
      </c>
      <c r="D80" s="14" t="s">
        <v>493</v>
      </c>
    </row>
    <row r="81" spans="1:4" x14ac:dyDescent="0.25">
      <c r="A81" s="14">
        <v>80</v>
      </c>
      <c r="B81" s="14" t="s">
        <v>500</v>
      </c>
      <c r="C81" s="14" t="s">
        <v>414</v>
      </c>
      <c r="D81" s="14" t="s">
        <v>493</v>
      </c>
    </row>
    <row r="82" spans="1:4" x14ac:dyDescent="0.25">
      <c r="A82" s="14">
        <v>81</v>
      </c>
      <c r="B82" s="14" t="s">
        <v>501</v>
      </c>
      <c r="C82" s="14" t="s">
        <v>419</v>
      </c>
      <c r="D82" s="14" t="s">
        <v>493</v>
      </c>
    </row>
    <row r="83" spans="1:4" x14ac:dyDescent="0.25">
      <c r="A83" s="14">
        <v>82</v>
      </c>
      <c r="B83" s="14" t="s">
        <v>502</v>
      </c>
      <c r="C83" s="14" t="s">
        <v>414</v>
      </c>
      <c r="D83" s="14" t="s">
        <v>493</v>
      </c>
    </row>
    <row r="84" spans="1:4" x14ac:dyDescent="0.25">
      <c r="A84" s="14">
        <v>83</v>
      </c>
      <c r="B84" s="14" t="s">
        <v>503</v>
      </c>
      <c r="C84" s="14" t="s">
        <v>414</v>
      </c>
      <c r="D84" s="14" t="s">
        <v>493</v>
      </c>
    </row>
    <row r="85" spans="1:4" x14ac:dyDescent="0.25">
      <c r="A85" s="14">
        <v>84</v>
      </c>
      <c r="B85" s="14" t="s">
        <v>504</v>
      </c>
      <c r="C85" s="14" t="s">
        <v>454</v>
      </c>
      <c r="D85" s="14" t="s">
        <v>493</v>
      </c>
    </row>
    <row r="86" spans="1:4" x14ac:dyDescent="0.25">
      <c r="A86" s="14">
        <v>85</v>
      </c>
      <c r="B86" s="14" t="s">
        <v>505</v>
      </c>
      <c r="C86" s="14" t="s">
        <v>417</v>
      </c>
      <c r="D86" s="14" t="s">
        <v>493</v>
      </c>
    </row>
    <row r="87" spans="1:4" x14ac:dyDescent="0.25">
      <c r="A87" s="14">
        <v>86</v>
      </c>
      <c r="B87" s="14" t="s">
        <v>506</v>
      </c>
      <c r="C87" s="14" t="s">
        <v>414</v>
      </c>
      <c r="D87" s="14" t="s">
        <v>493</v>
      </c>
    </row>
    <row r="88" spans="1:4" x14ac:dyDescent="0.25">
      <c r="A88" s="14">
        <v>87</v>
      </c>
      <c r="B88" s="14" t="s">
        <v>507</v>
      </c>
      <c r="C88" s="14" t="s">
        <v>423</v>
      </c>
      <c r="D88" s="14" t="s">
        <v>493</v>
      </c>
    </row>
    <row r="89" spans="1:4" x14ac:dyDescent="0.25">
      <c r="A89" s="14">
        <v>88</v>
      </c>
      <c r="B89" s="14" t="s">
        <v>508</v>
      </c>
      <c r="C89" s="14" t="s">
        <v>414</v>
      </c>
      <c r="D89" s="14" t="s">
        <v>493</v>
      </c>
    </row>
    <row r="90" spans="1:4" x14ac:dyDescent="0.25">
      <c r="A90" s="14">
        <v>89</v>
      </c>
      <c r="B90" s="14" t="s">
        <v>509</v>
      </c>
      <c r="C90" s="14" t="s">
        <v>423</v>
      </c>
      <c r="D90" s="14" t="s">
        <v>493</v>
      </c>
    </row>
    <row r="91" spans="1:4" x14ac:dyDescent="0.25">
      <c r="A91" s="14">
        <v>90</v>
      </c>
      <c r="B91" s="14" t="s">
        <v>510</v>
      </c>
      <c r="C91" s="14" t="s">
        <v>414</v>
      </c>
      <c r="D91" s="14" t="s">
        <v>493</v>
      </c>
    </row>
    <row r="92" spans="1:4" x14ac:dyDescent="0.25">
      <c r="A92" s="14">
        <v>91</v>
      </c>
      <c r="B92" s="14" t="s">
        <v>511</v>
      </c>
      <c r="C92" s="14" t="s">
        <v>414</v>
      </c>
      <c r="D92" s="14" t="s">
        <v>493</v>
      </c>
    </row>
    <row r="93" spans="1:4" x14ac:dyDescent="0.25">
      <c r="A93" s="14">
        <v>92</v>
      </c>
      <c r="B93" s="14" t="s">
        <v>512</v>
      </c>
      <c r="C93" s="14" t="s">
        <v>414</v>
      </c>
      <c r="D93" s="14" t="s">
        <v>493</v>
      </c>
    </row>
    <row r="94" spans="1:4" x14ac:dyDescent="0.25">
      <c r="A94" s="14">
        <v>93</v>
      </c>
      <c r="B94" s="14" t="s">
        <v>513</v>
      </c>
      <c r="C94" s="14" t="s">
        <v>417</v>
      </c>
      <c r="D94" s="14" t="s">
        <v>493</v>
      </c>
    </row>
    <row r="95" spans="1:4" x14ac:dyDescent="0.25">
      <c r="A95" s="14">
        <v>94</v>
      </c>
      <c r="B95" s="14" t="s">
        <v>514</v>
      </c>
      <c r="C95" s="14" t="s">
        <v>414</v>
      </c>
      <c r="D95" s="14" t="s">
        <v>493</v>
      </c>
    </row>
    <row r="96" spans="1:4" x14ac:dyDescent="0.25">
      <c r="A96" s="14">
        <v>95</v>
      </c>
      <c r="B96" s="14" t="s">
        <v>515</v>
      </c>
      <c r="C96" s="14" t="s">
        <v>423</v>
      </c>
      <c r="D96" s="14" t="s">
        <v>493</v>
      </c>
    </row>
    <row r="97" spans="1:4" x14ac:dyDescent="0.25">
      <c r="A97" s="14">
        <v>96</v>
      </c>
      <c r="B97" s="14" t="s">
        <v>516</v>
      </c>
      <c r="C97" s="14" t="s">
        <v>417</v>
      </c>
      <c r="D97" s="14" t="s">
        <v>493</v>
      </c>
    </row>
    <row r="98" spans="1:4" x14ac:dyDescent="0.25">
      <c r="A98" s="14">
        <v>97</v>
      </c>
      <c r="B98" s="14" t="s">
        <v>517</v>
      </c>
      <c r="C98" s="14" t="s">
        <v>417</v>
      </c>
      <c r="D98" s="14" t="s">
        <v>493</v>
      </c>
    </row>
    <row r="99" spans="1:4" x14ac:dyDescent="0.25">
      <c r="A99" s="14">
        <v>98</v>
      </c>
      <c r="B99" s="14" t="s">
        <v>518</v>
      </c>
      <c r="C99" s="14" t="s">
        <v>414</v>
      </c>
      <c r="D99" s="14" t="s">
        <v>493</v>
      </c>
    </row>
    <row r="100" spans="1:4" x14ac:dyDescent="0.25">
      <c r="A100" s="14">
        <v>99</v>
      </c>
      <c r="B100" s="14" t="s">
        <v>519</v>
      </c>
      <c r="C100" s="14" t="s">
        <v>423</v>
      </c>
      <c r="D100" s="14" t="s">
        <v>493</v>
      </c>
    </row>
    <row r="101" spans="1:4" x14ac:dyDescent="0.25">
      <c r="A101" s="14">
        <v>100</v>
      </c>
      <c r="B101" s="14" t="s">
        <v>520</v>
      </c>
      <c r="C101" s="14" t="s">
        <v>414</v>
      </c>
      <c r="D101" s="14" t="s">
        <v>493</v>
      </c>
    </row>
    <row r="102" spans="1:4" x14ac:dyDescent="0.25">
      <c r="A102" s="14">
        <v>101</v>
      </c>
      <c r="B102" s="14" t="s">
        <v>521</v>
      </c>
      <c r="C102" s="14" t="s">
        <v>419</v>
      </c>
      <c r="D102" s="14" t="s">
        <v>493</v>
      </c>
    </row>
    <row r="103" spans="1:4" x14ac:dyDescent="0.25">
      <c r="A103" s="14">
        <v>102</v>
      </c>
      <c r="B103" s="14" t="s">
        <v>522</v>
      </c>
      <c r="C103" s="14" t="s">
        <v>417</v>
      </c>
      <c r="D103" s="14" t="s">
        <v>493</v>
      </c>
    </row>
    <row r="104" spans="1:4" x14ac:dyDescent="0.25">
      <c r="A104" s="14">
        <v>103</v>
      </c>
      <c r="B104" s="14" t="s">
        <v>523</v>
      </c>
      <c r="C104" s="14" t="s">
        <v>423</v>
      </c>
      <c r="D104" s="14" t="s">
        <v>493</v>
      </c>
    </row>
    <row r="105" spans="1:4" x14ac:dyDescent="0.25">
      <c r="A105" s="14">
        <v>104</v>
      </c>
      <c r="B105" s="14" t="s">
        <v>524</v>
      </c>
      <c r="C105" s="14" t="s">
        <v>423</v>
      </c>
      <c r="D105" s="14" t="s">
        <v>493</v>
      </c>
    </row>
    <row r="106" spans="1:4" x14ac:dyDescent="0.25">
      <c r="A106" s="14">
        <v>105</v>
      </c>
      <c r="B106" s="14" t="s">
        <v>525</v>
      </c>
      <c r="C106" s="14" t="s">
        <v>417</v>
      </c>
      <c r="D106" s="14" t="s">
        <v>493</v>
      </c>
    </row>
    <row r="107" spans="1:4" x14ac:dyDescent="0.25">
      <c r="A107" s="14">
        <v>106</v>
      </c>
      <c r="B107" s="14" t="s">
        <v>526</v>
      </c>
      <c r="C107" s="14" t="s">
        <v>417</v>
      </c>
      <c r="D107" s="14" t="s">
        <v>493</v>
      </c>
    </row>
    <row r="108" spans="1:4" x14ac:dyDescent="0.25">
      <c r="A108" s="14">
        <v>107</v>
      </c>
      <c r="B108" s="14" t="s">
        <v>527</v>
      </c>
      <c r="C108" s="14" t="s">
        <v>423</v>
      </c>
      <c r="D108" s="14" t="s">
        <v>493</v>
      </c>
    </row>
    <row r="109" spans="1:4" x14ac:dyDescent="0.25">
      <c r="A109" s="14">
        <v>108</v>
      </c>
      <c r="B109" s="14" t="s">
        <v>528</v>
      </c>
      <c r="C109" s="14" t="s">
        <v>414</v>
      </c>
      <c r="D109" s="14" t="s">
        <v>493</v>
      </c>
    </row>
    <row r="110" spans="1:4" x14ac:dyDescent="0.25">
      <c r="A110" s="14">
        <v>109</v>
      </c>
      <c r="B110" s="14" t="s">
        <v>529</v>
      </c>
      <c r="C110" s="14" t="s">
        <v>423</v>
      </c>
      <c r="D110" s="14" t="s">
        <v>493</v>
      </c>
    </row>
    <row r="111" spans="1:4" x14ac:dyDescent="0.25">
      <c r="A111" s="14">
        <v>110</v>
      </c>
      <c r="B111" s="14" t="s">
        <v>530</v>
      </c>
      <c r="C111" s="14" t="s">
        <v>414</v>
      </c>
      <c r="D111" s="14" t="s">
        <v>531</v>
      </c>
    </row>
    <row r="112" spans="1:4" x14ac:dyDescent="0.25">
      <c r="A112" s="14">
        <v>111</v>
      </c>
      <c r="B112" s="14" t="s">
        <v>532</v>
      </c>
      <c r="C112" s="14" t="s">
        <v>533</v>
      </c>
      <c r="D112" s="14" t="s">
        <v>531</v>
      </c>
    </row>
    <row r="113" spans="1:4" x14ac:dyDescent="0.25">
      <c r="A113" s="14">
        <v>112</v>
      </c>
      <c r="B113" s="14" t="s">
        <v>534</v>
      </c>
      <c r="C113" s="14" t="s">
        <v>417</v>
      </c>
      <c r="D113" s="14" t="s">
        <v>531</v>
      </c>
    </row>
    <row r="114" spans="1:4" x14ac:dyDescent="0.25">
      <c r="A114" s="14">
        <v>113</v>
      </c>
      <c r="B114" s="14" t="s">
        <v>535</v>
      </c>
      <c r="C114" s="14" t="s">
        <v>419</v>
      </c>
      <c r="D114" s="14" t="s">
        <v>531</v>
      </c>
    </row>
    <row r="115" spans="1:4" x14ac:dyDescent="0.25">
      <c r="A115" s="14">
        <v>114</v>
      </c>
      <c r="B115" s="14" t="s">
        <v>536</v>
      </c>
      <c r="C115" s="14" t="s">
        <v>419</v>
      </c>
      <c r="D115" s="14" t="s">
        <v>531</v>
      </c>
    </row>
    <row r="116" spans="1:4" x14ac:dyDescent="0.25">
      <c r="A116" s="14">
        <v>115</v>
      </c>
      <c r="B116" s="14" t="s">
        <v>537</v>
      </c>
      <c r="C116" s="14" t="s">
        <v>414</v>
      </c>
      <c r="D116" s="14" t="s">
        <v>531</v>
      </c>
    </row>
    <row r="117" spans="1:4" x14ac:dyDescent="0.25">
      <c r="A117" s="14">
        <v>116</v>
      </c>
      <c r="B117" s="14" t="s">
        <v>538</v>
      </c>
      <c r="C117" s="14" t="s">
        <v>414</v>
      </c>
      <c r="D117" s="14" t="s">
        <v>531</v>
      </c>
    </row>
    <row r="118" spans="1:4" x14ac:dyDescent="0.25">
      <c r="A118" s="14">
        <v>117</v>
      </c>
      <c r="B118" s="14" t="s">
        <v>539</v>
      </c>
      <c r="C118" s="14" t="s">
        <v>423</v>
      </c>
      <c r="D118" s="14" t="s">
        <v>531</v>
      </c>
    </row>
    <row r="119" spans="1:4" x14ac:dyDescent="0.25">
      <c r="A119" s="14">
        <v>118</v>
      </c>
      <c r="B119" s="14" t="s">
        <v>540</v>
      </c>
      <c r="C119" s="14" t="s">
        <v>419</v>
      </c>
      <c r="D119" s="14" t="s">
        <v>531</v>
      </c>
    </row>
    <row r="120" spans="1:4" x14ac:dyDescent="0.25">
      <c r="A120" s="14">
        <v>119</v>
      </c>
      <c r="B120" s="14" t="s">
        <v>541</v>
      </c>
      <c r="C120" s="14" t="s">
        <v>417</v>
      </c>
      <c r="D120" s="14" t="s">
        <v>531</v>
      </c>
    </row>
    <row r="121" spans="1:4" x14ac:dyDescent="0.25">
      <c r="A121" s="14">
        <v>120</v>
      </c>
      <c r="B121" s="14" t="s">
        <v>542</v>
      </c>
      <c r="C121" s="14" t="s">
        <v>414</v>
      </c>
      <c r="D121" s="14" t="s">
        <v>531</v>
      </c>
    </row>
    <row r="122" spans="1:4" x14ac:dyDescent="0.25">
      <c r="A122" s="14">
        <v>121</v>
      </c>
      <c r="B122" s="14" t="s">
        <v>543</v>
      </c>
      <c r="C122" s="14" t="s">
        <v>419</v>
      </c>
      <c r="D122" s="14" t="s">
        <v>531</v>
      </c>
    </row>
    <row r="123" spans="1:4" x14ac:dyDescent="0.25">
      <c r="A123" s="14">
        <v>122</v>
      </c>
      <c r="B123" s="14" t="s">
        <v>544</v>
      </c>
      <c r="C123" s="14" t="s">
        <v>414</v>
      </c>
      <c r="D123" s="14" t="s">
        <v>531</v>
      </c>
    </row>
    <row r="124" spans="1:4" x14ac:dyDescent="0.25">
      <c r="A124" s="14">
        <v>123</v>
      </c>
      <c r="B124" s="14" t="s">
        <v>545</v>
      </c>
      <c r="C124" s="14" t="s">
        <v>414</v>
      </c>
      <c r="D124" s="14" t="s">
        <v>531</v>
      </c>
    </row>
    <row r="125" spans="1:4" x14ac:dyDescent="0.25">
      <c r="A125" s="14">
        <v>124</v>
      </c>
      <c r="B125" s="14" t="s">
        <v>546</v>
      </c>
      <c r="C125" s="14" t="s">
        <v>423</v>
      </c>
      <c r="D125" s="14" t="s">
        <v>531</v>
      </c>
    </row>
    <row r="126" spans="1:4" x14ac:dyDescent="0.25">
      <c r="A126" s="14">
        <v>125</v>
      </c>
      <c r="B126" s="14" t="s">
        <v>547</v>
      </c>
      <c r="C126" s="14" t="s">
        <v>548</v>
      </c>
      <c r="D126" s="14" t="s">
        <v>531</v>
      </c>
    </row>
    <row r="127" spans="1:4" x14ac:dyDescent="0.25">
      <c r="A127" s="14">
        <v>126</v>
      </c>
      <c r="B127" s="14" t="s">
        <v>549</v>
      </c>
      <c r="C127" s="14" t="s">
        <v>417</v>
      </c>
      <c r="D127" s="14" t="s">
        <v>531</v>
      </c>
    </row>
    <row r="128" spans="1:4" x14ac:dyDescent="0.25">
      <c r="A128" s="14">
        <v>127</v>
      </c>
      <c r="B128" s="14" t="s">
        <v>550</v>
      </c>
      <c r="C128" s="14" t="s">
        <v>419</v>
      </c>
      <c r="D128" s="14" t="s">
        <v>531</v>
      </c>
    </row>
    <row r="129" spans="1:4" x14ac:dyDescent="0.25">
      <c r="A129" s="14">
        <v>128</v>
      </c>
      <c r="B129" s="14" t="s">
        <v>551</v>
      </c>
      <c r="C129" s="14" t="s">
        <v>417</v>
      </c>
      <c r="D129" s="14" t="s">
        <v>531</v>
      </c>
    </row>
    <row r="130" spans="1:4" x14ac:dyDescent="0.25">
      <c r="A130" s="14">
        <v>129</v>
      </c>
      <c r="B130" s="14" t="s">
        <v>552</v>
      </c>
      <c r="C130" s="14" t="s">
        <v>414</v>
      </c>
      <c r="D130" s="14" t="s">
        <v>531</v>
      </c>
    </row>
    <row r="131" spans="1:4" x14ac:dyDescent="0.25">
      <c r="A131" s="14">
        <v>130</v>
      </c>
      <c r="B131" s="14" t="s">
        <v>553</v>
      </c>
      <c r="C131" s="14" t="s">
        <v>423</v>
      </c>
      <c r="D131" s="14" t="s">
        <v>531</v>
      </c>
    </row>
    <row r="132" spans="1:4" x14ac:dyDescent="0.25">
      <c r="A132" s="14">
        <v>131</v>
      </c>
      <c r="B132" s="14" t="s">
        <v>554</v>
      </c>
      <c r="C132" s="14" t="s">
        <v>414</v>
      </c>
      <c r="D132" s="14" t="s">
        <v>531</v>
      </c>
    </row>
    <row r="133" spans="1:4" x14ac:dyDescent="0.25">
      <c r="A133" s="14">
        <v>132</v>
      </c>
      <c r="B133" s="14" t="s">
        <v>555</v>
      </c>
      <c r="C133" s="14" t="s">
        <v>414</v>
      </c>
      <c r="D133" s="14" t="s">
        <v>531</v>
      </c>
    </row>
    <row r="134" spans="1:4" x14ac:dyDescent="0.25">
      <c r="A134" s="14">
        <v>133</v>
      </c>
      <c r="B134" s="14" t="s">
        <v>556</v>
      </c>
      <c r="C134" s="14" t="s">
        <v>423</v>
      </c>
      <c r="D134" s="14" t="s">
        <v>531</v>
      </c>
    </row>
    <row r="135" spans="1:4" x14ac:dyDescent="0.25">
      <c r="A135" s="14">
        <v>134</v>
      </c>
      <c r="B135" s="14" t="s">
        <v>557</v>
      </c>
      <c r="C135" s="14" t="s">
        <v>417</v>
      </c>
      <c r="D135" s="14" t="s">
        <v>531</v>
      </c>
    </row>
    <row r="136" spans="1:4" x14ac:dyDescent="0.25">
      <c r="A136" s="14">
        <v>135</v>
      </c>
      <c r="B136" s="14" t="s">
        <v>558</v>
      </c>
      <c r="C136" s="14" t="s">
        <v>414</v>
      </c>
      <c r="D136" s="14" t="s">
        <v>531</v>
      </c>
    </row>
    <row r="137" spans="1:4" x14ac:dyDescent="0.25">
      <c r="A137" s="14">
        <v>136</v>
      </c>
      <c r="B137" s="14" t="s">
        <v>559</v>
      </c>
      <c r="C137" s="14" t="s">
        <v>414</v>
      </c>
      <c r="D137" s="14" t="s">
        <v>531</v>
      </c>
    </row>
    <row r="138" spans="1:4" x14ac:dyDescent="0.25">
      <c r="A138" s="14">
        <v>137</v>
      </c>
      <c r="B138" s="14" t="s">
        <v>560</v>
      </c>
      <c r="C138" s="14" t="s">
        <v>414</v>
      </c>
      <c r="D138" s="14" t="s">
        <v>531</v>
      </c>
    </row>
    <row r="139" spans="1:4" x14ac:dyDescent="0.25">
      <c r="A139" s="14">
        <v>138</v>
      </c>
      <c r="B139" s="14" t="s">
        <v>561</v>
      </c>
      <c r="C139" s="14" t="s">
        <v>417</v>
      </c>
      <c r="D139" s="14" t="s">
        <v>531</v>
      </c>
    </row>
    <row r="140" spans="1:4" x14ac:dyDescent="0.25">
      <c r="A140" s="14">
        <v>139</v>
      </c>
      <c r="B140" s="14" t="s">
        <v>562</v>
      </c>
      <c r="C140" s="14" t="s">
        <v>417</v>
      </c>
      <c r="D140" s="14" t="s">
        <v>531</v>
      </c>
    </row>
    <row r="141" spans="1:4" x14ac:dyDescent="0.25">
      <c r="A141" s="14">
        <v>140</v>
      </c>
      <c r="B141" s="14" t="s">
        <v>563</v>
      </c>
      <c r="C141" s="14" t="s">
        <v>423</v>
      </c>
      <c r="D141" s="14" t="s">
        <v>531</v>
      </c>
    </row>
    <row r="142" spans="1:4" x14ac:dyDescent="0.25">
      <c r="A142" s="14">
        <v>141</v>
      </c>
      <c r="B142" s="14" t="s">
        <v>564</v>
      </c>
      <c r="C142" s="14" t="s">
        <v>414</v>
      </c>
      <c r="D142" s="14" t="s">
        <v>531</v>
      </c>
    </row>
    <row r="143" spans="1:4" x14ac:dyDescent="0.25">
      <c r="A143" s="14">
        <v>142</v>
      </c>
      <c r="B143" s="14" t="s">
        <v>565</v>
      </c>
      <c r="C143" s="14" t="s">
        <v>417</v>
      </c>
      <c r="D143" s="14" t="s">
        <v>531</v>
      </c>
    </row>
    <row r="144" spans="1:4" x14ac:dyDescent="0.25">
      <c r="A144" s="14">
        <v>143</v>
      </c>
      <c r="B144" s="14" t="s">
        <v>566</v>
      </c>
      <c r="C144" s="14" t="s">
        <v>417</v>
      </c>
      <c r="D144" s="14" t="s">
        <v>531</v>
      </c>
    </row>
    <row r="145" spans="1:4" x14ac:dyDescent="0.25">
      <c r="A145" s="14">
        <v>144</v>
      </c>
      <c r="B145" s="14" t="s">
        <v>567</v>
      </c>
      <c r="C145" s="14" t="s">
        <v>414</v>
      </c>
      <c r="D145" s="14" t="s">
        <v>531</v>
      </c>
    </row>
    <row r="146" spans="1:4" x14ac:dyDescent="0.25">
      <c r="A146" s="14">
        <v>145</v>
      </c>
      <c r="B146" s="14" t="s">
        <v>568</v>
      </c>
      <c r="C146" s="14" t="s">
        <v>414</v>
      </c>
      <c r="D146" s="14" t="s">
        <v>531</v>
      </c>
    </row>
    <row r="147" spans="1:4" x14ac:dyDescent="0.25">
      <c r="A147" s="14">
        <v>146</v>
      </c>
      <c r="B147" s="14" t="s">
        <v>569</v>
      </c>
      <c r="C147" s="14" t="s">
        <v>423</v>
      </c>
      <c r="D147" s="14" t="s">
        <v>531</v>
      </c>
    </row>
    <row r="148" spans="1:4" x14ac:dyDescent="0.25">
      <c r="A148" s="14">
        <v>147</v>
      </c>
      <c r="B148" s="14" t="s">
        <v>570</v>
      </c>
      <c r="C148" s="14" t="s">
        <v>417</v>
      </c>
      <c r="D148" s="14" t="s">
        <v>531</v>
      </c>
    </row>
    <row r="149" spans="1:4" x14ac:dyDescent="0.25">
      <c r="A149" s="14">
        <v>148</v>
      </c>
      <c r="B149" s="14" t="s">
        <v>571</v>
      </c>
      <c r="C149" s="14" t="s">
        <v>423</v>
      </c>
      <c r="D149" s="14" t="s">
        <v>531</v>
      </c>
    </row>
    <row r="150" spans="1:4" x14ac:dyDescent="0.25">
      <c r="A150" s="14">
        <v>149</v>
      </c>
      <c r="B150" s="14" t="s">
        <v>572</v>
      </c>
      <c r="C150" s="14" t="s">
        <v>419</v>
      </c>
      <c r="D150" s="14" t="s">
        <v>531</v>
      </c>
    </row>
    <row r="151" spans="1:4" x14ac:dyDescent="0.25">
      <c r="A151" s="14">
        <v>150</v>
      </c>
      <c r="B151" s="14" t="s">
        <v>573</v>
      </c>
      <c r="C151" s="14" t="s">
        <v>419</v>
      </c>
      <c r="D151" s="14" t="s">
        <v>531</v>
      </c>
    </row>
    <row r="152" spans="1:4" x14ac:dyDescent="0.25">
      <c r="A152" s="14">
        <v>151</v>
      </c>
      <c r="B152" s="14" t="s">
        <v>574</v>
      </c>
      <c r="C152" s="14" t="s">
        <v>419</v>
      </c>
      <c r="D152" s="14" t="s">
        <v>575</v>
      </c>
    </row>
    <row r="153" spans="1:4" x14ac:dyDescent="0.25">
      <c r="A153" s="14">
        <v>152</v>
      </c>
      <c r="B153" s="14" t="s">
        <v>576</v>
      </c>
      <c r="C153" s="14" t="s">
        <v>419</v>
      </c>
      <c r="D153" s="14" t="s">
        <v>575</v>
      </c>
    </row>
    <row r="154" spans="1:4" x14ac:dyDescent="0.25">
      <c r="A154" s="14">
        <v>153</v>
      </c>
      <c r="B154" s="14" t="s">
        <v>577</v>
      </c>
      <c r="C154" s="14" t="s">
        <v>417</v>
      </c>
      <c r="D154" s="14" t="s">
        <v>575</v>
      </c>
    </row>
    <row r="155" spans="1:4" x14ac:dyDescent="0.25">
      <c r="A155" s="14">
        <v>154</v>
      </c>
      <c r="B155" s="14" t="s">
        <v>578</v>
      </c>
      <c r="C155" s="14" t="s">
        <v>419</v>
      </c>
      <c r="D155" s="14" t="s">
        <v>575</v>
      </c>
    </row>
    <row r="156" spans="1:4" x14ac:dyDescent="0.25">
      <c r="A156" s="14">
        <v>155</v>
      </c>
      <c r="B156" s="14" t="s">
        <v>579</v>
      </c>
      <c r="C156" s="14" t="s">
        <v>423</v>
      </c>
      <c r="D156" s="14" t="s">
        <v>575</v>
      </c>
    </row>
    <row r="157" spans="1:4" x14ac:dyDescent="0.25">
      <c r="A157" s="14">
        <v>156</v>
      </c>
      <c r="B157" s="14" t="s">
        <v>580</v>
      </c>
      <c r="C157" s="14" t="s">
        <v>419</v>
      </c>
      <c r="D157" s="14" t="s">
        <v>575</v>
      </c>
    </row>
    <row r="158" spans="1:4" x14ac:dyDescent="0.25">
      <c r="A158" s="14">
        <v>157</v>
      </c>
      <c r="B158" s="14" t="s">
        <v>581</v>
      </c>
      <c r="C158" s="14" t="s">
        <v>414</v>
      </c>
      <c r="D158" s="14" t="s">
        <v>575</v>
      </c>
    </row>
    <row r="159" spans="1:4" x14ac:dyDescent="0.25">
      <c r="A159" s="14">
        <v>158</v>
      </c>
      <c r="B159" s="14" t="s">
        <v>582</v>
      </c>
      <c r="C159" s="14" t="s">
        <v>423</v>
      </c>
      <c r="D159" s="14" t="s">
        <v>575</v>
      </c>
    </row>
    <row r="160" spans="1:4" x14ac:dyDescent="0.25">
      <c r="A160" s="14">
        <v>159</v>
      </c>
      <c r="B160" s="14" t="s">
        <v>583</v>
      </c>
      <c r="C160" s="14" t="s">
        <v>414</v>
      </c>
      <c r="D160" s="14" t="s">
        <v>575</v>
      </c>
    </row>
    <row r="161" spans="1:4" x14ac:dyDescent="0.25">
      <c r="A161" s="14">
        <v>160</v>
      </c>
      <c r="B161" s="14" t="s">
        <v>584</v>
      </c>
      <c r="C161" s="14" t="s">
        <v>417</v>
      </c>
      <c r="D161" s="14" t="s">
        <v>575</v>
      </c>
    </row>
    <row r="162" spans="1:4" x14ac:dyDescent="0.25">
      <c r="A162" s="14">
        <v>161</v>
      </c>
      <c r="B162" s="14" t="s">
        <v>585</v>
      </c>
      <c r="C162" s="14" t="s">
        <v>414</v>
      </c>
      <c r="D162" s="14" t="s">
        <v>575</v>
      </c>
    </row>
    <row r="163" spans="1:4" x14ac:dyDescent="0.25">
      <c r="A163" s="14">
        <v>162</v>
      </c>
      <c r="B163" s="14" t="s">
        <v>586</v>
      </c>
      <c r="C163" s="14" t="s">
        <v>414</v>
      </c>
      <c r="D163" s="14" t="s">
        <v>575</v>
      </c>
    </row>
    <row r="164" spans="1:4" x14ac:dyDescent="0.25">
      <c r="A164" s="14">
        <v>163</v>
      </c>
      <c r="B164" s="14" t="s">
        <v>587</v>
      </c>
      <c r="C164" s="14" t="s">
        <v>423</v>
      </c>
      <c r="D164" s="14" t="s">
        <v>575</v>
      </c>
    </row>
    <row r="165" spans="1:4" x14ac:dyDescent="0.25">
      <c r="A165" s="14">
        <v>164</v>
      </c>
      <c r="B165" s="14" t="s">
        <v>588</v>
      </c>
      <c r="C165" s="14" t="s">
        <v>419</v>
      </c>
      <c r="D165" s="14" t="s">
        <v>575</v>
      </c>
    </row>
    <row r="166" spans="1:4" x14ac:dyDescent="0.25">
      <c r="A166" s="14">
        <v>165</v>
      </c>
      <c r="B166" s="14" t="s">
        <v>589</v>
      </c>
      <c r="C166" s="14" t="s">
        <v>423</v>
      </c>
      <c r="D166" s="14" t="s">
        <v>575</v>
      </c>
    </row>
    <row r="167" spans="1:4" x14ac:dyDescent="0.25">
      <c r="A167" s="14">
        <v>166</v>
      </c>
      <c r="B167" s="14" t="s">
        <v>590</v>
      </c>
      <c r="C167" s="14" t="s">
        <v>423</v>
      </c>
      <c r="D167" s="14" t="s">
        <v>575</v>
      </c>
    </row>
    <row r="168" spans="1:4" x14ac:dyDescent="0.25">
      <c r="A168" s="14">
        <v>167</v>
      </c>
      <c r="B168" s="14" t="s">
        <v>591</v>
      </c>
      <c r="C168" s="14" t="s">
        <v>417</v>
      </c>
      <c r="D168" s="14" t="s">
        <v>575</v>
      </c>
    </row>
    <row r="169" spans="1:4" x14ac:dyDescent="0.25">
      <c r="A169" s="14">
        <v>168</v>
      </c>
      <c r="B169" s="14" t="s">
        <v>592</v>
      </c>
      <c r="C169" s="14" t="s">
        <v>417</v>
      </c>
      <c r="D169" s="14" t="s">
        <v>575</v>
      </c>
    </row>
    <row r="170" spans="1:4" x14ac:dyDescent="0.25">
      <c r="A170" s="14">
        <v>169</v>
      </c>
      <c r="B170" s="14" t="s">
        <v>593</v>
      </c>
      <c r="C170" s="14" t="s">
        <v>419</v>
      </c>
      <c r="D170" s="14" t="s">
        <v>575</v>
      </c>
    </row>
    <row r="171" spans="1:4" x14ac:dyDescent="0.25">
      <c r="A171" s="14">
        <v>170</v>
      </c>
      <c r="B171" s="14" t="s">
        <v>594</v>
      </c>
      <c r="C171" s="14" t="s">
        <v>548</v>
      </c>
      <c r="D171" s="14" t="s">
        <v>575</v>
      </c>
    </row>
    <row r="172" spans="1:4" x14ac:dyDescent="0.25">
      <c r="A172" s="14">
        <v>171</v>
      </c>
      <c r="B172" s="14" t="s">
        <v>595</v>
      </c>
      <c r="C172" s="14" t="s">
        <v>423</v>
      </c>
      <c r="D172" s="14" t="s">
        <v>575</v>
      </c>
    </row>
    <row r="173" spans="1:4" x14ac:dyDescent="0.25">
      <c r="A173" s="14">
        <v>172</v>
      </c>
      <c r="B173" s="14" t="s">
        <v>596</v>
      </c>
      <c r="C173" s="14" t="s">
        <v>419</v>
      </c>
      <c r="D173" s="14" t="s">
        <v>575</v>
      </c>
    </row>
    <row r="174" spans="1:4" x14ac:dyDescent="0.25">
      <c r="A174" s="14">
        <v>173</v>
      </c>
      <c r="B174" s="14" t="s">
        <v>597</v>
      </c>
      <c r="C174" s="14" t="s">
        <v>423</v>
      </c>
      <c r="D174" s="14" t="s">
        <v>575</v>
      </c>
    </row>
    <row r="175" spans="1:4" x14ac:dyDescent="0.25">
      <c r="A175" s="14">
        <v>174</v>
      </c>
      <c r="B175" s="14" t="s">
        <v>598</v>
      </c>
      <c r="C175" s="14" t="s">
        <v>417</v>
      </c>
      <c r="D175" s="14" t="s">
        <v>575</v>
      </c>
    </row>
    <row r="176" spans="1:4" x14ac:dyDescent="0.25">
      <c r="A176" s="14">
        <v>175</v>
      </c>
      <c r="B176" s="14" t="s">
        <v>599</v>
      </c>
      <c r="C176" s="14" t="s">
        <v>417</v>
      </c>
      <c r="D176" s="14" t="s">
        <v>575</v>
      </c>
    </row>
    <row r="177" spans="1:4" x14ac:dyDescent="0.25">
      <c r="A177" s="14">
        <v>176</v>
      </c>
      <c r="B177" s="14" t="s">
        <v>600</v>
      </c>
      <c r="C177" s="14" t="s">
        <v>417</v>
      </c>
      <c r="D177" s="14" t="s">
        <v>575</v>
      </c>
    </row>
    <row r="178" spans="1:4" x14ac:dyDescent="0.25">
      <c r="A178" s="14">
        <v>177</v>
      </c>
      <c r="B178" s="14" t="s">
        <v>601</v>
      </c>
      <c r="C178" s="14" t="s">
        <v>423</v>
      </c>
      <c r="D178" s="14" t="s">
        <v>575</v>
      </c>
    </row>
    <row r="179" spans="1:4" x14ac:dyDescent="0.25">
      <c r="A179" s="14">
        <v>178</v>
      </c>
      <c r="B179" s="14" t="s">
        <v>602</v>
      </c>
      <c r="C179" s="14" t="s">
        <v>423</v>
      </c>
      <c r="D179" s="14" t="s">
        <v>575</v>
      </c>
    </row>
    <row r="180" spans="1:4" x14ac:dyDescent="0.25">
      <c r="A180" s="14">
        <v>179</v>
      </c>
      <c r="B180" s="14" t="s">
        <v>603</v>
      </c>
      <c r="C180" s="14" t="s">
        <v>414</v>
      </c>
      <c r="D180" s="14" t="s">
        <v>575</v>
      </c>
    </row>
    <row r="181" spans="1:4" x14ac:dyDescent="0.25">
      <c r="A181" s="14">
        <v>180</v>
      </c>
      <c r="B181" s="14" t="s">
        <v>604</v>
      </c>
      <c r="C181" s="14" t="s">
        <v>414</v>
      </c>
      <c r="D181" s="14" t="s">
        <v>575</v>
      </c>
    </row>
    <row r="182" spans="1:4" x14ac:dyDescent="0.25">
      <c r="A182" s="14">
        <v>181</v>
      </c>
      <c r="B182" s="14" t="s">
        <v>605</v>
      </c>
      <c r="C182" s="14" t="s">
        <v>417</v>
      </c>
      <c r="D182" s="14" t="s">
        <v>575</v>
      </c>
    </row>
    <row r="183" spans="1:4" x14ac:dyDescent="0.25">
      <c r="A183" s="14">
        <v>182</v>
      </c>
      <c r="B183" s="14" t="s">
        <v>606</v>
      </c>
      <c r="C183" s="14" t="s">
        <v>417</v>
      </c>
      <c r="D183" s="14" t="s">
        <v>575</v>
      </c>
    </row>
    <row r="184" spans="1:4" x14ac:dyDescent="0.25">
      <c r="A184" s="14">
        <v>183</v>
      </c>
      <c r="B184" s="14" t="s">
        <v>607</v>
      </c>
      <c r="C184" s="14" t="s">
        <v>414</v>
      </c>
      <c r="D184" s="14" t="s">
        <v>575</v>
      </c>
    </row>
    <row r="185" spans="1:4" x14ac:dyDescent="0.25">
      <c r="A185" s="14">
        <v>184</v>
      </c>
      <c r="B185" s="14" t="s">
        <v>608</v>
      </c>
      <c r="C185" s="14" t="s">
        <v>414</v>
      </c>
      <c r="D185" s="14" t="s">
        <v>575</v>
      </c>
    </row>
    <row r="186" spans="1:4" x14ac:dyDescent="0.25">
      <c r="A186" s="14">
        <v>185</v>
      </c>
      <c r="B186" s="14" t="s">
        <v>609</v>
      </c>
      <c r="C186" s="14" t="s">
        <v>423</v>
      </c>
      <c r="D186" s="14" t="s">
        <v>575</v>
      </c>
    </row>
    <row r="187" spans="1:4" x14ac:dyDescent="0.25">
      <c r="A187" s="14">
        <v>186</v>
      </c>
      <c r="B187" s="14" t="s">
        <v>610</v>
      </c>
      <c r="C187" s="14" t="s">
        <v>417</v>
      </c>
      <c r="D187" s="14" t="s">
        <v>575</v>
      </c>
    </row>
    <row r="188" spans="1:4" x14ac:dyDescent="0.25">
      <c r="A188" s="14">
        <v>187</v>
      </c>
      <c r="B188" s="14" t="s">
        <v>611</v>
      </c>
      <c r="C188" s="14" t="s">
        <v>417</v>
      </c>
      <c r="D188" s="14" t="s">
        <v>612</v>
      </c>
    </row>
    <row r="189" spans="1:4" x14ac:dyDescent="0.25">
      <c r="A189" s="14">
        <v>188</v>
      </c>
      <c r="B189" s="14" t="s">
        <v>613</v>
      </c>
      <c r="C189" s="14" t="s">
        <v>414</v>
      </c>
      <c r="D189" s="14" t="s">
        <v>612</v>
      </c>
    </row>
    <row r="190" spans="1:4" x14ac:dyDescent="0.25">
      <c r="A190" s="14">
        <v>189</v>
      </c>
      <c r="B190" s="14" t="s">
        <v>614</v>
      </c>
      <c r="C190" s="14" t="s">
        <v>423</v>
      </c>
      <c r="D190" s="14" t="s">
        <v>612</v>
      </c>
    </row>
    <row r="191" spans="1:4" x14ac:dyDescent="0.25">
      <c r="A191" s="14">
        <v>190</v>
      </c>
      <c r="B191" s="14" t="s">
        <v>615</v>
      </c>
      <c r="C191" s="14" t="s">
        <v>423</v>
      </c>
      <c r="D191" s="14" t="s">
        <v>612</v>
      </c>
    </row>
    <row r="192" spans="1:4" x14ac:dyDescent="0.25">
      <c r="A192" s="14">
        <v>191</v>
      </c>
      <c r="B192" s="14" t="s">
        <v>616</v>
      </c>
      <c r="C192" s="14" t="s">
        <v>417</v>
      </c>
      <c r="D192" s="14" t="s">
        <v>612</v>
      </c>
    </row>
    <row r="193" spans="1:4" x14ac:dyDescent="0.25">
      <c r="A193" s="14">
        <v>192</v>
      </c>
      <c r="B193" s="14" t="s">
        <v>579</v>
      </c>
      <c r="C193" s="14" t="s">
        <v>423</v>
      </c>
      <c r="D193" s="14" t="s">
        <v>612</v>
      </c>
    </row>
    <row r="194" spans="1:4" x14ac:dyDescent="0.25">
      <c r="A194" s="14">
        <v>193</v>
      </c>
      <c r="B194" s="14" t="s">
        <v>617</v>
      </c>
      <c r="C194" s="14" t="s">
        <v>423</v>
      </c>
      <c r="D194" s="14" t="s">
        <v>612</v>
      </c>
    </row>
    <row r="195" spans="1:4" x14ac:dyDescent="0.25">
      <c r="A195" s="14">
        <v>194</v>
      </c>
      <c r="B195" s="14" t="s">
        <v>618</v>
      </c>
      <c r="C195" s="14" t="s">
        <v>414</v>
      </c>
      <c r="D195" s="14" t="s">
        <v>612</v>
      </c>
    </row>
    <row r="196" spans="1:4" x14ac:dyDescent="0.25">
      <c r="A196" s="14">
        <v>195</v>
      </c>
      <c r="B196" s="14" t="s">
        <v>582</v>
      </c>
      <c r="C196" s="14" t="s">
        <v>419</v>
      </c>
      <c r="D196" s="14" t="s">
        <v>612</v>
      </c>
    </row>
    <row r="197" spans="1:4" x14ac:dyDescent="0.25">
      <c r="A197" s="14">
        <v>196</v>
      </c>
      <c r="B197" s="14" t="s">
        <v>619</v>
      </c>
      <c r="C197" s="14" t="s">
        <v>414</v>
      </c>
      <c r="D197" s="14" t="s">
        <v>612</v>
      </c>
    </row>
    <row r="198" spans="1:4" x14ac:dyDescent="0.25">
      <c r="A198" s="14">
        <v>197</v>
      </c>
      <c r="B198" s="14" t="s">
        <v>620</v>
      </c>
      <c r="C198" s="14" t="s">
        <v>423</v>
      </c>
      <c r="D198" s="14" t="s">
        <v>612</v>
      </c>
    </row>
    <row r="199" spans="1:4" x14ac:dyDescent="0.25">
      <c r="A199" s="14">
        <v>198</v>
      </c>
      <c r="B199" s="14" t="s">
        <v>621</v>
      </c>
      <c r="C199" s="14" t="s">
        <v>414</v>
      </c>
      <c r="D199" s="14" t="s">
        <v>612</v>
      </c>
    </row>
    <row r="200" spans="1:4" x14ac:dyDescent="0.25">
      <c r="A200" s="14">
        <v>199</v>
      </c>
      <c r="B200" s="14" t="s">
        <v>622</v>
      </c>
      <c r="C200" s="14" t="s">
        <v>414</v>
      </c>
      <c r="D200" s="14" t="s">
        <v>612</v>
      </c>
    </row>
    <row r="201" spans="1:4" x14ac:dyDescent="0.25">
      <c r="A201" s="14">
        <v>200</v>
      </c>
      <c r="B201" s="14" t="s">
        <v>623</v>
      </c>
      <c r="C201" s="14" t="s">
        <v>423</v>
      </c>
      <c r="D201" s="14" t="s">
        <v>612</v>
      </c>
    </row>
    <row r="202" spans="1:4" x14ac:dyDescent="0.25">
      <c r="A202" s="14">
        <v>201</v>
      </c>
      <c r="B202" s="14" t="s">
        <v>624</v>
      </c>
      <c r="C202" s="14" t="s">
        <v>414</v>
      </c>
      <c r="D202" s="14" t="s">
        <v>612</v>
      </c>
    </row>
    <row r="203" spans="1:4" x14ac:dyDescent="0.25">
      <c r="A203" s="14">
        <v>202</v>
      </c>
      <c r="B203" s="14" t="s">
        <v>625</v>
      </c>
      <c r="C203" s="14" t="s">
        <v>414</v>
      </c>
      <c r="D203" s="14" t="s">
        <v>612</v>
      </c>
    </row>
    <row r="204" spans="1:4" x14ac:dyDescent="0.25">
      <c r="A204" s="14">
        <v>203</v>
      </c>
      <c r="B204" s="14" t="s">
        <v>626</v>
      </c>
      <c r="C204" s="14" t="s">
        <v>414</v>
      </c>
      <c r="D204" s="14" t="s">
        <v>612</v>
      </c>
    </row>
    <row r="205" spans="1:4" x14ac:dyDescent="0.25">
      <c r="A205" s="14">
        <v>204</v>
      </c>
      <c r="B205" s="14" t="s">
        <v>627</v>
      </c>
      <c r="C205" s="14" t="s">
        <v>414</v>
      </c>
      <c r="D205" s="14" t="s">
        <v>612</v>
      </c>
    </row>
    <row r="206" spans="1:4" x14ac:dyDescent="0.25">
      <c r="A206" s="14">
        <v>205</v>
      </c>
      <c r="B206" s="14" t="s">
        <v>628</v>
      </c>
      <c r="C206" s="14" t="s">
        <v>414</v>
      </c>
      <c r="D206" s="14" t="s">
        <v>612</v>
      </c>
    </row>
    <row r="207" spans="1:4" x14ac:dyDescent="0.25">
      <c r="A207" s="14">
        <v>206</v>
      </c>
      <c r="B207" s="14" t="s">
        <v>629</v>
      </c>
      <c r="C207" s="14" t="s">
        <v>414</v>
      </c>
      <c r="D207" s="14" t="s">
        <v>612</v>
      </c>
    </row>
    <row r="208" spans="1:4" x14ac:dyDescent="0.25">
      <c r="A208" s="14">
        <v>207</v>
      </c>
      <c r="B208" s="14" t="s">
        <v>630</v>
      </c>
      <c r="C208" s="14" t="s">
        <v>414</v>
      </c>
      <c r="D208" s="14" t="s">
        <v>612</v>
      </c>
    </row>
    <row r="209" spans="1:4" x14ac:dyDescent="0.25">
      <c r="A209" s="14">
        <v>208</v>
      </c>
      <c r="B209" s="14" t="s">
        <v>631</v>
      </c>
      <c r="C209" s="14" t="s">
        <v>417</v>
      </c>
      <c r="D209" s="14" t="s">
        <v>612</v>
      </c>
    </row>
    <row r="210" spans="1:4" x14ac:dyDescent="0.25">
      <c r="A210" s="14">
        <v>209</v>
      </c>
      <c r="B210" s="14" t="s">
        <v>632</v>
      </c>
      <c r="C210" s="14" t="s">
        <v>417</v>
      </c>
      <c r="D210" s="14" t="s">
        <v>612</v>
      </c>
    </row>
    <row r="211" spans="1:4" x14ac:dyDescent="0.25">
      <c r="A211" s="14">
        <v>210</v>
      </c>
      <c r="B211" s="14" t="s">
        <v>633</v>
      </c>
      <c r="C211" s="14" t="s">
        <v>417</v>
      </c>
      <c r="D211" s="14" t="s">
        <v>612</v>
      </c>
    </row>
    <row r="212" spans="1:4" x14ac:dyDescent="0.25">
      <c r="A212" s="14">
        <v>211</v>
      </c>
      <c r="B212" s="14" t="s">
        <v>634</v>
      </c>
      <c r="C212" s="14" t="s">
        <v>423</v>
      </c>
      <c r="D212" s="14" t="s">
        <v>612</v>
      </c>
    </row>
    <row r="213" spans="1:4" x14ac:dyDescent="0.25">
      <c r="A213" s="14">
        <v>212</v>
      </c>
      <c r="B213" s="14" t="s">
        <v>635</v>
      </c>
      <c r="C213" s="14" t="s">
        <v>417</v>
      </c>
      <c r="D213" s="14" t="s">
        <v>612</v>
      </c>
    </row>
    <row r="214" spans="1:4" x14ac:dyDescent="0.25">
      <c r="A214" s="14">
        <v>213</v>
      </c>
      <c r="B214" s="14" t="s">
        <v>636</v>
      </c>
      <c r="C214" s="14" t="s">
        <v>419</v>
      </c>
      <c r="D214" s="14" t="s">
        <v>612</v>
      </c>
    </row>
    <row r="215" spans="1:4" x14ac:dyDescent="0.25">
      <c r="A215" s="14">
        <v>214</v>
      </c>
      <c r="B215" s="14" t="s">
        <v>637</v>
      </c>
      <c r="C215" s="14" t="s">
        <v>417</v>
      </c>
      <c r="D215" s="14" t="s">
        <v>612</v>
      </c>
    </row>
    <row r="216" spans="1:4" x14ac:dyDescent="0.25">
      <c r="A216" s="14">
        <v>215</v>
      </c>
      <c r="B216" s="14" t="s">
        <v>638</v>
      </c>
      <c r="C216" s="14" t="s">
        <v>417</v>
      </c>
      <c r="D216" s="14" t="s">
        <v>612</v>
      </c>
    </row>
    <row r="217" spans="1:4" x14ac:dyDescent="0.25">
      <c r="A217" s="14">
        <v>216</v>
      </c>
      <c r="B217" s="14" t="s">
        <v>639</v>
      </c>
      <c r="C217" s="14" t="s">
        <v>414</v>
      </c>
      <c r="D217" s="14" t="s">
        <v>612</v>
      </c>
    </row>
    <row r="218" spans="1:4" x14ac:dyDescent="0.25">
      <c r="A218" s="14">
        <v>217</v>
      </c>
      <c r="B218" s="14" t="s">
        <v>640</v>
      </c>
      <c r="C218" s="14" t="s">
        <v>414</v>
      </c>
      <c r="D218" s="14" t="s">
        <v>612</v>
      </c>
    </row>
    <row r="219" spans="1:4" x14ac:dyDescent="0.25">
      <c r="A219" s="14">
        <v>218</v>
      </c>
      <c r="B219" s="14" t="s">
        <v>641</v>
      </c>
      <c r="C219" s="14" t="s">
        <v>419</v>
      </c>
      <c r="D219" s="14" t="s">
        <v>612</v>
      </c>
    </row>
    <row r="220" spans="1:4" x14ac:dyDescent="0.25">
      <c r="A220" s="14">
        <v>219</v>
      </c>
      <c r="B220" s="14" t="s">
        <v>642</v>
      </c>
      <c r="C220" s="14" t="s">
        <v>419</v>
      </c>
      <c r="D220" s="14" t="s">
        <v>612</v>
      </c>
    </row>
    <row r="221" spans="1:4" x14ac:dyDescent="0.25">
      <c r="A221" s="14">
        <v>220</v>
      </c>
      <c r="B221" s="14" t="s">
        <v>643</v>
      </c>
      <c r="C221" s="14" t="s">
        <v>417</v>
      </c>
      <c r="D221" s="14" t="s">
        <v>612</v>
      </c>
    </row>
    <row r="222" spans="1:4" x14ac:dyDescent="0.25">
      <c r="A222" s="14">
        <v>221</v>
      </c>
      <c r="B222" s="14" t="s">
        <v>644</v>
      </c>
      <c r="C222" s="14" t="s">
        <v>414</v>
      </c>
      <c r="D222" s="14" t="s">
        <v>612</v>
      </c>
    </row>
    <row r="223" spans="1:4" x14ac:dyDescent="0.25">
      <c r="A223" s="14">
        <v>222</v>
      </c>
      <c r="B223" s="14" t="s">
        <v>645</v>
      </c>
      <c r="C223" s="14" t="s">
        <v>414</v>
      </c>
      <c r="D223" s="14" t="s">
        <v>612</v>
      </c>
    </row>
    <row r="224" spans="1:4" x14ac:dyDescent="0.25">
      <c r="A224" s="14">
        <v>223</v>
      </c>
      <c r="B224" s="14" t="s">
        <v>646</v>
      </c>
      <c r="C224" s="14" t="s">
        <v>533</v>
      </c>
      <c r="D224" s="14" t="s">
        <v>647</v>
      </c>
    </row>
    <row r="225" spans="1:4" x14ac:dyDescent="0.25">
      <c r="A225" s="14">
        <v>224</v>
      </c>
      <c r="B225" s="14" t="s">
        <v>648</v>
      </c>
      <c r="C225" s="14" t="s">
        <v>419</v>
      </c>
      <c r="D225" s="14" t="s">
        <v>647</v>
      </c>
    </row>
    <row r="226" spans="1:4" x14ac:dyDescent="0.25">
      <c r="A226" s="14">
        <v>225</v>
      </c>
      <c r="B226" s="14" t="s">
        <v>649</v>
      </c>
      <c r="C226" s="14" t="s">
        <v>414</v>
      </c>
      <c r="D226" s="14" t="s">
        <v>647</v>
      </c>
    </row>
    <row r="227" spans="1:4" x14ac:dyDescent="0.25">
      <c r="A227" s="14">
        <v>226</v>
      </c>
      <c r="B227" s="14" t="s">
        <v>650</v>
      </c>
      <c r="C227" s="14" t="s">
        <v>423</v>
      </c>
      <c r="D227" s="14" t="s">
        <v>647</v>
      </c>
    </row>
    <row r="228" spans="1:4" x14ac:dyDescent="0.25">
      <c r="A228" s="14">
        <v>227</v>
      </c>
      <c r="B228" s="14" t="s">
        <v>651</v>
      </c>
      <c r="C228" s="14" t="s">
        <v>417</v>
      </c>
      <c r="D228" s="14" t="s">
        <v>647</v>
      </c>
    </row>
    <row r="229" spans="1:4" x14ac:dyDescent="0.25">
      <c r="A229" s="14">
        <v>228</v>
      </c>
      <c r="B229" s="14" t="s">
        <v>652</v>
      </c>
      <c r="C229" s="14" t="s">
        <v>417</v>
      </c>
      <c r="D229" s="14" t="s">
        <v>647</v>
      </c>
    </row>
    <row r="230" spans="1:4" x14ac:dyDescent="0.25">
      <c r="A230" s="14">
        <v>229</v>
      </c>
      <c r="B230" s="14" t="s">
        <v>579</v>
      </c>
      <c r="C230" s="14" t="s">
        <v>414</v>
      </c>
      <c r="D230" s="14" t="s">
        <v>647</v>
      </c>
    </row>
    <row r="231" spans="1:4" x14ac:dyDescent="0.25">
      <c r="A231" s="14">
        <v>230</v>
      </c>
      <c r="B231" s="14" t="s">
        <v>653</v>
      </c>
      <c r="C231" s="14" t="s">
        <v>419</v>
      </c>
      <c r="D231" s="14" t="s">
        <v>647</v>
      </c>
    </row>
    <row r="232" spans="1:4" x14ac:dyDescent="0.25">
      <c r="A232" s="14">
        <v>231</v>
      </c>
      <c r="B232" s="14" t="s">
        <v>654</v>
      </c>
      <c r="C232" s="14" t="s">
        <v>414</v>
      </c>
      <c r="D232" s="14" t="s">
        <v>647</v>
      </c>
    </row>
    <row r="233" spans="1:4" x14ac:dyDescent="0.25">
      <c r="A233" s="14">
        <v>232</v>
      </c>
      <c r="B233" s="14" t="s">
        <v>655</v>
      </c>
      <c r="C233" s="14" t="s">
        <v>419</v>
      </c>
      <c r="D233" s="14" t="s">
        <v>647</v>
      </c>
    </row>
    <row r="234" spans="1:4" x14ac:dyDescent="0.25">
      <c r="A234" s="14">
        <v>233</v>
      </c>
      <c r="B234" s="14" t="s">
        <v>656</v>
      </c>
      <c r="C234" s="14" t="s">
        <v>414</v>
      </c>
      <c r="D234" s="14" t="s">
        <v>647</v>
      </c>
    </row>
    <row r="235" spans="1:4" x14ac:dyDescent="0.25">
      <c r="A235" s="14">
        <v>234</v>
      </c>
      <c r="B235" s="14" t="s">
        <v>657</v>
      </c>
      <c r="C235" s="14" t="s">
        <v>423</v>
      </c>
      <c r="D235" s="14" t="s">
        <v>647</v>
      </c>
    </row>
    <row r="236" spans="1:4" x14ac:dyDescent="0.25">
      <c r="A236" s="14">
        <v>235</v>
      </c>
      <c r="B236" s="14" t="s">
        <v>658</v>
      </c>
      <c r="C236" s="14" t="s">
        <v>417</v>
      </c>
      <c r="D236" s="14" t="s">
        <v>647</v>
      </c>
    </row>
    <row r="237" spans="1:4" x14ac:dyDescent="0.25">
      <c r="A237" s="14">
        <v>236</v>
      </c>
      <c r="B237" s="14" t="s">
        <v>659</v>
      </c>
      <c r="C237" s="14" t="s">
        <v>423</v>
      </c>
      <c r="D237" s="14" t="s">
        <v>647</v>
      </c>
    </row>
    <row r="238" spans="1:4" x14ac:dyDescent="0.25">
      <c r="A238" s="14">
        <v>237</v>
      </c>
      <c r="B238" s="14" t="s">
        <v>660</v>
      </c>
      <c r="C238" s="14" t="s">
        <v>417</v>
      </c>
      <c r="D238" s="14" t="s">
        <v>647</v>
      </c>
    </row>
    <row r="239" spans="1:4" x14ac:dyDescent="0.25">
      <c r="A239" s="14">
        <v>238</v>
      </c>
      <c r="B239" s="14" t="s">
        <v>661</v>
      </c>
      <c r="C239" s="14" t="s">
        <v>419</v>
      </c>
      <c r="D239" s="14" t="s">
        <v>647</v>
      </c>
    </row>
    <row r="240" spans="1:4" x14ac:dyDescent="0.25">
      <c r="A240" s="14">
        <v>239</v>
      </c>
      <c r="B240" s="14" t="s">
        <v>662</v>
      </c>
      <c r="C240" s="14" t="s">
        <v>417</v>
      </c>
      <c r="D240" s="14" t="s">
        <v>647</v>
      </c>
    </row>
    <row r="241" spans="1:4" x14ac:dyDescent="0.25">
      <c r="A241" s="14">
        <v>240</v>
      </c>
      <c r="B241" s="14" t="s">
        <v>663</v>
      </c>
      <c r="C241" s="14" t="s">
        <v>414</v>
      </c>
      <c r="D241" s="14" t="s">
        <v>647</v>
      </c>
    </row>
    <row r="242" spans="1:4" x14ac:dyDescent="0.25">
      <c r="A242" s="14">
        <v>241</v>
      </c>
      <c r="B242" s="14" t="s">
        <v>664</v>
      </c>
      <c r="C242" s="14" t="s">
        <v>417</v>
      </c>
      <c r="D242" s="14" t="s">
        <v>647</v>
      </c>
    </row>
    <row r="243" spans="1:4" x14ac:dyDescent="0.25">
      <c r="A243" s="14">
        <v>242</v>
      </c>
      <c r="B243" s="14" t="s">
        <v>665</v>
      </c>
      <c r="C243" s="14" t="s">
        <v>414</v>
      </c>
      <c r="D243" s="14" t="s">
        <v>647</v>
      </c>
    </row>
    <row r="244" spans="1:4" x14ac:dyDescent="0.25">
      <c r="A244" s="14">
        <v>243</v>
      </c>
      <c r="B244" s="14" t="s">
        <v>666</v>
      </c>
      <c r="C244" s="14" t="s">
        <v>417</v>
      </c>
      <c r="D244" s="14" t="s">
        <v>647</v>
      </c>
    </row>
    <row r="245" spans="1:4" x14ac:dyDescent="0.25">
      <c r="A245" s="14">
        <v>244</v>
      </c>
      <c r="B245" s="14" t="s">
        <v>667</v>
      </c>
      <c r="C245" s="14" t="s">
        <v>419</v>
      </c>
      <c r="D245" s="14" t="s">
        <v>647</v>
      </c>
    </row>
    <row r="246" spans="1:4" x14ac:dyDescent="0.25">
      <c r="A246" s="14">
        <v>245</v>
      </c>
      <c r="B246" s="14" t="s">
        <v>668</v>
      </c>
      <c r="C246" s="14" t="s">
        <v>414</v>
      </c>
      <c r="D246" s="14" t="s">
        <v>647</v>
      </c>
    </row>
    <row r="247" spans="1:4" x14ac:dyDescent="0.25">
      <c r="A247" s="14">
        <v>246</v>
      </c>
      <c r="B247" s="14" t="s">
        <v>669</v>
      </c>
      <c r="C247" s="14" t="s">
        <v>423</v>
      </c>
      <c r="D247" s="14" t="s">
        <v>647</v>
      </c>
    </row>
    <row r="248" spans="1:4" x14ac:dyDescent="0.25">
      <c r="A248" s="14">
        <v>247</v>
      </c>
      <c r="B248" s="14" t="s">
        <v>670</v>
      </c>
      <c r="C248" s="14" t="s">
        <v>414</v>
      </c>
      <c r="D248" s="14" t="s">
        <v>647</v>
      </c>
    </row>
    <row r="249" spans="1:4" x14ac:dyDescent="0.25">
      <c r="A249" s="14">
        <v>248</v>
      </c>
      <c r="B249" s="14" t="s">
        <v>671</v>
      </c>
      <c r="C249" s="14" t="s">
        <v>419</v>
      </c>
      <c r="D249" s="14" t="s">
        <v>647</v>
      </c>
    </row>
    <row r="250" spans="1:4" x14ac:dyDescent="0.25">
      <c r="A250" s="14">
        <v>249</v>
      </c>
      <c r="B250" s="14" t="s">
        <v>672</v>
      </c>
      <c r="C250" s="14" t="s">
        <v>414</v>
      </c>
      <c r="D250" s="14" t="s">
        <v>647</v>
      </c>
    </row>
    <row r="251" spans="1:4" x14ac:dyDescent="0.25">
      <c r="A251" s="14">
        <v>250</v>
      </c>
      <c r="B251" s="14" t="s">
        <v>673</v>
      </c>
      <c r="C251" s="14" t="s">
        <v>417</v>
      </c>
      <c r="D251" s="14" t="s">
        <v>647</v>
      </c>
    </row>
    <row r="252" spans="1:4" x14ac:dyDescent="0.25">
      <c r="A252" s="14">
        <v>251</v>
      </c>
      <c r="B252" s="14" t="s">
        <v>674</v>
      </c>
      <c r="C252" s="14" t="s">
        <v>423</v>
      </c>
      <c r="D252" s="14" t="s">
        <v>647</v>
      </c>
    </row>
    <row r="253" spans="1:4" x14ac:dyDescent="0.25">
      <c r="A253" s="14">
        <v>252</v>
      </c>
      <c r="B253" s="14" t="s">
        <v>675</v>
      </c>
      <c r="C253" s="14" t="s">
        <v>414</v>
      </c>
      <c r="D253" s="14" t="s">
        <v>647</v>
      </c>
    </row>
    <row r="254" spans="1:4" x14ac:dyDescent="0.25">
      <c r="A254" s="14">
        <v>253</v>
      </c>
      <c r="B254" s="14" t="s">
        <v>676</v>
      </c>
      <c r="C254" s="14" t="s">
        <v>414</v>
      </c>
      <c r="D254" s="14" t="s">
        <v>647</v>
      </c>
    </row>
    <row r="255" spans="1:4" x14ac:dyDescent="0.25">
      <c r="A255" s="14">
        <v>254</v>
      </c>
      <c r="B255" s="14" t="s">
        <v>677</v>
      </c>
      <c r="C255" s="14" t="s">
        <v>414</v>
      </c>
      <c r="D255" s="14" t="s">
        <v>647</v>
      </c>
    </row>
    <row r="256" spans="1:4" x14ac:dyDescent="0.25">
      <c r="A256" s="14">
        <v>255</v>
      </c>
      <c r="B256" s="14" t="s">
        <v>678</v>
      </c>
      <c r="C256" s="14" t="s">
        <v>423</v>
      </c>
      <c r="D256" s="14" t="s">
        <v>647</v>
      </c>
    </row>
    <row r="257" spans="1:4" x14ac:dyDescent="0.25">
      <c r="A257" s="14">
        <v>256</v>
      </c>
      <c r="B257" s="14" t="s">
        <v>679</v>
      </c>
      <c r="C257" s="14" t="s">
        <v>417</v>
      </c>
      <c r="D257" s="14" t="s">
        <v>647</v>
      </c>
    </row>
    <row r="258" spans="1:4" x14ac:dyDescent="0.25">
      <c r="A258" s="14">
        <v>257</v>
      </c>
      <c r="B258" s="14" t="s">
        <v>680</v>
      </c>
      <c r="C258" s="14" t="s">
        <v>414</v>
      </c>
      <c r="D258" s="14" t="s">
        <v>681</v>
      </c>
    </row>
    <row r="259" spans="1:4" x14ac:dyDescent="0.25">
      <c r="A259" s="14">
        <v>258</v>
      </c>
      <c r="B259" s="14" t="s">
        <v>682</v>
      </c>
      <c r="C259" s="14" t="s">
        <v>423</v>
      </c>
      <c r="D259" s="14" t="s">
        <v>681</v>
      </c>
    </row>
    <row r="260" spans="1:4" x14ac:dyDescent="0.25">
      <c r="A260" s="14">
        <v>259</v>
      </c>
      <c r="B260" s="14" t="s">
        <v>683</v>
      </c>
      <c r="C260" s="14" t="s">
        <v>417</v>
      </c>
      <c r="D260" s="14" t="s">
        <v>681</v>
      </c>
    </row>
    <row r="261" spans="1:4" x14ac:dyDescent="0.25">
      <c r="A261" s="14">
        <v>260</v>
      </c>
      <c r="B261" s="14" t="s">
        <v>684</v>
      </c>
      <c r="C261" s="14" t="s">
        <v>423</v>
      </c>
      <c r="D261" s="14" t="s">
        <v>681</v>
      </c>
    </row>
    <row r="262" spans="1:4" x14ac:dyDescent="0.25">
      <c r="A262" s="14">
        <v>261</v>
      </c>
      <c r="B262" s="14" t="s">
        <v>685</v>
      </c>
      <c r="C262" s="14" t="s">
        <v>423</v>
      </c>
      <c r="D262" s="14" t="s">
        <v>681</v>
      </c>
    </row>
    <row r="263" spans="1:4" x14ac:dyDescent="0.25">
      <c r="A263" s="14">
        <v>262</v>
      </c>
      <c r="B263" s="14" t="s">
        <v>579</v>
      </c>
      <c r="C263" s="14" t="s">
        <v>419</v>
      </c>
      <c r="D263" s="14" t="s">
        <v>681</v>
      </c>
    </row>
    <row r="264" spans="1:4" x14ac:dyDescent="0.25">
      <c r="A264" s="14">
        <v>263</v>
      </c>
      <c r="B264" s="14" t="s">
        <v>686</v>
      </c>
      <c r="C264" s="14" t="s">
        <v>423</v>
      </c>
      <c r="D264" s="14" t="s">
        <v>681</v>
      </c>
    </row>
    <row r="265" spans="1:4" x14ac:dyDescent="0.25">
      <c r="A265" s="14">
        <v>264</v>
      </c>
      <c r="B265" s="14" t="s">
        <v>687</v>
      </c>
      <c r="C265" s="14" t="s">
        <v>417</v>
      </c>
      <c r="D265" s="14" t="s">
        <v>681</v>
      </c>
    </row>
    <row r="266" spans="1:4" x14ac:dyDescent="0.25">
      <c r="A266" s="14">
        <v>265</v>
      </c>
      <c r="B266" s="14" t="s">
        <v>688</v>
      </c>
      <c r="C266" s="14" t="s">
        <v>414</v>
      </c>
      <c r="D266" s="14" t="s">
        <v>681</v>
      </c>
    </row>
    <row r="267" spans="1:4" x14ac:dyDescent="0.25">
      <c r="A267" s="14">
        <v>266</v>
      </c>
      <c r="B267" s="14" t="s">
        <v>689</v>
      </c>
      <c r="C267" s="14" t="s">
        <v>417</v>
      </c>
      <c r="D267" s="14" t="s">
        <v>681</v>
      </c>
    </row>
    <row r="268" spans="1:4" x14ac:dyDescent="0.25">
      <c r="A268" s="14">
        <v>267</v>
      </c>
      <c r="B268" s="14" t="s">
        <v>690</v>
      </c>
      <c r="C268" s="14" t="s">
        <v>417</v>
      </c>
      <c r="D268" s="14" t="s">
        <v>681</v>
      </c>
    </row>
    <row r="269" spans="1:4" x14ac:dyDescent="0.25">
      <c r="A269" s="14">
        <v>268</v>
      </c>
      <c r="B269" s="14" t="s">
        <v>691</v>
      </c>
      <c r="C269" s="14" t="s">
        <v>419</v>
      </c>
      <c r="D269" s="14" t="s">
        <v>681</v>
      </c>
    </row>
    <row r="270" spans="1:4" x14ac:dyDescent="0.25">
      <c r="A270" s="14">
        <v>269</v>
      </c>
      <c r="B270" s="14" t="s">
        <v>692</v>
      </c>
      <c r="C270" s="14" t="s">
        <v>423</v>
      </c>
      <c r="D270" s="14" t="s">
        <v>681</v>
      </c>
    </row>
    <row r="271" spans="1:4" x14ac:dyDescent="0.25">
      <c r="A271" s="14">
        <v>270</v>
      </c>
      <c r="B271" s="14" t="s">
        <v>693</v>
      </c>
      <c r="C271" s="14" t="s">
        <v>423</v>
      </c>
      <c r="D271" s="14" t="s">
        <v>681</v>
      </c>
    </row>
    <row r="272" spans="1:4" x14ac:dyDescent="0.25">
      <c r="A272" s="14">
        <v>271</v>
      </c>
      <c r="B272" s="14" t="s">
        <v>694</v>
      </c>
      <c r="C272" s="14" t="s">
        <v>414</v>
      </c>
      <c r="D272" s="14" t="s">
        <v>681</v>
      </c>
    </row>
    <row r="273" spans="1:4" x14ac:dyDescent="0.25">
      <c r="A273" s="14">
        <v>272</v>
      </c>
      <c r="B273" s="14" t="s">
        <v>695</v>
      </c>
      <c r="C273" s="14" t="s">
        <v>417</v>
      </c>
      <c r="D273" s="14" t="s">
        <v>681</v>
      </c>
    </row>
    <row r="274" spans="1:4" x14ac:dyDescent="0.25">
      <c r="A274" s="14">
        <v>273</v>
      </c>
      <c r="B274" s="14" t="s">
        <v>696</v>
      </c>
      <c r="C274" s="14" t="s">
        <v>414</v>
      </c>
      <c r="D274" s="14" t="s">
        <v>681</v>
      </c>
    </row>
    <row r="275" spans="1:4" x14ac:dyDescent="0.25">
      <c r="A275" s="14">
        <v>274</v>
      </c>
      <c r="B275" s="14" t="s">
        <v>697</v>
      </c>
      <c r="C275" s="14" t="s">
        <v>419</v>
      </c>
      <c r="D275" s="14" t="s">
        <v>681</v>
      </c>
    </row>
    <row r="276" spans="1:4" x14ac:dyDescent="0.25">
      <c r="A276" s="14">
        <v>275</v>
      </c>
      <c r="B276" s="14" t="s">
        <v>698</v>
      </c>
      <c r="C276" s="14" t="s">
        <v>414</v>
      </c>
      <c r="D276" s="14" t="s">
        <v>681</v>
      </c>
    </row>
    <row r="277" spans="1:4" x14ac:dyDescent="0.25">
      <c r="A277" s="14">
        <v>276</v>
      </c>
      <c r="B277" s="14" t="s">
        <v>699</v>
      </c>
      <c r="C277" s="14" t="s">
        <v>419</v>
      </c>
      <c r="D277" s="14" t="s">
        <v>681</v>
      </c>
    </row>
    <row r="278" spans="1:4" x14ac:dyDescent="0.25">
      <c r="A278" s="14">
        <v>277</v>
      </c>
      <c r="B278" s="14" t="s">
        <v>700</v>
      </c>
      <c r="C278" s="14" t="s">
        <v>423</v>
      </c>
      <c r="D278" s="14" t="s">
        <v>681</v>
      </c>
    </row>
    <row r="279" spans="1:4" x14ac:dyDescent="0.25">
      <c r="A279" s="14">
        <v>278</v>
      </c>
      <c r="B279" s="14" t="s">
        <v>701</v>
      </c>
      <c r="C279" s="14" t="s">
        <v>417</v>
      </c>
      <c r="D279" s="14" t="s">
        <v>681</v>
      </c>
    </row>
    <row r="280" spans="1:4" x14ac:dyDescent="0.25">
      <c r="A280" s="14">
        <v>279</v>
      </c>
      <c r="B280" s="14" t="s">
        <v>702</v>
      </c>
      <c r="C280" s="14" t="s">
        <v>414</v>
      </c>
      <c r="D280" s="14" t="s">
        <v>681</v>
      </c>
    </row>
    <row r="281" spans="1:4" x14ac:dyDescent="0.25">
      <c r="A281" s="14">
        <v>280</v>
      </c>
      <c r="B281" s="14" t="s">
        <v>703</v>
      </c>
      <c r="C281" s="14" t="s">
        <v>417</v>
      </c>
      <c r="D281" s="14" t="s">
        <v>681</v>
      </c>
    </row>
    <row r="282" spans="1:4" x14ac:dyDescent="0.25">
      <c r="A282" s="14">
        <v>281</v>
      </c>
      <c r="B282" s="14" t="s">
        <v>704</v>
      </c>
      <c r="C282" s="14" t="s">
        <v>417</v>
      </c>
      <c r="D282" s="14" t="s">
        <v>681</v>
      </c>
    </row>
    <row r="283" spans="1:4" x14ac:dyDescent="0.25">
      <c r="A283" s="14">
        <v>282</v>
      </c>
      <c r="B283" s="14" t="s">
        <v>705</v>
      </c>
      <c r="C283" s="14" t="s">
        <v>414</v>
      </c>
      <c r="D283" s="14" t="s">
        <v>681</v>
      </c>
    </row>
    <row r="284" spans="1:4" x14ac:dyDescent="0.25">
      <c r="A284" s="14">
        <v>283</v>
      </c>
      <c r="B284" s="14" t="s">
        <v>706</v>
      </c>
      <c r="C284" s="14" t="s">
        <v>414</v>
      </c>
      <c r="D284" s="14" t="s">
        <v>681</v>
      </c>
    </row>
    <row r="285" spans="1:4" x14ac:dyDescent="0.25">
      <c r="A285" s="14">
        <v>284</v>
      </c>
      <c r="B285" s="14" t="s">
        <v>707</v>
      </c>
      <c r="C285" s="14" t="s">
        <v>417</v>
      </c>
      <c r="D285" s="14" t="s">
        <v>681</v>
      </c>
    </row>
    <row r="286" spans="1:4" x14ac:dyDescent="0.25">
      <c r="A286" s="14">
        <v>285</v>
      </c>
      <c r="B286" s="14" t="s">
        <v>708</v>
      </c>
      <c r="C286" s="14" t="s">
        <v>414</v>
      </c>
      <c r="D286" s="14" t="s">
        <v>681</v>
      </c>
    </row>
    <row r="287" spans="1:4" x14ac:dyDescent="0.25">
      <c r="A287" s="14">
        <v>286</v>
      </c>
      <c r="B287" s="14" t="s">
        <v>709</v>
      </c>
      <c r="C287" s="14" t="s">
        <v>423</v>
      </c>
      <c r="D287" s="14" t="s">
        <v>681</v>
      </c>
    </row>
    <row r="288" spans="1:4" x14ac:dyDescent="0.25">
      <c r="A288" s="14">
        <v>287</v>
      </c>
      <c r="B288" s="14" t="s">
        <v>710</v>
      </c>
      <c r="C288" s="14" t="s">
        <v>423</v>
      </c>
      <c r="D288" s="14" t="s">
        <v>681</v>
      </c>
    </row>
    <row r="289" spans="1:4" x14ac:dyDescent="0.25">
      <c r="A289" s="14">
        <v>288</v>
      </c>
      <c r="B289" s="14" t="s">
        <v>711</v>
      </c>
      <c r="C289" s="14" t="s">
        <v>414</v>
      </c>
      <c r="D289" s="14" t="s">
        <v>681</v>
      </c>
    </row>
    <row r="290" spans="1:4" x14ac:dyDescent="0.25">
      <c r="A290" s="14">
        <v>289</v>
      </c>
      <c r="B290" s="14" t="s">
        <v>712</v>
      </c>
      <c r="C290" s="14" t="s">
        <v>414</v>
      </c>
      <c r="D290" s="14" t="s">
        <v>681</v>
      </c>
    </row>
    <row r="291" spans="1:4" x14ac:dyDescent="0.25">
      <c r="A291" s="14">
        <v>290</v>
      </c>
      <c r="B291" s="14" t="s">
        <v>713</v>
      </c>
      <c r="C291" s="14" t="s">
        <v>414</v>
      </c>
      <c r="D291" s="14" t="s">
        <v>681</v>
      </c>
    </row>
    <row r="292" spans="1:4" x14ac:dyDescent="0.25">
      <c r="A292" s="14">
        <v>291</v>
      </c>
      <c r="B292" s="14" t="s">
        <v>714</v>
      </c>
      <c r="C292" s="14" t="s">
        <v>548</v>
      </c>
      <c r="D292" s="14" t="s">
        <v>715</v>
      </c>
    </row>
    <row r="293" spans="1:4" x14ac:dyDescent="0.25">
      <c r="A293" s="14">
        <v>292</v>
      </c>
      <c r="B293" s="14" t="s">
        <v>418</v>
      </c>
      <c r="C293" s="14" t="s">
        <v>414</v>
      </c>
      <c r="D293" s="14" t="s">
        <v>715</v>
      </c>
    </row>
    <row r="294" spans="1:4" x14ac:dyDescent="0.25">
      <c r="A294" s="14">
        <v>293</v>
      </c>
      <c r="B294" s="14" t="s">
        <v>716</v>
      </c>
      <c r="C294" s="14" t="s">
        <v>419</v>
      </c>
      <c r="D294" s="14" t="s">
        <v>715</v>
      </c>
    </row>
    <row r="295" spans="1:4" x14ac:dyDescent="0.25">
      <c r="A295" s="14">
        <v>294</v>
      </c>
      <c r="B295" s="14" t="s">
        <v>717</v>
      </c>
      <c r="C295" s="14" t="s">
        <v>423</v>
      </c>
      <c r="D295" s="14" t="s">
        <v>715</v>
      </c>
    </row>
    <row r="296" spans="1:4" x14ac:dyDescent="0.25">
      <c r="A296" s="14">
        <v>295</v>
      </c>
      <c r="B296" s="14" t="s">
        <v>718</v>
      </c>
      <c r="C296" s="14" t="s">
        <v>423</v>
      </c>
      <c r="D296" s="14" t="s">
        <v>715</v>
      </c>
    </row>
    <row r="297" spans="1:4" x14ac:dyDescent="0.25">
      <c r="A297" s="14">
        <v>296</v>
      </c>
      <c r="B297" s="14" t="s">
        <v>719</v>
      </c>
      <c r="C297" s="14" t="s">
        <v>414</v>
      </c>
      <c r="D297" s="14" t="s">
        <v>715</v>
      </c>
    </row>
    <row r="298" spans="1:4" x14ac:dyDescent="0.25">
      <c r="A298" s="14">
        <v>297</v>
      </c>
      <c r="B298" s="14" t="s">
        <v>720</v>
      </c>
      <c r="C298" s="14" t="s">
        <v>414</v>
      </c>
      <c r="D298" s="14" t="s">
        <v>715</v>
      </c>
    </row>
    <row r="299" spans="1:4" x14ac:dyDescent="0.25">
      <c r="A299" s="14">
        <v>298</v>
      </c>
      <c r="B299" s="14" t="s">
        <v>721</v>
      </c>
      <c r="C299" s="14" t="s">
        <v>414</v>
      </c>
      <c r="D299" s="14" t="s">
        <v>715</v>
      </c>
    </row>
    <row r="300" spans="1:4" x14ac:dyDescent="0.25">
      <c r="A300" s="14">
        <v>299</v>
      </c>
      <c r="B300" s="14" t="s">
        <v>722</v>
      </c>
      <c r="C300" s="14" t="s">
        <v>414</v>
      </c>
      <c r="D300" s="14" t="s">
        <v>715</v>
      </c>
    </row>
    <row r="301" spans="1:4" x14ac:dyDescent="0.25">
      <c r="A301" s="14">
        <v>300</v>
      </c>
      <c r="B301" s="14" t="s">
        <v>723</v>
      </c>
      <c r="C301" s="14" t="s">
        <v>419</v>
      </c>
      <c r="D301" s="14" t="s">
        <v>715</v>
      </c>
    </row>
    <row r="302" spans="1:4" x14ac:dyDescent="0.25">
      <c r="A302" s="14">
        <v>301</v>
      </c>
      <c r="B302" s="14" t="s">
        <v>724</v>
      </c>
      <c r="C302" s="14" t="s">
        <v>414</v>
      </c>
      <c r="D302" s="14" t="s">
        <v>715</v>
      </c>
    </row>
    <row r="303" spans="1:4" x14ac:dyDescent="0.25">
      <c r="A303" s="14">
        <v>302</v>
      </c>
      <c r="B303" s="14" t="s">
        <v>506</v>
      </c>
      <c r="C303" s="14" t="s">
        <v>414</v>
      </c>
      <c r="D303" s="14" t="s">
        <v>715</v>
      </c>
    </row>
    <row r="304" spans="1:4" x14ac:dyDescent="0.25">
      <c r="A304" s="14">
        <v>303</v>
      </c>
      <c r="B304" s="14" t="s">
        <v>725</v>
      </c>
      <c r="C304" s="14" t="s">
        <v>417</v>
      </c>
      <c r="D304" s="14" t="s">
        <v>715</v>
      </c>
    </row>
    <row r="305" spans="1:4" x14ac:dyDescent="0.25">
      <c r="A305" s="14">
        <v>304</v>
      </c>
      <c r="B305" s="14" t="s">
        <v>726</v>
      </c>
      <c r="C305" s="14" t="s">
        <v>417</v>
      </c>
      <c r="D305" s="14" t="s">
        <v>715</v>
      </c>
    </row>
    <row r="306" spans="1:4" x14ac:dyDescent="0.25">
      <c r="A306" s="14">
        <v>305</v>
      </c>
      <c r="B306" s="14" t="s">
        <v>727</v>
      </c>
      <c r="C306" s="14" t="s">
        <v>414</v>
      </c>
      <c r="D306" s="14" t="s">
        <v>715</v>
      </c>
    </row>
    <row r="307" spans="1:4" x14ac:dyDescent="0.25">
      <c r="A307" s="14">
        <v>306</v>
      </c>
      <c r="B307" s="14" t="s">
        <v>728</v>
      </c>
      <c r="C307" s="14" t="s">
        <v>414</v>
      </c>
      <c r="D307" s="14" t="s">
        <v>715</v>
      </c>
    </row>
    <row r="308" spans="1:4" x14ac:dyDescent="0.25">
      <c r="A308" s="14">
        <v>307</v>
      </c>
      <c r="B308" s="14" t="s">
        <v>729</v>
      </c>
      <c r="C308" s="14" t="s">
        <v>419</v>
      </c>
      <c r="D308" s="14" t="s">
        <v>715</v>
      </c>
    </row>
    <row r="309" spans="1:4" x14ac:dyDescent="0.25">
      <c r="A309" s="14">
        <v>308</v>
      </c>
      <c r="B309" s="14" t="s">
        <v>730</v>
      </c>
      <c r="C309" s="14" t="s">
        <v>419</v>
      </c>
      <c r="D309" s="14" t="s">
        <v>715</v>
      </c>
    </row>
    <row r="310" spans="1:4" x14ac:dyDescent="0.25">
      <c r="A310" s="14">
        <v>309</v>
      </c>
      <c r="B310" s="14" t="s">
        <v>731</v>
      </c>
      <c r="C310" s="14" t="s">
        <v>417</v>
      </c>
      <c r="D310" s="14" t="s">
        <v>715</v>
      </c>
    </row>
    <row r="311" spans="1:4" x14ac:dyDescent="0.25">
      <c r="A311" s="14">
        <v>310</v>
      </c>
      <c r="B311" s="14" t="s">
        <v>732</v>
      </c>
      <c r="C311" s="14" t="s">
        <v>423</v>
      </c>
      <c r="D311" s="14" t="s">
        <v>715</v>
      </c>
    </row>
    <row r="312" spans="1:4" x14ac:dyDescent="0.25">
      <c r="A312" s="14">
        <v>311</v>
      </c>
      <c r="B312" s="14" t="s">
        <v>733</v>
      </c>
      <c r="C312" s="14" t="s">
        <v>414</v>
      </c>
      <c r="D312" s="14" t="s">
        <v>715</v>
      </c>
    </row>
    <row r="313" spans="1:4" x14ac:dyDescent="0.25">
      <c r="A313" s="14">
        <v>312</v>
      </c>
      <c r="B313" s="14" t="s">
        <v>734</v>
      </c>
      <c r="C313" s="14" t="s">
        <v>414</v>
      </c>
      <c r="D313" s="14" t="s">
        <v>715</v>
      </c>
    </row>
    <row r="314" spans="1:4" x14ac:dyDescent="0.25">
      <c r="A314" s="14">
        <v>313</v>
      </c>
      <c r="B314" s="14" t="s">
        <v>735</v>
      </c>
      <c r="C314" s="14" t="s">
        <v>414</v>
      </c>
      <c r="D314" s="14" t="s">
        <v>715</v>
      </c>
    </row>
    <row r="315" spans="1:4" x14ac:dyDescent="0.25">
      <c r="A315" s="14">
        <v>314</v>
      </c>
      <c r="B315" s="14" t="s">
        <v>736</v>
      </c>
      <c r="C315" s="14" t="s">
        <v>417</v>
      </c>
      <c r="D315" s="14" t="s">
        <v>715</v>
      </c>
    </row>
    <row r="316" spans="1:4" x14ac:dyDescent="0.25">
      <c r="A316" s="14">
        <v>315</v>
      </c>
      <c r="B316" s="14" t="s">
        <v>737</v>
      </c>
      <c r="C316" s="14" t="s">
        <v>423</v>
      </c>
      <c r="D316" s="14" t="s">
        <v>715</v>
      </c>
    </row>
    <row r="317" spans="1:4" x14ac:dyDescent="0.25">
      <c r="A317" s="14">
        <v>316</v>
      </c>
      <c r="B317" s="14" t="s">
        <v>738</v>
      </c>
      <c r="C317" s="14" t="s">
        <v>423</v>
      </c>
      <c r="D317" s="14" t="s">
        <v>715</v>
      </c>
    </row>
    <row r="318" spans="1:4" x14ac:dyDescent="0.25">
      <c r="A318" s="14">
        <v>317</v>
      </c>
      <c r="B318" s="14" t="s">
        <v>739</v>
      </c>
      <c r="C318" s="14" t="s">
        <v>414</v>
      </c>
      <c r="D318" s="14" t="s">
        <v>715</v>
      </c>
    </row>
    <row r="319" spans="1:4" x14ac:dyDescent="0.25">
      <c r="A319" s="14">
        <v>318</v>
      </c>
      <c r="B319" s="14" t="s">
        <v>740</v>
      </c>
      <c r="C319" s="14" t="s">
        <v>417</v>
      </c>
      <c r="D319" s="14" t="s">
        <v>715</v>
      </c>
    </row>
    <row r="320" spans="1:4" x14ac:dyDescent="0.25">
      <c r="A320" s="14">
        <v>319</v>
      </c>
      <c r="B320" s="14" t="s">
        <v>741</v>
      </c>
      <c r="C320" s="14" t="s">
        <v>414</v>
      </c>
      <c r="D320" s="14" t="s">
        <v>715</v>
      </c>
    </row>
    <row r="321" spans="1:4" x14ac:dyDescent="0.25">
      <c r="A321" s="14">
        <v>320</v>
      </c>
      <c r="B321" s="14" t="s">
        <v>742</v>
      </c>
      <c r="C321" s="14" t="s">
        <v>423</v>
      </c>
      <c r="D321" s="14" t="s">
        <v>715</v>
      </c>
    </row>
    <row r="322" spans="1:4" x14ac:dyDescent="0.25">
      <c r="A322" s="14">
        <v>321</v>
      </c>
      <c r="B322" s="14" t="s">
        <v>743</v>
      </c>
      <c r="C322" s="14" t="s">
        <v>423</v>
      </c>
      <c r="D322" s="14" t="s">
        <v>715</v>
      </c>
    </row>
    <row r="323" spans="1:4" x14ac:dyDescent="0.25">
      <c r="A323" s="14">
        <v>322</v>
      </c>
      <c r="B323" s="14" t="s">
        <v>744</v>
      </c>
      <c r="C323" s="14" t="s">
        <v>423</v>
      </c>
      <c r="D323" s="14" t="s">
        <v>715</v>
      </c>
    </row>
    <row r="324" spans="1:4" x14ac:dyDescent="0.25">
      <c r="A324" s="14">
        <v>323</v>
      </c>
      <c r="B324" s="14" t="s">
        <v>745</v>
      </c>
      <c r="C324" s="14" t="s">
        <v>423</v>
      </c>
      <c r="D324" s="14" t="s">
        <v>715</v>
      </c>
    </row>
    <row r="325" spans="1:4" x14ac:dyDescent="0.25">
      <c r="A325" s="14">
        <v>324</v>
      </c>
      <c r="B325" s="14" t="s">
        <v>746</v>
      </c>
      <c r="C325" s="14" t="s">
        <v>423</v>
      </c>
      <c r="D325" s="14" t="s">
        <v>715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62230-8527-4360-9C8E-9A61D487A26A}">
  <dimension ref="A1:C101"/>
  <sheetViews>
    <sheetView topLeftCell="A16" workbookViewId="0">
      <selection activeCell="B10" sqref="B10"/>
    </sheetView>
  </sheetViews>
  <sheetFormatPr defaultRowHeight="15" x14ac:dyDescent="0.25"/>
  <cols>
    <col min="2" max="2" width="38.140625" bestFit="1" customWidth="1"/>
  </cols>
  <sheetData>
    <row r="1" spans="1:3" x14ac:dyDescent="0.25">
      <c r="A1" s="13" t="s">
        <v>160</v>
      </c>
      <c r="B1" s="13" t="s">
        <v>747</v>
      </c>
      <c r="C1" s="13" t="s">
        <v>15</v>
      </c>
    </row>
    <row r="2" spans="1:3" x14ac:dyDescent="0.25">
      <c r="A2" s="13">
        <v>1</v>
      </c>
      <c r="B2" s="13" t="s">
        <v>748</v>
      </c>
      <c r="C2" s="13" t="s">
        <v>749</v>
      </c>
    </row>
    <row r="3" spans="1:3" x14ac:dyDescent="0.25">
      <c r="A3" s="13">
        <v>2</v>
      </c>
      <c r="B3" s="13" t="s">
        <v>750</v>
      </c>
      <c r="C3" s="13" t="s">
        <v>751</v>
      </c>
    </row>
    <row r="4" spans="1:3" x14ac:dyDescent="0.25">
      <c r="A4" s="13">
        <v>3</v>
      </c>
      <c r="B4" s="13" t="s">
        <v>752</v>
      </c>
      <c r="C4" s="13" t="s">
        <v>753</v>
      </c>
    </row>
    <row r="5" spans="1:3" x14ac:dyDescent="0.25">
      <c r="A5" s="13">
        <v>4</v>
      </c>
      <c r="B5" s="13" t="s">
        <v>754</v>
      </c>
      <c r="C5" s="13" t="s">
        <v>755</v>
      </c>
    </row>
    <row r="6" spans="1:3" x14ac:dyDescent="0.25">
      <c r="A6" s="13">
        <v>5</v>
      </c>
      <c r="B6" s="13" t="s">
        <v>756</v>
      </c>
      <c r="C6" s="13" t="s">
        <v>757</v>
      </c>
    </row>
    <row r="7" spans="1:3" x14ac:dyDescent="0.25">
      <c r="A7" s="13">
        <v>6</v>
      </c>
      <c r="B7" s="13" t="s">
        <v>758</v>
      </c>
      <c r="C7" s="13" t="s">
        <v>759</v>
      </c>
    </row>
    <row r="8" spans="1:3" x14ac:dyDescent="0.25">
      <c r="A8" s="13">
        <v>7</v>
      </c>
      <c r="B8" s="13" t="s">
        <v>760</v>
      </c>
      <c r="C8" s="13" t="s">
        <v>761</v>
      </c>
    </row>
    <row r="9" spans="1:3" x14ac:dyDescent="0.25">
      <c r="A9" s="13">
        <v>8</v>
      </c>
      <c r="B9" s="13" t="s">
        <v>762</v>
      </c>
      <c r="C9" s="13" t="s">
        <v>763</v>
      </c>
    </row>
    <row r="10" spans="1:3" x14ac:dyDescent="0.25">
      <c r="A10" s="13">
        <v>9</v>
      </c>
      <c r="B10" s="13" t="s">
        <v>764</v>
      </c>
      <c r="C10" s="13" t="s">
        <v>765</v>
      </c>
    </row>
    <row r="11" spans="1:3" x14ac:dyDescent="0.25">
      <c r="A11" s="13">
        <v>10</v>
      </c>
      <c r="B11" s="13" t="s">
        <v>766</v>
      </c>
      <c r="C11" s="13" t="s">
        <v>767</v>
      </c>
    </row>
    <row r="12" spans="1:3" x14ac:dyDescent="0.25">
      <c r="A12" s="13">
        <v>11</v>
      </c>
      <c r="B12" s="13" t="s">
        <v>768</v>
      </c>
      <c r="C12" s="13" t="s">
        <v>769</v>
      </c>
    </row>
    <row r="13" spans="1:3" x14ac:dyDescent="0.25">
      <c r="A13" s="13">
        <v>12</v>
      </c>
      <c r="B13" s="13" t="s">
        <v>770</v>
      </c>
      <c r="C13" s="13" t="s">
        <v>771</v>
      </c>
    </row>
    <row r="14" spans="1:3" x14ac:dyDescent="0.25">
      <c r="A14" s="13">
        <v>13</v>
      </c>
      <c r="B14" s="13" t="s">
        <v>772</v>
      </c>
      <c r="C14" s="13" t="s">
        <v>773</v>
      </c>
    </row>
    <row r="15" spans="1:3" x14ac:dyDescent="0.25">
      <c r="A15" s="13">
        <v>14</v>
      </c>
      <c r="B15" s="13" t="s">
        <v>774</v>
      </c>
      <c r="C15" s="13" t="s">
        <v>775</v>
      </c>
    </row>
    <row r="16" spans="1:3" x14ac:dyDescent="0.25">
      <c r="A16" s="13">
        <v>15</v>
      </c>
      <c r="B16" s="13" t="s">
        <v>776</v>
      </c>
      <c r="C16" s="13" t="s">
        <v>777</v>
      </c>
    </row>
    <row r="17" spans="1:3" x14ac:dyDescent="0.25">
      <c r="A17" s="13">
        <v>16</v>
      </c>
      <c r="B17" s="13" t="s">
        <v>778</v>
      </c>
      <c r="C17" s="13" t="s">
        <v>779</v>
      </c>
    </row>
    <row r="18" spans="1:3" x14ac:dyDescent="0.25">
      <c r="A18" s="13">
        <v>17</v>
      </c>
      <c r="B18" s="13" t="s">
        <v>780</v>
      </c>
      <c r="C18" s="13" t="s">
        <v>781</v>
      </c>
    </row>
    <row r="19" spans="1:3" x14ac:dyDescent="0.25">
      <c r="A19" s="13">
        <v>18</v>
      </c>
      <c r="B19" s="13" t="s">
        <v>782</v>
      </c>
      <c r="C19" s="13" t="s">
        <v>783</v>
      </c>
    </row>
    <row r="20" spans="1:3" x14ac:dyDescent="0.25">
      <c r="A20" s="13">
        <v>19</v>
      </c>
      <c r="B20" s="13" t="s">
        <v>784</v>
      </c>
      <c r="C20" s="13" t="s">
        <v>785</v>
      </c>
    </row>
    <row r="21" spans="1:3" x14ac:dyDescent="0.25">
      <c r="A21" s="13">
        <v>20</v>
      </c>
      <c r="B21" s="13" t="s">
        <v>786</v>
      </c>
      <c r="C21" s="13" t="s">
        <v>787</v>
      </c>
    </row>
    <row r="22" spans="1:3" x14ac:dyDescent="0.25">
      <c r="A22" s="13">
        <v>21</v>
      </c>
      <c r="B22" s="13" t="s">
        <v>788</v>
      </c>
      <c r="C22" s="13" t="s">
        <v>789</v>
      </c>
    </row>
    <row r="23" spans="1:3" x14ac:dyDescent="0.25">
      <c r="A23" s="13">
        <v>22</v>
      </c>
      <c r="B23" s="13" t="s">
        <v>790</v>
      </c>
      <c r="C23" s="13" t="s">
        <v>791</v>
      </c>
    </row>
    <row r="24" spans="1:3" x14ac:dyDescent="0.25">
      <c r="A24" s="13">
        <v>23</v>
      </c>
      <c r="B24" s="13" t="s">
        <v>792</v>
      </c>
      <c r="C24" s="13" t="s">
        <v>793</v>
      </c>
    </row>
    <row r="25" spans="1:3" x14ac:dyDescent="0.25">
      <c r="A25" s="13">
        <v>24</v>
      </c>
      <c r="B25" s="13" t="s">
        <v>794</v>
      </c>
      <c r="C25" s="13" t="s">
        <v>795</v>
      </c>
    </row>
    <row r="26" spans="1:3" x14ac:dyDescent="0.25">
      <c r="A26" s="13">
        <v>25</v>
      </c>
      <c r="B26" s="13" t="s">
        <v>796</v>
      </c>
      <c r="C26" s="13" t="s">
        <v>797</v>
      </c>
    </row>
    <row r="27" spans="1:3" x14ac:dyDescent="0.25">
      <c r="A27" s="13">
        <v>26</v>
      </c>
      <c r="B27" s="13" t="s">
        <v>798</v>
      </c>
      <c r="C27" s="13" t="s">
        <v>799</v>
      </c>
    </row>
    <row r="28" spans="1:3" x14ac:dyDescent="0.25">
      <c r="A28" s="13">
        <v>27</v>
      </c>
      <c r="B28" s="13" t="s">
        <v>800</v>
      </c>
      <c r="C28" s="13" t="s">
        <v>801</v>
      </c>
    </row>
    <row r="29" spans="1:3" x14ac:dyDescent="0.25">
      <c r="A29" s="13">
        <v>28</v>
      </c>
      <c r="B29" s="13" t="s">
        <v>802</v>
      </c>
      <c r="C29" s="13" t="s">
        <v>803</v>
      </c>
    </row>
    <row r="30" spans="1:3" x14ac:dyDescent="0.25">
      <c r="A30" s="13">
        <v>29</v>
      </c>
      <c r="B30" s="13" t="s">
        <v>804</v>
      </c>
      <c r="C30" s="13" t="s">
        <v>805</v>
      </c>
    </row>
    <row r="31" spans="1:3" x14ac:dyDescent="0.25">
      <c r="A31" s="13">
        <v>30</v>
      </c>
      <c r="B31" s="13" t="s">
        <v>806</v>
      </c>
      <c r="C31" s="13" t="s">
        <v>807</v>
      </c>
    </row>
    <row r="32" spans="1:3" x14ac:dyDescent="0.25">
      <c r="A32" s="13">
        <v>31</v>
      </c>
      <c r="B32" s="13" t="s">
        <v>808</v>
      </c>
      <c r="C32" s="13" t="s">
        <v>809</v>
      </c>
    </row>
    <row r="33" spans="1:3" x14ac:dyDescent="0.25">
      <c r="A33" s="13">
        <v>32</v>
      </c>
      <c r="B33" s="13" t="s">
        <v>810</v>
      </c>
      <c r="C33" s="13" t="s">
        <v>811</v>
      </c>
    </row>
    <row r="34" spans="1:3" x14ac:dyDescent="0.25">
      <c r="A34" s="13">
        <v>33</v>
      </c>
      <c r="B34" s="13" t="s">
        <v>812</v>
      </c>
      <c r="C34" s="13" t="s">
        <v>813</v>
      </c>
    </row>
    <row r="35" spans="1:3" x14ac:dyDescent="0.25">
      <c r="A35" s="13">
        <v>34</v>
      </c>
      <c r="B35" s="13" t="s">
        <v>814</v>
      </c>
      <c r="C35" s="13" t="s">
        <v>815</v>
      </c>
    </row>
    <row r="36" spans="1:3" x14ac:dyDescent="0.25">
      <c r="A36" s="13">
        <v>35</v>
      </c>
      <c r="B36" s="13" t="s">
        <v>816</v>
      </c>
      <c r="C36" s="13" t="s">
        <v>817</v>
      </c>
    </row>
    <row r="37" spans="1:3" x14ac:dyDescent="0.25">
      <c r="A37" s="13">
        <v>36</v>
      </c>
      <c r="B37" s="13" t="s">
        <v>818</v>
      </c>
      <c r="C37" s="13" t="s">
        <v>819</v>
      </c>
    </row>
    <row r="38" spans="1:3" x14ac:dyDescent="0.25">
      <c r="A38" s="13">
        <v>37</v>
      </c>
      <c r="B38" s="13" t="s">
        <v>820</v>
      </c>
      <c r="C38" s="13" t="s">
        <v>821</v>
      </c>
    </row>
    <row r="39" spans="1:3" x14ac:dyDescent="0.25">
      <c r="A39" s="13">
        <v>38</v>
      </c>
      <c r="B39" s="13" t="s">
        <v>822</v>
      </c>
      <c r="C39" s="13" t="s">
        <v>823</v>
      </c>
    </row>
    <row r="40" spans="1:3" x14ac:dyDescent="0.25">
      <c r="A40" s="13">
        <v>39</v>
      </c>
      <c r="B40" s="13" t="s">
        <v>824</v>
      </c>
      <c r="C40" s="13" t="s">
        <v>825</v>
      </c>
    </row>
    <row r="41" spans="1:3" x14ac:dyDescent="0.25">
      <c r="A41" s="13">
        <v>40</v>
      </c>
      <c r="B41" s="13" t="s">
        <v>826</v>
      </c>
      <c r="C41" s="13" t="s">
        <v>827</v>
      </c>
    </row>
    <row r="42" spans="1:3" x14ac:dyDescent="0.25">
      <c r="A42" s="13">
        <v>41</v>
      </c>
      <c r="B42" s="13" t="s">
        <v>828</v>
      </c>
      <c r="C42" s="13" t="s">
        <v>829</v>
      </c>
    </row>
    <row r="43" spans="1:3" x14ac:dyDescent="0.25">
      <c r="A43" s="13">
        <v>42</v>
      </c>
      <c r="B43" s="13" t="s">
        <v>830</v>
      </c>
      <c r="C43" s="13" t="s">
        <v>831</v>
      </c>
    </row>
    <row r="44" spans="1:3" x14ac:dyDescent="0.25">
      <c r="A44" s="13">
        <v>43</v>
      </c>
      <c r="B44" s="13" t="s">
        <v>832</v>
      </c>
      <c r="C44" s="13" t="s">
        <v>833</v>
      </c>
    </row>
    <row r="45" spans="1:3" x14ac:dyDescent="0.25">
      <c r="A45" s="13">
        <v>44</v>
      </c>
      <c r="B45" s="13" t="s">
        <v>834</v>
      </c>
      <c r="C45" s="13" t="s">
        <v>835</v>
      </c>
    </row>
    <row r="46" spans="1:3" x14ac:dyDescent="0.25">
      <c r="A46" s="13">
        <v>45</v>
      </c>
      <c r="B46" s="13" t="s">
        <v>836</v>
      </c>
      <c r="C46" s="13" t="s">
        <v>837</v>
      </c>
    </row>
    <row r="47" spans="1:3" x14ac:dyDescent="0.25">
      <c r="A47" s="13">
        <v>46</v>
      </c>
      <c r="B47" s="13" t="s">
        <v>838</v>
      </c>
      <c r="C47" s="13" t="s">
        <v>839</v>
      </c>
    </row>
    <row r="48" spans="1:3" x14ac:dyDescent="0.25">
      <c r="A48" s="13">
        <v>47</v>
      </c>
      <c r="B48" s="13" t="s">
        <v>840</v>
      </c>
      <c r="C48" s="13" t="s">
        <v>841</v>
      </c>
    </row>
    <row r="49" spans="1:3" x14ac:dyDescent="0.25">
      <c r="A49" s="13">
        <v>48</v>
      </c>
      <c r="B49" s="13" t="s">
        <v>842</v>
      </c>
      <c r="C49" s="13" t="s">
        <v>843</v>
      </c>
    </row>
    <row r="50" spans="1:3" x14ac:dyDescent="0.25">
      <c r="A50" s="13">
        <v>49</v>
      </c>
      <c r="B50" s="13" t="s">
        <v>844</v>
      </c>
      <c r="C50" s="13" t="s">
        <v>845</v>
      </c>
    </row>
    <row r="51" spans="1:3" x14ac:dyDescent="0.25">
      <c r="A51" s="13">
        <v>50</v>
      </c>
      <c r="B51" s="13" t="s">
        <v>846</v>
      </c>
      <c r="C51" s="13" t="s">
        <v>847</v>
      </c>
    </row>
    <row r="52" spans="1:3" x14ac:dyDescent="0.25">
      <c r="A52" s="13">
        <v>51</v>
      </c>
      <c r="B52" s="13" t="s">
        <v>848</v>
      </c>
      <c r="C52" s="13" t="s">
        <v>849</v>
      </c>
    </row>
    <row r="53" spans="1:3" x14ac:dyDescent="0.25">
      <c r="A53" s="13">
        <v>52</v>
      </c>
      <c r="B53" s="13" t="s">
        <v>850</v>
      </c>
      <c r="C53" s="13" t="s">
        <v>851</v>
      </c>
    </row>
    <row r="54" spans="1:3" x14ac:dyDescent="0.25">
      <c r="A54" s="13">
        <v>53</v>
      </c>
      <c r="B54" s="13" t="s">
        <v>852</v>
      </c>
      <c r="C54" s="13" t="s">
        <v>853</v>
      </c>
    </row>
    <row r="55" spans="1:3" x14ac:dyDescent="0.25">
      <c r="A55" s="13">
        <v>54</v>
      </c>
      <c r="B55" s="13" t="s">
        <v>854</v>
      </c>
      <c r="C55" s="13" t="s">
        <v>855</v>
      </c>
    </row>
    <row r="56" spans="1:3" x14ac:dyDescent="0.25">
      <c r="A56" s="13">
        <v>55</v>
      </c>
      <c r="B56" s="13" t="s">
        <v>856</v>
      </c>
      <c r="C56" s="13" t="s">
        <v>857</v>
      </c>
    </row>
    <row r="57" spans="1:3" x14ac:dyDescent="0.25">
      <c r="A57" s="13">
        <v>56</v>
      </c>
      <c r="B57" s="13" t="s">
        <v>858</v>
      </c>
      <c r="C57" s="13" t="s">
        <v>859</v>
      </c>
    </row>
    <row r="58" spans="1:3" x14ac:dyDescent="0.25">
      <c r="A58" s="13">
        <v>57</v>
      </c>
      <c r="B58" s="13" t="s">
        <v>860</v>
      </c>
      <c r="C58" s="13" t="s">
        <v>861</v>
      </c>
    </row>
    <row r="59" spans="1:3" x14ac:dyDescent="0.25">
      <c r="A59" s="13">
        <v>58</v>
      </c>
      <c r="B59" s="13" t="s">
        <v>862</v>
      </c>
      <c r="C59" s="13" t="s">
        <v>863</v>
      </c>
    </row>
    <row r="60" spans="1:3" x14ac:dyDescent="0.25">
      <c r="A60" s="13">
        <v>59</v>
      </c>
      <c r="B60" s="13" t="s">
        <v>864</v>
      </c>
      <c r="C60" s="13" t="s">
        <v>865</v>
      </c>
    </row>
    <row r="61" spans="1:3" x14ac:dyDescent="0.25">
      <c r="A61" s="13">
        <v>60</v>
      </c>
      <c r="B61" s="13" t="s">
        <v>866</v>
      </c>
      <c r="C61" s="13" t="s">
        <v>867</v>
      </c>
    </row>
    <row r="62" spans="1:3" x14ac:dyDescent="0.25">
      <c r="A62" s="13">
        <v>61</v>
      </c>
      <c r="B62" s="13" t="s">
        <v>868</v>
      </c>
      <c r="C62" s="13" t="s">
        <v>869</v>
      </c>
    </row>
    <row r="63" spans="1:3" x14ac:dyDescent="0.25">
      <c r="A63" s="13">
        <v>62</v>
      </c>
      <c r="B63" s="13" t="s">
        <v>870</v>
      </c>
      <c r="C63" s="13" t="s">
        <v>871</v>
      </c>
    </row>
    <row r="64" spans="1:3" x14ac:dyDescent="0.25">
      <c r="A64" s="13">
        <v>63</v>
      </c>
      <c r="B64" s="13" t="s">
        <v>872</v>
      </c>
      <c r="C64" s="13" t="s">
        <v>873</v>
      </c>
    </row>
    <row r="65" spans="1:3" x14ac:dyDescent="0.25">
      <c r="A65" s="13">
        <v>64</v>
      </c>
      <c r="B65" s="13" t="s">
        <v>874</v>
      </c>
      <c r="C65" s="13" t="s">
        <v>875</v>
      </c>
    </row>
    <row r="66" spans="1:3" x14ac:dyDescent="0.25">
      <c r="A66" s="13">
        <v>65</v>
      </c>
      <c r="B66" s="13" t="s">
        <v>876</v>
      </c>
      <c r="C66" s="13" t="s">
        <v>877</v>
      </c>
    </row>
    <row r="67" spans="1:3" x14ac:dyDescent="0.25">
      <c r="A67" s="13">
        <v>66</v>
      </c>
      <c r="B67" s="13" t="s">
        <v>878</v>
      </c>
      <c r="C67" s="13" t="s">
        <v>879</v>
      </c>
    </row>
    <row r="68" spans="1:3" x14ac:dyDescent="0.25">
      <c r="A68" s="13">
        <v>67</v>
      </c>
      <c r="B68" s="13" t="s">
        <v>880</v>
      </c>
      <c r="C68" s="13" t="s">
        <v>881</v>
      </c>
    </row>
    <row r="69" spans="1:3" x14ac:dyDescent="0.25">
      <c r="A69" s="13">
        <v>68</v>
      </c>
      <c r="B69" s="13" t="s">
        <v>882</v>
      </c>
      <c r="C69" s="13" t="s">
        <v>883</v>
      </c>
    </row>
    <row r="70" spans="1:3" x14ac:dyDescent="0.25">
      <c r="A70" s="13">
        <v>69</v>
      </c>
      <c r="B70" s="13" t="s">
        <v>790</v>
      </c>
      <c r="C70" s="13" t="s">
        <v>884</v>
      </c>
    </row>
    <row r="71" spans="1:3" x14ac:dyDescent="0.25">
      <c r="A71" s="13">
        <v>70</v>
      </c>
      <c r="B71" s="13" t="s">
        <v>885</v>
      </c>
      <c r="C71" s="13" t="s">
        <v>886</v>
      </c>
    </row>
    <row r="72" spans="1:3" x14ac:dyDescent="0.25">
      <c r="A72" s="13">
        <v>71</v>
      </c>
      <c r="B72" s="13" t="s">
        <v>887</v>
      </c>
      <c r="C72" s="13" t="s">
        <v>888</v>
      </c>
    </row>
    <row r="73" spans="1:3" x14ac:dyDescent="0.25">
      <c r="A73" s="13">
        <v>72</v>
      </c>
      <c r="B73" s="13" t="s">
        <v>889</v>
      </c>
      <c r="C73" s="13" t="s">
        <v>890</v>
      </c>
    </row>
    <row r="74" spans="1:3" x14ac:dyDescent="0.25">
      <c r="A74" s="13">
        <v>73</v>
      </c>
      <c r="B74" s="13" t="s">
        <v>891</v>
      </c>
      <c r="C74" s="13" t="s">
        <v>892</v>
      </c>
    </row>
    <row r="75" spans="1:3" x14ac:dyDescent="0.25">
      <c r="A75" s="13">
        <v>74</v>
      </c>
      <c r="B75" s="13" t="s">
        <v>893</v>
      </c>
      <c r="C75" s="13" t="s">
        <v>894</v>
      </c>
    </row>
    <row r="76" spans="1:3" x14ac:dyDescent="0.25">
      <c r="A76" s="13">
        <v>75</v>
      </c>
      <c r="B76" s="13" t="s">
        <v>895</v>
      </c>
      <c r="C76" s="13" t="s">
        <v>896</v>
      </c>
    </row>
    <row r="77" spans="1:3" x14ac:dyDescent="0.25">
      <c r="A77" s="13">
        <v>76</v>
      </c>
      <c r="B77" s="13" t="s">
        <v>897</v>
      </c>
      <c r="C77" s="13" t="s">
        <v>898</v>
      </c>
    </row>
    <row r="78" spans="1:3" x14ac:dyDescent="0.25">
      <c r="A78" s="13">
        <v>77</v>
      </c>
      <c r="B78" s="13" t="s">
        <v>899</v>
      </c>
      <c r="C78" s="13" t="s">
        <v>900</v>
      </c>
    </row>
    <row r="79" spans="1:3" x14ac:dyDescent="0.25">
      <c r="A79" s="13">
        <v>78</v>
      </c>
      <c r="B79" s="13" t="s">
        <v>901</v>
      </c>
      <c r="C79" s="13" t="s">
        <v>902</v>
      </c>
    </row>
    <row r="80" spans="1:3" x14ac:dyDescent="0.25">
      <c r="A80" s="13">
        <v>79</v>
      </c>
      <c r="B80" s="13" t="s">
        <v>903</v>
      </c>
      <c r="C80" s="13" t="s">
        <v>904</v>
      </c>
    </row>
    <row r="81" spans="1:3" x14ac:dyDescent="0.25">
      <c r="A81" s="13">
        <v>80</v>
      </c>
      <c r="B81" s="13" t="s">
        <v>905</v>
      </c>
      <c r="C81" s="13" t="s">
        <v>906</v>
      </c>
    </row>
    <row r="82" spans="1:3" x14ac:dyDescent="0.25">
      <c r="A82" s="13">
        <v>81</v>
      </c>
      <c r="B82" s="13" t="s">
        <v>907</v>
      </c>
      <c r="C82" s="13" t="s">
        <v>908</v>
      </c>
    </row>
    <row r="83" spans="1:3" x14ac:dyDescent="0.25">
      <c r="A83" s="13">
        <v>82</v>
      </c>
      <c r="B83" s="13" t="s">
        <v>909</v>
      </c>
      <c r="C83" s="13" t="s">
        <v>910</v>
      </c>
    </row>
    <row r="84" spans="1:3" x14ac:dyDescent="0.25">
      <c r="A84" s="13">
        <v>83</v>
      </c>
      <c r="B84" s="13" t="s">
        <v>911</v>
      </c>
      <c r="C84" s="13" t="s">
        <v>912</v>
      </c>
    </row>
    <row r="85" spans="1:3" x14ac:dyDescent="0.25">
      <c r="A85" s="13">
        <v>84</v>
      </c>
      <c r="B85" s="13" t="s">
        <v>913</v>
      </c>
      <c r="C85" s="13" t="s">
        <v>914</v>
      </c>
    </row>
    <row r="86" spans="1:3" x14ac:dyDescent="0.25">
      <c r="A86" s="13">
        <v>85</v>
      </c>
      <c r="B86" s="13" t="s">
        <v>915</v>
      </c>
      <c r="C86" s="13" t="s">
        <v>916</v>
      </c>
    </row>
    <row r="87" spans="1:3" x14ac:dyDescent="0.25">
      <c r="A87" s="13">
        <v>86</v>
      </c>
      <c r="B87" s="13" t="s">
        <v>917</v>
      </c>
      <c r="C87" s="13" t="s">
        <v>918</v>
      </c>
    </row>
    <row r="88" spans="1:3" x14ac:dyDescent="0.25">
      <c r="A88" s="13">
        <v>87</v>
      </c>
      <c r="B88" s="13" t="s">
        <v>919</v>
      </c>
      <c r="C88" s="13" t="s">
        <v>920</v>
      </c>
    </row>
    <row r="89" spans="1:3" x14ac:dyDescent="0.25">
      <c r="A89" s="13">
        <v>88</v>
      </c>
      <c r="B89" s="13" t="s">
        <v>772</v>
      </c>
      <c r="C89" s="13" t="s">
        <v>921</v>
      </c>
    </row>
    <row r="90" spans="1:3" x14ac:dyDescent="0.25">
      <c r="A90" s="13">
        <v>89</v>
      </c>
      <c r="B90" s="13" t="s">
        <v>922</v>
      </c>
      <c r="C90" s="13" t="s">
        <v>923</v>
      </c>
    </row>
    <row r="91" spans="1:3" x14ac:dyDescent="0.25">
      <c r="A91" s="13">
        <v>90</v>
      </c>
      <c r="B91" s="13" t="s">
        <v>924</v>
      </c>
      <c r="C91" s="13" t="s">
        <v>925</v>
      </c>
    </row>
    <row r="92" spans="1:3" x14ac:dyDescent="0.25">
      <c r="A92" s="13">
        <v>91</v>
      </c>
      <c r="B92" s="13" t="s">
        <v>926</v>
      </c>
      <c r="C92" s="13" t="s">
        <v>927</v>
      </c>
    </row>
    <row r="93" spans="1:3" x14ac:dyDescent="0.25">
      <c r="A93" s="13">
        <v>92</v>
      </c>
      <c r="B93" s="13" t="s">
        <v>928</v>
      </c>
      <c r="C93" s="13" t="s">
        <v>929</v>
      </c>
    </row>
    <row r="94" spans="1:3" x14ac:dyDescent="0.25">
      <c r="A94" s="13">
        <v>93</v>
      </c>
      <c r="B94" s="13" t="s">
        <v>796</v>
      </c>
      <c r="C94" s="13" t="s">
        <v>930</v>
      </c>
    </row>
    <row r="95" spans="1:3" x14ac:dyDescent="0.25">
      <c r="A95" s="13">
        <v>94</v>
      </c>
      <c r="B95" s="13" t="s">
        <v>931</v>
      </c>
      <c r="C95" s="13" t="s">
        <v>932</v>
      </c>
    </row>
    <row r="96" spans="1:3" x14ac:dyDescent="0.25">
      <c r="A96" s="13">
        <v>95</v>
      </c>
      <c r="B96" s="13" t="s">
        <v>933</v>
      </c>
      <c r="C96" s="13" t="s">
        <v>934</v>
      </c>
    </row>
    <row r="97" spans="1:3" x14ac:dyDescent="0.25">
      <c r="A97" s="13">
        <v>96</v>
      </c>
      <c r="B97" s="13" t="s">
        <v>935</v>
      </c>
      <c r="C97" s="13" t="s">
        <v>936</v>
      </c>
    </row>
    <row r="98" spans="1:3" x14ac:dyDescent="0.25">
      <c r="A98" s="13">
        <v>97</v>
      </c>
      <c r="B98" s="13" t="s">
        <v>937</v>
      </c>
      <c r="C98" s="13" t="s">
        <v>938</v>
      </c>
    </row>
    <row r="99" spans="1:3" x14ac:dyDescent="0.25">
      <c r="A99" s="13">
        <v>98</v>
      </c>
      <c r="B99" s="13" t="s">
        <v>939</v>
      </c>
      <c r="C99" s="13" t="s">
        <v>940</v>
      </c>
    </row>
    <row r="100" spans="1:3" x14ac:dyDescent="0.25">
      <c r="A100" s="13">
        <v>99</v>
      </c>
      <c r="B100" s="13" t="s">
        <v>941</v>
      </c>
      <c r="C100" s="13" t="s">
        <v>942</v>
      </c>
    </row>
    <row r="101" spans="1:3" x14ac:dyDescent="0.25">
      <c r="A101" s="13">
        <v>100</v>
      </c>
      <c r="B101" s="13" t="s">
        <v>943</v>
      </c>
      <c r="C101" s="13" t="s">
        <v>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Generator</vt:lpstr>
      <vt:lpstr>Floors</vt:lpstr>
      <vt:lpstr>building_types</vt:lpstr>
      <vt:lpstr>florida_districs</vt:lpstr>
      <vt:lpstr>people names</vt:lpstr>
      <vt:lpstr>company_names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Edwin Njeru</cp:lastModifiedBy>
  <cp:revision>0</cp:revision>
  <dcterms:modified xsi:type="dcterms:W3CDTF">2019-08-07T16:22:56Z</dcterms:modified>
  <dc:language>en-US</dc:language>
</cp:coreProperties>
</file>