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2435" windowHeight="10035" activeTab="3"/>
  </bookViews>
  <sheets>
    <sheet name="FX-8350" sheetId="1" r:id="rId1"/>
    <sheet name="i7 3630QM" sheetId="3" r:id="rId2"/>
    <sheet name="i7 4770k" sheetId="2" r:id="rId3"/>
    <sheet name="i7 6820HK" sheetId="4" r:id="rId4"/>
  </sheets>
  <calcPr calcId="145621"/>
</workbook>
</file>

<file path=xl/calcChain.xml><?xml version="1.0" encoding="utf-8"?>
<calcChain xmlns="http://schemas.openxmlformats.org/spreadsheetml/2006/main">
  <c r="F22" i="4" l="1"/>
  <c r="H22" i="4" s="1"/>
  <c r="H21" i="4"/>
  <c r="F21" i="4"/>
  <c r="F20" i="4"/>
  <c r="H20" i="4" s="1"/>
  <c r="F19" i="4"/>
  <c r="H19" i="4" s="1"/>
  <c r="F17" i="4"/>
  <c r="H17" i="4" s="1"/>
  <c r="F16" i="4"/>
  <c r="H16" i="4" s="1"/>
  <c r="F15" i="4"/>
  <c r="H15" i="4" s="1"/>
  <c r="F14" i="4"/>
  <c r="H14" i="4" s="1"/>
  <c r="F12" i="4"/>
  <c r="H12" i="4" s="1"/>
  <c r="H11" i="4"/>
  <c r="F11" i="4"/>
  <c r="F10" i="4"/>
  <c r="H10" i="4" s="1"/>
  <c r="F9" i="4"/>
  <c r="H9" i="4" s="1"/>
  <c r="F7" i="4"/>
  <c r="H7" i="4" s="1"/>
  <c r="F6" i="4"/>
  <c r="H6" i="4" s="1"/>
  <c r="F5" i="4"/>
  <c r="H5" i="4" s="1"/>
  <c r="F4" i="4"/>
  <c r="H4" i="4" s="1"/>
  <c r="F18" i="3" l="1"/>
  <c r="H18" i="3" s="1"/>
  <c r="F17" i="3"/>
  <c r="H17" i="3" s="1"/>
  <c r="F16" i="3"/>
  <c r="H16" i="3" s="1"/>
  <c r="F14" i="3"/>
  <c r="H14" i="3" s="1"/>
  <c r="F13" i="3"/>
  <c r="H13" i="3" s="1"/>
  <c r="F12" i="3"/>
  <c r="H12" i="3" s="1"/>
  <c r="H10" i="3"/>
  <c r="F10" i="3"/>
  <c r="F9" i="3"/>
  <c r="H9" i="3" s="1"/>
  <c r="F8" i="3"/>
  <c r="H8" i="3" s="1"/>
  <c r="F6" i="3"/>
  <c r="H6" i="3" s="1"/>
  <c r="F5" i="3"/>
  <c r="H5" i="3" s="1"/>
  <c r="F4" i="3"/>
  <c r="H4" i="3" s="1"/>
  <c r="F22" i="2" l="1"/>
  <c r="H22" i="2" s="1"/>
  <c r="F21" i="2"/>
  <c r="H21" i="2" s="1"/>
  <c r="F20" i="2"/>
  <c r="H20" i="2" s="1"/>
  <c r="F19" i="2"/>
  <c r="H19" i="2" s="1"/>
  <c r="F17" i="2"/>
  <c r="H17" i="2" s="1"/>
  <c r="F16" i="2"/>
  <c r="H16" i="2" s="1"/>
  <c r="F15" i="2"/>
  <c r="H15" i="2" s="1"/>
  <c r="F14" i="2"/>
  <c r="H14" i="2" s="1"/>
  <c r="F12" i="2"/>
  <c r="H12" i="2" s="1"/>
  <c r="F11" i="2"/>
  <c r="H11" i="2" s="1"/>
  <c r="F10" i="2"/>
  <c r="H10" i="2" s="1"/>
  <c r="F9" i="2"/>
  <c r="H9" i="2" s="1"/>
  <c r="F7" i="2"/>
  <c r="H7" i="2" s="1"/>
  <c r="F6" i="2"/>
  <c r="H6" i="2" s="1"/>
  <c r="F5" i="2"/>
  <c r="H5" i="2" s="1"/>
  <c r="F4" i="2"/>
  <c r="H4" i="2" s="1"/>
  <c r="H24" i="1" l="1"/>
  <c r="H23" i="1"/>
  <c r="H22" i="1"/>
  <c r="F26" i="1"/>
  <c r="H26" i="1" s="1"/>
  <c r="F25" i="1"/>
  <c r="H25" i="1" s="1"/>
  <c r="F24" i="1"/>
  <c r="F23" i="1"/>
  <c r="F22" i="1"/>
  <c r="H20" i="1"/>
  <c r="H19" i="1"/>
  <c r="H18" i="1"/>
  <c r="H17" i="1"/>
  <c r="H16" i="1"/>
  <c r="F20" i="1"/>
  <c r="F19" i="1"/>
  <c r="F18" i="1"/>
  <c r="F17" i="1"/>
  <c r="F16" i="1"/>
  <c r="F14" i="1"/>
  <c r="H14" i="1" s="1"/>
  <c r="F8" i="1"/>
  <c r="H8" i="1" s="1"/>
  <c r="F13" i="1"/>
  <c r="H13" i="1" s="1"/>
  <c r="F12" i="1"/>
  <c r="H12" i="1" s="1"/>
  <c r="F11" i="1"/>
  <c r="H11" i="1" s="1"/>
  <c r="F10" i="1"/>
  <c r="H10" i="1" s="1"/>
  <c r="F7" i="1"/>
  <c r="H7" i="1" s="1"/>
  <c r="F6" i="1"/>
  <c r="H6" i="1" s="1"/>
  <c r="F5" i="1"/>
  <c r="H5" i="1" s="1"/>
  <c r="F4" i="1"/>
  <c r="H4" i="1" s="1"/>
</calcChain>
</file>

<file path=xl/sharedStrings.xml><?xml version="1.0" encoding="utf-8"?>
<sst xmlns="http://schemas.openxmlformats.org/spreadsheetml/2006/main" count="216" uniqueCount="22">
  <si>
    <t>AMD FX-8350</t>
  </si>
  <si>
    <t>Actual</t>
  </si>
  <si>
    <t>Add</t>
  </si>
  <si>
    <t>Mul</t>
  </si>
  <si>
    <t>FMA</t>
  </si>
  <si>
    <t>GHz:</t>
  </si>
  <si>
    <t>Efficiency</t>
  </si>
  <si>
    <t>FMA3</t>
  </si>
  <si>
    <t>SSE</t>
  </si>
  <si>
    <t>FMA4</t>
  </si>
  <si>
    <t>Add+Mul</t>
  </si>
  <si>
    <t>Max</t>
  </si>
  <si>
    <t>ops</t>
  </si>
  <si>
    <t>SP-128</t>
  </si>
  <si>
    <t>DP-128</t>
  </si>
  <si>
    <t>SP-256</t>
  </si>
  <si>
    <t>SSE2</t>
  </si>
  <si>
    <t>AVX</t>
  </si>
  <si>
    <t>DP-256</t>
  </si>
  <si>
    <t>Intel Core i7 4770k</t>
  </si>
  <si>
    <t>Intel Core i7 3630QM</t>
  </si>
  <si>
    <t>Intel Core i7 6820HK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</si>
</sst>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D32" sqref="D32"/>
    </sheetView>
  </sheetViews>
  <sheetFormatPr defaultRowHeight="15" x14ac:dyDescent="0.25"/>
  <cols>
    <col min="2" max="2" width="12.5703125" bestFit="1" customWidth="1"/>
    <col min="3" max="3" width="13.5703125" bestFit="1" customWidth="1"/>
    <col min="4" max="4" width="8.5703125" bestFit="1" customWidth="1"/>
    <col min="5" max="5" width="11" bestFit="1" customWidth="1"/>
    <col min="6" max="6" width="9" bestFit="1" customWidth="1"/>
    <col min="8" max="8" width="10.140625" style="2" bestFit="1" customWidth="1"/>
  </cols>
  <sheetData>
    <row r="2" spans="2:16" x14ac:dyDescent="0.25">
      <c r="B2" s="3" t="s">
        <v>0</v>
      </c>
      <c r="C2" s="3"/>
      <c r="D2" t="s">
        <v>5</v>
      </c>
      <c r="E2">
        <v>4.0136000000000003</v>
      </c>
    </row>
    <row r="3" spans="2:16" x14ac:dyDescent="0.25">
      <c r="E3" t="s">
        <v>12</v>
      </c>
      <c r="F3" t="s">
        <v>11</v>
      </c>
      <c r="G3" t="s">
        <v>1</v>
      </c>
      <c r="H3" s="2" t="s">
        <v>6</v>
      </c>
    </row>
    <row r="4" spans="2:16" x14ac:dyDescent="0.25">
      <c r="B4" t="s">
        <v>13</v>
      </c>
      <c r="C4" t="s">
        <v>8</v>
      </c>
      <c r="D4" t="s">
        <v>2</v>
      </c>
      <c r="E4">
        <v>32</v>
      </c>
      <c r="F4" s="1">
        <f>E$2*E4</f>
        <v>128.43520000000001</v>
      </c>
      <c r="G4" s="1">
        <v>123.53100000000001</v>
      </c>
      <c r="H4" s="2">
        <f>G4/F4</f>
        <v>0.96181576390273071</v>
      </c>
    </row>
    <row r="5" spans="2:16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128.43520000000001</v>
      </c>
      <c r="G5" s="1">
        <v>127.026</v>
      </c>
      <c r="H5" s="2">
        <f t="shared" ref="H5:H7" si="0">G5/F5</f>
        <v>0.98902793003787115</v>
      </c>
    </row>
    <row r="6" spans="2:16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128.43520000000001</v>
      </c>
      <c r="G6" s="1">
        <v>122.357</v>
      </c>
      <c r="H6" s="2">
        <f t="shared" si="0"/>
        <v>0.95267496761012549</v>
      </c>
    </row>
    <row r="7" spans="2:16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256.87040000000002</v>
      </c>
      <c r="G7" s="1">
        <v>220.97800000000001</v>
      </c>
      <c r="H7" s="2">
        <f t="shared" si="0"/>
        <v>0.86027039316324494</v>
      </c>
    </row>
    <row r="8" spans="2:16" x14ac:dyDescent="0.25">
      <c r="B8" t="s">
        <v>13</v>
      </c>
      <c r="C8" t="s">
        <v>9</v>
      </c>
      <c r="D8" t="s">
        <v>4</v>
      </c>
      <c r="E8">
        <v>64</v>
      </c>
      <c r="F8" s="1">
        <f>E$2*E8</f>
        <v>256.87040000000002</v>
      </c>
      <c r="G8" s="1">
        <v>215.887</v>
      </c>
      <c r="H8" s="2">
        <f t="shared" ref="H8" si="1">G8/F8</f>
        <v>0.84045106014550519</v>
      </c>
    </row>
    <row r="9" spans="2:16" x14ac:dyDescent="0.25">
      <c r="F9" s="1"/>
      <c r="G9" s="1"/>
    </row>
    <row r="10" spans="2:16" x14ac:dyDescent="0.25">
      <c r="B10" t="s">
        <v>14</v>
      </c>
      <c r="C10" t="s">
        <v>16</v>
      </c>
      <c r="D10" t="s">
        <v>2</v>
      </c>
      <c r="E10">
        <v>16</v>
      </c>
      <c r="F10" s="1">
        <f>E$2*E10</f>
        <v>64.217600000000004</v>
      </c>
      <c r="G10" s="1">
        <v>62.8217</v>
      </c>
      <c r="H10" s="2">
        <f>G10/F10</f>
        <v>0.97826296840741467</v>
      </c>
    </row>
    <row r="11" spans="2:16" x14ac:dyDescent="0.25">
      <c r="B11" t="s">
        <v>14</v>
      </c>
      <c r="C11" t="s">
        <v>16</v>
      </c>
      <c r="D11" t="s">
        <v>3</v>
      </c>
      <c r="E11">
        <v>16</v>
      </c>
      <c r="F11" s="1">
        <f>E$2*E11</f>
        <v>64.217600000000004</v>
      </c>
      <c r="G11" s="1">
        <v>64.004900000000006</v>
      </c>
      <c r="H11" s="2">
        <f t="shared" ref="H11:H14" si="2">G11/F11</f>
        <v>0.99668782389874433</v>
      </c>
    </row>
    <row r="12" spans="2:16" x14ac:dyDescent="0.25">
      <c r="B12" t="s">
        <v>14</v>
      </c>
      <c r="C12" t="s">
        <v>16</v>
      </c>
      <c r="D12" t="s">
        <v>10</v>
      </c>
      <c r="E12">
        <v>16</v>
      </c>
      <c r="F12" s="1">
        <f>E$2*E12</f>
        <v>64.217600000000004</v>
      </c>
      <c r="G12" s="1">
        <v>59.381399999999999</v>
      </c>
      <c r="H12" s="2">
        <f t="shared" si="2"/>
        <v>0.92469042754634234</v>
      </c>
    </row>
    <row r="13" spans="2:16" x14ac:dyDescent="0.25">
      <c r="B13" t="s">
        <v>14</v>
      </c>
      <c r="C13" t="s">
        <v>7</v>
      </c>
      <c r="D13" t="s">
        <v>4</v>
      </c>
      <c r="E13">
        <v>32</v>
      </c>
      <c r="F13" s="1">
        <f>E$2*E13</f>
        <v>128.43520000000001</v>
      </c>
      <c r="G13" s="1">
        <v>110.08</v>
      </c>
      <c r="H13" s="2">
        <f t="shared" si="2"/>
        <v>0.85708590791309536</v>
      </c>
    </row>
    <row r="14" spans="2:16" x14ac:dyDescent="0.25">
      <c r="B14" t="s">
        <v>14</v>
      </c>
      <c r="C14" t="s">
        <v>9</v>
      </c>
      <c r="D14" t="s">
        <v>4</v>
      </c>
      <c r="E14">
        <v>32</v>
      </c>
      <c r="F14" s="1">
        <f>E$2*E14</f>
        <v>128.43520000000001</v>
      </c>
      <c r="G14" s="1">
        <v>109.49</v>
      </c>
      <c r="H14" s="2">
        <f t="shared" si="2"/>
        <v>0.85249215168427339</v>
      </c>
    </row>
    <row r="15" spans="2:16" x14ac:dyDescent="0.25">
      <c r="L15" s="3"/>
      <c r="M15" s="3"/>
      <c r="N15" s="3"/>
      <c r="O15" s="3"/>
      <c r="P15" s="3"/>
    </row>
    <row r="16" spans="2:16" x14ac:dyDescent="0.25">
      <c r="B16" t="s">
        <v>15</v>
      </c>
      <c r="C16" t="s">
        <v>17</v>
      </c>
      <c r="D16" t="s">
        <v>2</v>
      </c>
      <c r="E16">
        <v>32</v>
      </c>
      <c r="F16" s="1">
        <f>E$2*E16</f>
        <v>128.43520000000001</v>
      </c>
      <c r="G16">
        <v>129.00200000000001</v>
      </c>
      <c r="H16" s="2">
        <f>G16/F16</f>
        <v>1.0044131203906717</v>
      </c>
    </row>
    <row r="17" spans="2:16" x14ac:dyDescent="0.25">
      <c r="B17" t="s">
        <v>15</v>
      </c>
      <c r="C17" t="s">
        <v>17</v>
      </c>
      <c r="D17" t="s">
        <v>3</v>
      </c>
      <c r="E17">
        <v>32</v>
      </c>
      <c r="F17" s="1">
        <f>E$2*E17</f>
        <v>128.43520000000001</v>
      </c>
      <c r="G17">
        <v>128.89400000000001</v>
      </c>
      <c r="H17" s="2">
        <f t="shared" ref="H17:H20" si="3">G17/F17</f>
        <v>1.003572229419972</v>
      </c>
    </row>
    <row r="18" spans="2:16" x14ac:dyDescent="0.25">
      <c r="B18" t="s">
        <v>15</v>
      </c>
      <c r="C18" t="s">
        <v>17</v>
      </c>
      <c r="D18" t="s">
        <v>10</v>
      </c>
      <c r="E18">
        <v>32</v>
      </c>
      <c r="F18" s="1">
        <f>E$2*E18</f>
        <v>128.43520000000001</v>
      </c>
      <c r="G18">
        <v>106.902</v>
      </c>
      <c r="H18" s="2">
        <f t="shared" si="3"/>
        <v>0.83234191249750844</v>
      </c>
      <c r="L18" s="3"/>
      <c r="M18" s="3"/>
      <c r="N18" s="3"/>
      <c r="O18" s="3"/>
      <c r="P18" s="3"/>
    </row>
    <row r="19" spans="2:16" x14ac:dyDescent="0.25">
      <c r="B19" t="s">
        <v>15</v>
      </c>
      <c r="C19" t="s">
        <v>7</v>
      </c>
      <c r="D19" t="s">
        <v>4</v>
      </c>
      <c r="E19">
        <v>64</v>
      </c>
      <c r="F19" s="1">
        <f>E$2*E19</f>
        <v>256.87040000000002</v>
      </c>
      <c r="G19">
        <v>219.38399999999999</v>
      </c>
      <c r="H19" s="2">
        <f t="shared" si="3"/>
        <v>0.85406492924058186</v>
      </c>
    </row>
    <row r="20" spans="2:16" x14ac:dyDescent="0.25">
      <c r="B20" t="s">
        <v>15</v>
      </c>
      <c r="C20" t="s">
        <v>9</v>
      </c>
      <c r="D20" t="s">
        <v>4</v>
      </c>
      <c r="E20">
        <v>64</v>
      </c>
      <c r="F20" s="1">
        <f>E$2*E20</f>
        <v>256.87040000000002</v>
      </c>
      <c r="G20">
        <v>218.22</v>
      </c>
      <c r="H20" s="2">
        <f t="shared" si="3"/>
        <v>0.84953346123181173</v>
      </c>
    </row>
    <row r="22" spans="2:16" x14ac:dyDescent="0.25">
      <c r="B22" t="s">
        <v>18</v>
      </c>
      <c r="C22" t="s">
        <v>17</v>
      </c>
      <c r="D22" t="s">
        <v>2</v>
      </c>
      <c r="E22">
        <v>16</v>
      </c>
      <c r="F22" s="1">
        <f>E$2*E22</f>
        <v>64.217600000000004</v>
      </c>
      <c r="G22">
        <v>64.717100000000002</v>
      </c>
      <c r="H22" s="2">
        <f>G22/F22</f>
        <v>1.0077782414789715</v>
      </c>
    </row>
    <row r="23" spans="2:16" x14ac:dyDescent="0.25">
      <c r="B23" t="s">
        <v>18</v>
      </c>
      <c r="C23" t="s">
        <v>17</v>
      </c>
      <c r="D23" t="s">
        <v>3</v>
      </c>
      <c r="E23">
        <v>16</v>
      </c>
      <c r="F23" s="1">
        <f>E$2*E23</f>
        <v>64.217600000000004</v>
      </c>
      <c r="G23">
        <v>64.909300000000002</v>
      </c>
      <c r="H23" s="2">
        <f t="shared" ref="H23:H26" si="4">G23/F23</f>
        <v>1.0107711904524617</v>
      </c>
    </row>
    <row r="24" spans="2:16" x14ac:dyDescent="0.25">
      <c r="B24" t="s">
        <v>18</v>
      </c>
      <c r="C24" t="s">
        <v>17</v>
      </c>
      <c r="D24" t="s">
        <v>10</v>
      </c>
      <c r="E24">
        <v>16</v>
      </c>
      <c r="F24" s="1">
        <f>E$2*E24</f>
        <v>64.217600000000004</v>
      </c>
      <c r="G24">
        <v>55.083500000000001</v>
      </c>
      <c r="H24" s="2">
        <f t="shared" si="4"/>
        <v>0.857763292306159</v>
      </c>
    </row>
    <row r="25" spans="2:16" x14ac:dyDescent="0.25">
      <c r="B25" t="s">
        <v>18</v>
      </c>
      <c r="C25" t="s">
        <v>7</v>
      </c>
      <c r="D25" t="s">
        <v>4</v>
      </c>
      <c r="E25">
        <v>32</v>
      </c>
      <c r="F25" s="1">
        <f>E$2*E25</f>
        <v>128.43520000000001</v>
      </c>
      <c r="G25">
        <v>109.008</v>
      </c>
      <c r="H25" s="2">
        <f t="shared" si="4"/>
        <v>0.84873928642615104</v>
      </c>
    </row>
    <row r="26" spans="2:16" x14ac:dyDescent="0.25">
      <c r="B26" t="s">
        <v>18</v>
      </c>
      <c r="C26" t="s">
        <v>9</v>
      </c>
      <c r="D26" t="s">
        <v>4</v>
      </c>
      <c r="E26">
        <v>32</v>
      </c>
      <c r="F26" s="1">
        <f>E$2*E26</f>
        <v>128.43520000000001</v>
      </c>
      <c r="G26">
        <v>106.874</v>
      </c>
      <c r="H26" s="2">
        <f t="shared" si="4"/>
        <v>0.83212390372732703</v>
      </c>
    </row>
  </sheetData>
  <mergeCells count="3">
    <mergeCell ref="L15:P15"/>
    <mergeCell ref="L18:P18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D20" sqref="D20"/>
    </sheetView>
  </sheetViews>
  <sheetFormatPr defaultRowHeight="15" x14ac:dyDescent="0.25"/>
  <sheetData>
    <row r="2" spans="2:8" x14ac:dyDescent="0.25">
      <c r="B2" s="3" t="s">
        <v>20</v>
      </c>
      <c r="C2" s="3"/>
      <c r="D2" t="s">
        <v>5</v>
      </c>
      <c r="E2">
        <v>3.1922999999999999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16</v>
      </c>
      <c r="F4" s="1">
        <f>E$2*E4</f>
        <v>51.076799999999999</v>
      </c>
      <c r="G4" s="1">
        <v>49.799799999999998</v>
      </c>
      <c r="H4" s="2">
        <f>G4/F4</f>
        <v>0.97499843373116557</v>
      </c>
    </row>
    <row r="5" spans="2:8" x14ac:dyDescent="0.25">
      <c r="B5" t="s">
        <v>13</v>
      </c>
      <c r="C5" t="s">
        <v>8</v>
      </c>
      <c r="D5" t="s">
        <v>3</v>
      </c>
      <c r="E5">
        <v>16</v>
      </c>
      <c r="F5" s="1">
        <f>E$2*E5</f>
        <v>51.076799999999999</v>
      </c>
      <c r="G5" s="1">
        <v>49.9998</v>
      </c>
      <c r="H5" s="2">
        <f t="shared" ref="H5:H6" si="0">G5/F5</f>
        <v>0.97891410581712246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102.1536</v>
      </c>
      <c r="G6" s="1">
        <v>99.724999999999994</v>
      </c>
      <c r="H6" s="2">
        <f t="shared" si="0"/>
        <v>0.97622599693011303</v>
      </c>
    </row>
    <row r="7" spans="2:8" x14ac:dyDescent="0.25">
      <c r="F7" s="1"/>
      <c r="G7" s="1"/>
      <c r="H7" s="2"/>
    </row>
    <row r="8" spans="2:8" x14ac:dyDescent="0.25">
      <c r="B8" t="s">
        <v>14</v>
      </c>
      <c r="C8" t="s">
        <v>16</v>
      </c>
      <c r="D8" t="s">
        <v>2</v>
      </c>
      <c r="E8">
        <v>8</v>
      </c>
      <c r="F8" s="1">
        <f>E$2*E8</f>
        <v>25.538399999999999</v>
      </c>
      <c r="G8" s="1">
        <v>24.9619</v>
      </c>
      <c r="H8" s="2">
        <f>G8/F8</f>
        <v>0.97742615042445891</v>
      </c>
    </row>
    <row r="9" spans="2:8" x14ac:dyDescent="0.25">
      <c r="B9" t="s">
        <v>14</v>
      </c>
      <c r="C9" t="s">
        <v>16</v>
      </c>
      <c r="D9" t="s">
        <v>3</v>
      </c>
      <c r="E9">
        <v>8</v>
      </c>
      <c r="F9" s="1">
        <f>E$2*E9</f>
        <v>25.538399999999999</v>
      </c>
      <c r="G9" s="1">
        <v>24.997</v>
      </c>
      <c r="H9" s="2">
        <f t="shared" ref="H9:H10" si="1">G9/F9</f>
        <v>0.97880055132662969</v>
      </c>
    </row>
    <row r="10" spans="2:8" x14ac:dyDescent="0.25">
      <c r="B10" t="s">
        <v>14</v>
      </c>
      <c r="C10" t="s">
        <v>16</v>
      </c>
      <c r="D10" t="s">
        <v>10</v>
      </c>
      <c r="E10">
        <v>16</v>
      </c>
      <c r="F10" s="1">
        <f>E$2*E10</f>
        <v>51.076799999999999</v>
      </c>
      <c r="G10" s="1">
        <v>49.784599999999998</v>
      </c>
      <c r="H10" s="2">
        <f t="shared" si="1"/>
        <v>0.9747008426526329</v>
      </c>
    </row>
    <row r="11" spans="2:8" x14ac:dyDescent="0.25">
      <c r="H11" s="2"/>
    </row>
    <row r="12" spans="2:8" x14ac:dyDescent="0.25">
      <c r="B12" t="s">
        <v>15</v>
      </c>
      <c r="C12" t="s">
        <v>17</v>
      </c>
      <c r="D12" t="s">
        <v>2</v>
      </c>
      <c r="E12">
        <v>32</v>
      </c>
      <c r="F12" s="1">
        <f>E$2*E12</f>
        <v>102.1536</v>
      </c>
      <c r="G12">
        <v>100.083</v>
      </c>
      <c r="H12" s="2">
        <f>G12/F12</f>
        <v>0.97973052344704448</v>
      </c>
    </row>
    <row r="13" spans="2:8" x14ac:dyDescent="0.25">
      <c r="B13" t="s">
        <v>15</v>
      </c>
      <c r="C13" t="s">
        <v>17</v>
      </c>
      <c r="D13" t="s">
        <v>3</v>
      </c>
      <c r="E13">
        <v>32</v>
      </c>
      <c r="F13" s="1">
        <f>E$2*E13</f>
        <v>102.1536</v>
      </c>
      <c r="G13">
        <v>100.005</v>
      </c>
      <c r="H13" s="2">
        <f t="shared" ref="H13:H14" si="2">G13/F13</f>
        <v>0.97896696739028288</v>
      </c>
    </row>
    <row r="14" spans="2:8" x14ac:dyDescent="0.25">
      <c r="B14" t="s">
        <v>15</v>
      </c>
      <c r="C14" t="s">
        <v>17</v>
      </c>
      <c r="D14" t="s">
        <v>10</v>
      </c>
      <c r="E14">
        <v>64</v>
      </c>
      <c r="F14" s="1">
        <f>E$2*E14</f>
        <v>204.30719999999999</v>
      </c>
      <c r="G14">
        <v>165.857</v>
      </c>
      <c r="H14" s="2">
        <f t="shared" si="2"/>
        <v>0.8118020314506782</v>
      </c>
    </row>
    <row r="15" spans="2:8" x14ac:dyDescent="0.25">
      <c r="H15" s="2"/>
    </row>
    <row r="16" spans="2:8" x14ac:dyDescent="0.25">
      <c r="B16" t="s">
        <v>18</v>
      </c>
      <c r="C16" t="s">
        <v>17</v>
      </c>
      <c r="D16" t="s">
        <v>2</v>
      </c>
      <c r="E16">
        <v>16</v>
      </c>
      <c r="F16" s="1">
        <f>E$2*E16</f>
        <v>51.076799999999999</v>
      </c>
      <c r="G16">
        <v>48.678400000000003</v>
      </c>
      <c r="H16" s="2">
        <f>G16/F16</f>
        <v>0.9530432603452057</v>
      </c>
    </row>
    <row r="17" spans="2:8" x14ac:dyDescent="0.25">
      <c r="B17" t="s">
        <v>18</v>
      </c>
      <c r="C17" t="s">
        <v>17</v>
      </c>
      <c r="D17" t="s">
        <v>3</v>
      </c>
      <c r="E17">
        <v>16</v>
      </c>
      <c r="F17" s="1">
        <f>E$2*E17</f>
        <v>51.076799999999999</v>
      </c>
      <c r="G17">
        <v>49.919400000000003</v>
      </c>
      <c r="H17" s="2">
        <f t="shared" ref="H17:H18" si="3">G17/F17</f>
        <v>0.97734000563856793</v>
      </c>
    </row>
    <row r="18" spans="2:8" x14ac:dyDescent="0.25">
      <c r="B18" t="s">
        <v>18</v>
      </c>
      <c r="C18" t="s">
        <v>17</v>
      </c>
      <c r="D18" t="s">
        <v>10</v>
      </c>
      <c r="E18">
        <v>32</v>
      </c>
      <c r="F18" s="1">
        <f>E$2*E18</f>
        <v>102.1536</v>
      </c>
      <c r="G18">
        <v>77.302899999999994</v>
      </c>
      <c r="H18" s="2">
        <f t="shared" si="3"/>
        <v>0.75673201923378119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E24" sqref="E24"/>
    </sheetView>
  </sheetViews>
  <sheetFormatPr defaultRowHeight="15" x14ac:dyDescent="0.25"/>
  <sheetData>
    <row r="2" spans="2:8" x14ac:dyDescent="0.25">
      <c r="B2" s="3" t="s">
        <v>19</v>
      </c>
      <c r="C2" s="3"/>
      <c r="D2" t="s">
        <v>5</v>
      </c>
      <c r="E2">
        <v>4.0031999999999996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16</v>
      </c>
      <c r="F4" s="1">
        <f>E$2*E4</f>
        <v>64.051199999999994</v>
      </c>
      <c r="G4" s="1">
        <v>63.646000000000001</v>
      </c>
      <c r="H4" s="2">
        <f>G4/F4</f>
        <v>0.99367381095123908</v>
      </c>
    </row>
    <row r="5" spans="2:8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128.10239999999999</v>
      </c>
      <c r="G5" s="1">
        <v>127.054</v>
      </c>
      <c r="H5" s="2">
        <f t="shared" ref="H5:H7" si="0">G5/F5</f>
        <v>0.9918159222621904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128.10239999999999</v>
      </c>
      <c r="G6" s="1">
        <v>127.401</v>
      </c>
      <c r="H6" s="2">
        <f t="shared" si="0"/>
        <v>0.99452469274580346</v>
      </c>
    </row>
    <row r="7" spans="2:8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256.20479999999998</v>
      </c>
      <c r="G7" s="1">
        <v>255.16</v>
      </c>
      <c r="H7" s="2">
        <f t="shared" si="0"/>
        <v>0.99592201239008804</v>
      </c>
    </row>
    <row r="8" spans="2:8" x14ac:dyDescent="0.25">
      <c r="F8" s="1"/>
      <c r="G8" s="1"/>
      <c r="H8" s="2"/>
    </row>
    <row r="9" spans="2:8" x14ac:dyDescent="0.25">
      <c r="B9" t="s">
        <v>14</v>
      </c>
      <c r="C9" t="s">
        <v>16</v>
      </c>
      <c r="D9" t="s">
        <v>2</v>
      </c>
      <c r="E9">
        <v>8</v>
      </c>
      <c r="F9" s="1">
        <f>E$2*E9</f>
        <v>32.025599999999997</v>
      </c>
      <c r="G9" s="1">
        <v>31.968399999999999</v>
      </c>
      <c r="H9" s="2">
        <f>G9/F9</f>
        <v>0.99821392885691451</v>
      </c>
    </row>
    <row r="10" spans="2:8" x14ac:dyDescent="0.25">
      <c r="B10" t="s">
        <v>14</v>
      </c>
      <c r="C10" t="s">
        <v>16</v>
      </c>
      <c r="D10" t="s">
        <v>3</v>
      </c>
      <c r="E10">
        <v>16</v>
      </c>
      <c r="F10" s="1">
        <f>E$2*E10</f>
        <v>64.051199999999994</v>
      </c>
      <c r="G10" s="1">
        <v>63.623399999999997</v>
      </c>
      <c r="H10" s="2">
        <f t="shared" ref="H10:H12" si="1">G10/F10</f>
        <v>0.99332096822541971</v>
      </c>
    </row>
    <row r="11" spans="2:8" x14ac:dyDescent="0.25">
      <c r="B11" t="s">
        <v>14</v>
      </c>
      <c r="C11" t="s">
        <v>16</v>
      </c>
      <c r="D11" t="s">
        <v>10</v>
      </c>
      <c r="E11">
        <v>16</v>
      </c>
      <c r="F11" s="1">
        <f>E$2*E11</f>
        <v>64.051199999999994</v>
      </c>
      <c r="G11" s="1">
        <v>63.789400000000001</v>
      </c>
      <c r="H11" s="2">
        <f t="shared" si="1"/>
        <v>0.99591264488409281</v>
      </c>
    </row>
    <row r="12" spans="2:8" x14ac:dyDescent="0.25">
      <c r="B12" t="s">
        <v>14</v>
      </c>
      <c r="C12" t="s">
        <v>7</v>
      </c>
      <c r="D12" t="s">
        <v>4</v>
      </c>
      <c r="E12">
        <v>32</v>
      </c>
      <c r="F12" s="1">
        <f>E$2*E12</f>
        <v>128.10239999999999</v>
      </c>
      <c r="G12" s="1">
        <v>127.997</v>
      </c>
      <c r="H12" s="2">
        <f t="shared" si="1"/>
        <v>0.9991772207234213</v>
      </c>
    </row>
    <row r="13" spans="2:8" x14ac:dyDescent="0.25">
      <c r="H13" s="2"/>
    </row>
    <row r="14" spans="2:8" x14ac:dyDescent="0.25">
      <c r="B14" t="s">
        <v>15</v>
      </c>
      <c r="C14" t="s">
        <v>17</v>
      </c>
      <c r="D14" t="s">
        <v>2</v>
      </c>
      <c r="E14">
        <v>32</v>
      </c>
      <c r="F14" s="1">
        <f>E$2*E14</f>
        <v>128.10239999999999</v>
      </c>
      <c r="G14">
        <v>127.84699999999999</v>
      </c>
      <c r="H14" s="2">
        <f>G14/F14</f>
        <v>0.99800628247402079</v>
      </c>
    </row>
    <row r="15" spans="2:8" x14ac:dyDescent="0.25">
      <c r="B15" t="s">
        <v>15</v>
      </c>
      <c r="C15" t="s">
        <v>17</v>
      </c>
      <c r="D15" t="s">
        <v>3</v>
      </c>
      <c r="E15">
        <v>64</v>
      </c>
      <c r="F15" s="1">
        <f>E$2*E15</f>
        <v>256.20479999999998</v>
      </c>
      <c r="G15">
        <v>251.81</v>
      </c>
      <c r="H15" s="2">
        <f t="shared" ref="H15:H17" si="2">G15/F15</f>
        <v>0.98284653527178267</v>
      </c>
    </row>
    <row r="16" spans="2:8" x14ac:dyDescent="0.25">
      <c r="B16" t="s">
        <v>15</v>
      </c>
      <c r="C16" t="s">
        <v>17</v>
      </c>
      <c r="D16" t="s">
        <v>10</v>
      </c>
      <c r="E16">
        <v>64</v>
      </c>
      <c r="F16" s="1">
        <f>E$2*E16</f>
        <v>256.20479999999998</v>
      </c>
      <c r="G16">
        <v>251.71100000000001</v>
      </c>
      <c r="H16" s="2">
        <f t="shared" si="2"/>
        <v>0.9824601256494806</v>
      </c>
    </row>
    <row r="17" spans="2:8" x14ac:dyDescent="0.25">
      <c r="B17" t="s">
        <v>15</v>
      </c>
      <c r="C17" t="s">
        <v>7</v>
      </c>
      <c r="D17" t="s">
        <v>4</v>
      </c>
      <c r="E17">
        <v>128</v>
      </c>
      <c r="F17" s="1">
        <f>E$2*E17</f>
        <v>512.40959999999995</v>
      </c>
      <c r="G17">
        <v>511.05399999999997</v>
      </c>
      <c r="H17" s="2">
        <f t="shared" si="2"/>
        <v>0.99735446018185459</v>
      </c>
    </row>
    <row r="18" spans="2:8" x14ac:dyDescent="0.25">
      <c r="H18" s="2"/>
    </row>
    <row r="19" spans="2:8" x14ac:dyDescent="0.25">
      <c r="B19" t="s">
        <v>18</v>
      </c>
      <c r="C19" t="s">
        <v>17</v>
      </c>
      <c r="D19" t="s">
        <v>2</v>
      </c>
      <c r="E19">
        <v>16</v>
      </c>
      <c r="F19" s="1">
        <f>E$2*E19</f>
        <v>64.051199999999994</v>
      </c>
      <c r="G19">
        <v>63.886299999999999</v>
      </c>
      <c r="H19" s="2">
        <f>G19/F19</f>
        <v>0.9974254971023182</v>
      </c>
    </row>
    <row r="20" spans="2:8" x14ac:dyDescent="0.25">
      <c r="B20" t="s">
        <v>18</v>
      </c>
      <c r="C20" t="s">
        <v>17</v>
      </c>
      <c r="D20" t="s">
        <v>3</v>
      </c>
      <c r="E20">
        <v>32</v>
      </c>
      <c r="F20" s="1">
        <f>E$2*E20</f>
        <v>128.10239999999999</v>
      </c>
      <c r="G20">
        <v>125.97</v>
      </c>
      <c r="H20" s="2">
        <f t="shared" ref="H20:H22" si="3">G20/F20</f>
        <v>0.98335394184652281</v>
      </c>
    </row>
    <row r="21" spans="2:8" x14ac:dyDescent="0.25">
      <c r="B21" t="s">
        <v>18</v>
      </c>
      <c r="C21" t="s">
        <v>17</v>
      </c>
      <c r="D21" t="s">
        <v>10</v>
      </c>
      <c r="E21">
        <v>32</v>
      </c>
      <c r="F21" s="1">
        <f>E$2*E21</f>
        <v>128.10239999999999</v>
      </c>
      <c r="G21">
        <v>125.905</v>
      </c>
      <c r="H21" s="2">
        <f t="shared" si="3"/>
        <v>0.98284653527178267</v>
      </c>
    </row>
    <row r="22" spans="2:8" x14ac:dyDescent="0.25">
      <c r="B22" t="s">
        <v>18</v>
      </c>
      <c r="C22" t="s">
        <v>7</v>
      </c>
      <c r="D22" t="s">
        <v>4</v>
      </c>
      <c r="E22">
        <v>64</v>
      </c>
      <c r="F22" s="1">
        <f>E$2*E22</f>
        <v>256.20479999999998</v>
      </c>
      <c r="G22">
        <v>254.893</v>
      </c>
      <c r="H22" s="2">
        <f t="shared" si="3"/>
        <v>0.99487987734812156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E24" sqref="E24"/>
    </sheetView>
  </sheetViews>
  <sheetFormatPr defaultRowHeight="15" x14ac:dyDescent="0.25"/>
  <cols>
    <col min="8" max="8" width="10.140625" bestFit="1" customWidth="1"/>
  </cols>
  <sheetData>
    <row r="2" spans="2:8" x14ac:dyDescent="0.25">
      <c r="B2" s="3" t="s">
        <v>21</v>
      </c>
      <c r="C2" s="3"/>
      <c r="D2" t="s">
        <v>5</v>
      </c>
      <c r="E2">
        <v>3.2046700000000001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32</v>
      </c>
      <c r="F4" s="1">
        <f>E$2*E4</f>
        <v>102.54944</v>
      </c>
      <c r="G4" s="1">
        <v>101.39100000000001</v>
      </c>
      <c r="H4" s="2">
        <f>G4/F4</f>
        <v>0.98870359506595062</v>
      </c>
    </row>
    <row r="5" spans="2:8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102.54944</v>
      </c>
      <c r="G5" s="1">
        <v>100.002</v>
      </c>
      <c r="H5" s="2">
        <f t="shared" ref="H5:H7" si="0">G5/F5</f>
        <v>0.97515890871759014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102.54944</v>
      </c>
      <c r="G6" s="1">
        <v>100.322</v>
      </c>
      <c r="H6" s="2">
        <f t="shared" si="0"/>
        <v>0.97827935481656458</v>
      </c>
    </row>
    <row r="7" spans="2:8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205.09888000000001</v>
      </c>
      <c r="G7" s="1">
        <v>204.45</v>
      </c>
      <c r="H7" s="2">
        <f t="shared" si="0"/>
        <v>0.99683625771140227</v>
      </c>
    </row>
    <row r="8" spans="2:8" x14ac:dyDescent="0.25">
      <c r="F8" s="1"/>
      <c r="G8" s="1"/>
      <c r="H8" s="2"/>
    </row>
    <row r="9" spans="2:8" x14ac:dyDescent="0.25">
      <c r="B9" t="s">
        <v>14</v>
      </c>
      <c r="C9" t="s">
        <v>16</v>
      </c>
      <c r="D9" t="s">
        <v>2</v>
      </c>
      <c r="E9">
        <v>16</v>
      </c>
      <c r="F9" s="1">
        <f>E$2*E9</f>
        <v>51.274720000000002</v>
      </c>
      <c r="G9" s="1">
        <v>50.891100000000002</v>
      </c>
      <c r="H9" s="2">
        <f>G9/F9</f>
        <v>0.99251834042194675</v>
      </c>
    </row>
    <row r="10" spans="2:8" x14ac:dyDescent="0.25">
      <c r="B10" t="s">
        <v>14</v>
      </c>
      <c r="C10" t="s">
        <v>16</v>
      </c>
      <c r="D10" t="s">
        <v>3</v>
      </c>
      <c r="E10">
        <v>16</v>
      </c>
      <c r="F10" s="1">
        <f>E$2*E10</f>
        <v>51.274720000000002</v>
      </c>
      <c r="G10" s="1">
        <v>50.101399999999998</v>
      </c>
      <c r="H10" s="2">
        <f t="shared" ref="H10:H12" si="1">G10/F10</f>
        <v>0.97711698864469654</v>
      </c>
    </row>
    <row r="11" spans="2:8" x14ac:dyDescent="0.25">
      <c r="B11" t="s">
        <v>14</v>
      </c>
      <c r="C11" t="s">
        <v>16</v>
      </c>
      <c r="D11" t="s">
        <v>10</v>
      </c>
      <c r="E11">
        <v>16</v>
      </c>
      <c r="F11" s="1">
        <f>E$2*E11</f>
        <v>51.274720000000002</v>
      </c>
      <c r="G11" s="1">
        <v>50.167200000000001</v>
      </c>
      <c r="H11" s="2">
        <f t="shared" si="1"/>
        <v>0.97840027210289982</v>
      </c>
    </row>
    <row r="12" spans="2:8" x14ac:dyDescent="0.25">
      <c r="B12" t="s">
        <v>14</v>
      </c>
      <c r="C12" t="s">
        <v>7</v>
      </c>
      <c r="D12" t="s">
        <v>4</v>
      </c>
      <c r="E12">
        <v>32</v>
      </c>
      <c r="F12" s="1">
        <f>E$2*E12</f>
        <v>102.54944</v>
      </c>
      <c r="G12" s="1">
        <v>102.113</v>
      </c>
      <c r="H12" s="2">
        <f t="shared" si="1"/>
        <v>0.99574410157676141</v>
      </c>
    </row>
    <row r="13" spans="2:8" x14ac:dyDescent="0.25">
      <c r="H13" s="2"/>
    </row>
    <row r="14" spans="2:8" x14ac:dyDescent="0.25">
      <c r="B14" t="s">
        <v>15</v>
      </c>
      <c r="C14" t="s">
        <v>17</v>
      </c>
      <c r="D14" t="s">
        <v>2</v>
      </c>
      <c r="E14">
        <v>64</v>
      </c>
      <c r="F14" s="1">
        <f>E$2*E14</f>
        <v>205.09888000000001</v>
      </c>
      <c r="G14">
        <v>200.589</v>
      </c>
      <c r="H14" s="2">
        <f>G14/F14</f>
        <v>0.97801119147993387</v>
      </c>
    </row>
    <row r="15" spans="2:8" x14ac:dyDescent="0.25">
      <c r="B15" t="s">
        <v>15</v>
      </c>
      <c r="C15" t="s">
        <v>17</v>
      </c>
      <c r="D15" t="s">
        <v>3</v>
      </c>
      <c r="E15">
        <v>64</v>
      </c>
      <c r="F15" s="1">
        <f>E$2*E15</f>
        <v>205.09888000000001</v>
      </c>
      <c r="G15">
        <v>199.18700000000001</v>
      </c>
      <c r="H15" s="2">
        <f t="shared" ref="H15:H17" si="2">G15/F15</f>
        <v>0.9711754642443684</v>
      </c>
    </row>
    <row r="16" spans="2:8" x14ac:dyDescent="0.25">
      <c r="B16" t="s">
        <v>15</v>
      </c>
      <c r="C16" t="s">
        <v>17</v>
      </c>
      <c r="D16" t="s">
        <v>10</v>
      </c>
      <c r="E16">
        <v>64</v>
      </c>
      <c r="F16" s="1">
        <f>E$2*E16</f>
        <v>205.09888000000001</v>
      </c>
      <c r="G16">
        <v>199.86</v>
      </c>
      <c r="H16" s="2">
        <f t="shared" si="2"/>
        <v>0.97445680834532111</v>
      </c>
    </row>
    <row r="17" spans="2:8" x14ac:dyDescent="0.25">
      <c r="B17" t="s">
        <v>15</v>
      </c>
      <c r="C17" t="s">
        <v>7</v>
      </c>
      <c r="D17" t="s">
        <v>4</v>
      </c>
      <c r="E17">
        <v>128</v>
      </c>
      <c r="F17" s="1">
        <f>E$2*E17</f>
        <v>410.19776000000002</v>
      </c>
      <c r="G17">
        <v>408.24799999999999</v>
      </c>
      <c r="H17" s="2">
        <f t="shared" si="2"/>
        <v>0.99524678047973736</v>
      </c>
    </row>
    <row r="18" spans="2:8" x14ac:dyDescent="0.25">
      <c r="H18" s="2"/>
    </row>
    <row r="19" spans="2:8" x14ac:dyDescent="0.25">
      <c r="B19" t="s">
        <v>18</v>
      </c>
      <c r="C19" t="s">
        <v>17</v>
      </c>
      <c r="D19" t="s">
        <v>2</v>
      </c>
      <c r="E19">
        <v>32</v>
      </c>
      <c r="F19" s="1">
        <f>E$2*E19</f>
        <v>102.54944</v>
      </c>
      <c r="G19">
        <v>100.42400000000001</v>
      </c>
      <c r="H19" s="2">
        <f>G19/F19</f>
        <v>0.97927399701061268</v>
      </c>
    </row>
    <row r="20" spans="2:8" x14ac:dyDescent="0.25">
      <c r="B20" t="s">
        <v>18</v>
      </c>
      <c r="C20" t="s">
        <v>17</v>
      </c>
      <c r="D20" t="s">
        <v>3</v>
      </c>
      <c r="E20">
        <v>32</v>
      </c>
      <c r="F20" s="1">
        <f>E$2*E20</f>
        <v>102.54944</v>
      </c>
      <c r="G20">
        <v>98.087000000000003</v>
      </c>
      <c r="H20" s="2">
        <f t="shared" ref="H20:H22" si="3">G20/F20</f>
        <v>0.95648498909404089</v>
      </c>
    </row>
    <row r="21" spans="2:8" x14ac:dyDescent="0.25">
      <c r="B21" t="s">
        <v>18</v>
      </c>
      <c r="C21" t="s">
        <v>17</v>
      </c>
      <c r="D21" t="s">
        <v>10</v>
      </c>
      <c r="E21">
        <v>32</v>
      </c>
      <c r="F21" s="1">
        <f>E$2*E21</f>
        <v>102.54944</v>
      </c>
      <c r="G21">
        <v>99.905199999999994</v>
      </c>
      <c r="H21" s="2">
        <f t="shared" si="3"/>
        <v>0.97421497377265043</v>
      </c>
    </row>
    <row r="22" spans="2:8" x14ac:dyDescent="0.25">
      <c r="B22" t="s">
        <v>18</v>
      </c>
      <c r="C22" t="s">
        <v>7</v>
      </c>
      <c r="D22" t="s">
        <v>4</v>
      </c>
      <c r="E22">
        <v>64</v>
      </c>
      <c r="F22" s="1">
        <f>E$2*E22</f>
        <v>205.09888000000001</v>
      </c>
      <c r="G22">
        <v>204.166</v>
      </c>
      <c r="H22" s="2">
        <f t="shared" si="3"/>
        <v>0.99545155975498256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FX-8350</vt:lpstr>
      <vt:lpstr>i7 3630QM</vt:lpstr>
      <vt:lpstr>i7 4770k</vt:lpstr>
      <vt:lpstr>i7 6820HK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</dc:creator>
  <cp:lastModifiedBy>Kurumi</cp:lastModifiedBy>
  <dcterms:created xsi:type="dcterms:W3CDTF">2014-07-12T23:53:53Z</dcterms:created>
  <dcterms:modified xsi:type="dcterms:W3CDTF">2015-11-21T19:32:49Z</dcterms:modified>
</cp:coreProperties>
</file>